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2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89ef6134451dcf1/Área de Trabalho/"/>
    </mc:Choice>
  </mc:AlternateContent>
  <xr:revisionPtr revIDLastSave="107" documentId="8_{DDBDB1F5-1C00-4895-822F-6A5A23FD5E32}" xr6:coauthVersionLast="47" xr6:coauthVersionMax="47" xr10:uidLastSave="{3956D8B0-3FD1-4E8F-AA5F-496DC51E84E8}"/>
  <bookViews>
    <workbookView xWindow="-108" yWindow="-108" windowWidth="23256" windowHeight="13896" firstSheet="1" activeTab="1" xr2:uid="{00000000-000D-0000-FFFF-FFFF00000000}"/>
  </bookViews>
  <sheets>
    <sheet name="Planilha1" sheetId="3" r:id="rId1"/>
    <sheet name="BD" sheetId="2" r:id="rId2"/>
  </sheets>
  <definedNames>
    <definedName name="DadosExternos_1" localSheetId="1" hidden="1">BD!$A$2:$DK$569</definedName>
  </definedNames>
  <calcPr calcId="191028"/>
  <pivotCaches>
    <pivotCache cacheId="1100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3" l="1"/>
  <c r="I6" i="3"/>
  <c r="J6" i="3"/>
  <c r="J5" i="3"/>
  <c r="I5" i="3"/>
  <c r="H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060571-1F97-4E89-9362-8C6857813A59}" keepAlive="1" name="Consulta - BD" description="Conexão com a consulta 'BD' na pasta de trabalho." type="5" refreshedVersion="8" background="1" saveData="1">
    <dbPr connection="Provider=Microsoft.Mashup.OleDb.1;Data Source=$Workbook$;Location=BD;Extended Properties=&quot;&quot;" command="SELECT * FROM [BD]"/>
  </connection>
  <connection id="2" xr16:uid="{B42D8846-0DCD-40D7-BD82-6BB0D601F038}" keepAlive="1" name="Consulta - TAB_01" description="Conexão com a consulta 'TAB_01' na pasta de trabalho." type="5" refreshedVersion="0" background="1">
    <dbPr connection="Provider=Microsoft.Mashup.OleDb.1;Data Source=$Workbook$;Location=TAB_01;Extended Properties=&quot;&quot;" command="SELECT * FROM [TAB_01]"/>
  </connection>
  <connection id="3" xr16:uid="{41CEE009-864F-4697-93FF-FBE45AF2652B}" keepAlive="1" name="Consulta - TAB_02" description="Conexão com a consulta 'TAB_02' na pasta de trabalho." type="5" refreshedVersion="0" background="1">
    <dbPr connection="Provider=Microsoft.Mashup.OleDb.1;Data Source=$Workbook$;Location=TAB_02;Extended Properties=&quot;&quot;" command="SELECT * FROM [TAB_02]"/>
  </connection>
  <connection id="4" xr16:uid="{3BFA4381-7E66-49A7-9C20-D942E71FC12A}" keepAlive="1" name="Consulta - TAB_03" description="Conexão com a consulta 'TAB_03' na pasta de trabalho." type="5" refreshedVersion="0" background="1">
    <dbPr connection="Provider=Microsoft.Mashup.OleDb.1;Data Source=$Workbook$;Location=TAB_03;Extended Properties=&quot;&quot;" command="SELECT * FROM [TAB_03]"/>
  </connection>
  <connection id="5" xr16:uid="{3433F052-F27B-4DDA-A6D8-DB2A478CDD27}" keepAlive="1" name="Consulta - TAB_04" description="Conexão com a consulta 'TAB_04' na pasta de trabalho." type="5" refreshedVersion="0" background="1">
    <dbPr connection="Provider=Microsoft.Mashup.OleDb.1;Data Source=$Workbook$;Location=TAB_04;Extended Properties=&quot;&quot;" command="SELECT * FROM [TAB_04]"/>
  </connection>
  <connection id="6" xr16:uid="{FDEEA6D4-7382-4AF4-A10A-BD80D7FA9043}" keepAlive="1" name="Consulta - TAB_05" description="Conexão com a consulta 'TAB_05' na pasta de trabalho." type="5" refreshedVersion="0" background="1">
    <dbPr connection="Provider=Microsoft.Mashup.OleDb.1;Data Source=$Workbook$;Location=TAB_05;Extended Properties=&quot;&quot;" command="SELECT * FROM [TAB_05]"/>
  </connection>
  <connection id="7" xr16:uid="{E58DF55E-DFB2-472B-8D6A-4BB250B83AB0}" keepAlive="1" name="Consulta - TAB_06" description="Conexão com a consulta 'TAB_06' na pasta de trabalho." type="5" refreshedVersion="0" background="1">
    <dbPr connection="Provider=Microsoft.Mashup.OleDb.1;Data Source=$Workbook$;Location=TAB_06;Extended Properties=&quot;&quot;" command="SELECT * FROM [TAB_06]"/>
  </connection>
</connections>
</file>

<file path=xl/sharedStrings.xml><?xml version="1.0" encoding="utf-8"?>
<sst xmlns="http://schemas.openxmlformats.org/spreadsheetml/2006/main" count="6938" uniqueCount="926">
  <si>
    <t>ANO</t>
  </si>
  <si>
    <t>MÊS</t>
  </si>
  <si>
    <t>VALOR PINTINHO</t>
  </si>
  <si>
    <t>KG RACAO</t>
  </si>
  <si>
    <t>KG FRANGO</t>
  </si>
  <si>
    <t>2023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</si>
  <si>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</si>
  <si>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</si>
  <si>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</si>
  <si>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</si>
  <si>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</si>
  <si>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</si>
  <si>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</si>
  <si>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</si>
  <si>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</si>
  <si>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</si>
  <si>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2024</t>
  </si>
  <si>
    <t>jan</t>
  </si>
  <si>
    <t>fev</t>
  </si>
  <si>
    <t>CHAVE</t>
  </si>
  <si>
    <t>CENTRO</t>
  </si>
  <si>
    <t>CLIFOR</t>
  </si>
  <si>
    <t>INTEGRADO</t>
  </si>
  <si>
    <t>MUNICIPIO</t>
  </si>
  <si>
    <t>TECNICO</t>
  </si>
  <si>
    <t>ENDERECO</t>
  </si>
  <si>
    <t>SUPERVISOR</t>
  </si>
  <si>
    <t>AREA_ALOJ</t>
  </si>
  <si>
    <t>TELEFONE</t>
  </si>
  <si>
    <t>AVIARIO</t>
  </si>
  <si>
    <t>EMAIL</t>
  </si>
  <si>
    <t>T_VENTILACAO</t>
  </si>
  <si>
    <t>PEDIDO</t>
  </si>
  <si>
    <t>TIPO_PRODUTO</t>
  </si>
  <si>
    <t>LINHAGEM</t>
  </si>
  <si>
    <t>KG_M2</t>
  </si>
  <si>
    <t>MATERIAL_GENETICO</t>
  </si>
  <si>
    <t>AVE_M2</t>
  </si>
  <si>
    <t>COD_MATERIAL</t>
  </si>
  <si>
    <t>QUANT_ALOJADA</t>
  </si>
  <si>
    <t>DATA_ALOJ</t>
  </si>
  <si>
    <t>QUANT_ABATE</t>
  </si>
  <si>
    <t>HORA_ALOJ.1</t>
  </si>
  <si>
    <t>MORT_TOTAL</t>
  </si>
  <si>
    <t>HORA_ALOJ</t>
  </si>
  <si>
    <t>QUANT_MORTOS</t>
  </si>
  <si>
    <t>HORA_APANHA</t>
  </si>
  <si>
    <t>QUANT_ELIMINADOS</t>
  </si>
  <si>
    <t>DATA_ABATE</t>
  </si>
  <si>
    <t>PINTOS_CHEGADOS_MORTOS</t>
  </si>
  <si>
    <t>IDADE_ABATE</t>
  </si>
  <si>
    <t>MORTO_TRANSPORTE</t>
  </si>
  <si>
    <t>PESO_M_PINTO</t>
  </si>
  <si>
    <t>AVES_FALTANTES</t>
  </si>
  <si>
    <t>PESO_ALOJADO</t>
  </si>
  <si>
    <t>AVE_CONSUMIDA</t>
  </si>
  <si>
    <t>PESO_MEDIO</t>
  </si>
  <si>
    <t>GPD</t>
  </si>
  <si>
    <t>PESO_TOTAL</t>
  </si>
  <si>
    <t>CAAF</t>
  </si>
  <si>
    <t>RACAO_CONSUMIDA</t>
  </si>
  <si>
    <t>VALOR_KG_FRANGO</t>
  </si>
  <si>
    <t>VALOR_KG_RACAO</t>
  </si>
  <si>
    <t>VALOR_DO_PINTO</t>
  </si>
  <si>
    <t>PERCENTUAL_BASICO</t>
  </si>
  <si>
    <t>KG_CARNE_BASE</t>
  </si>
  <si>
    <t>R$_BASICO</t>
  </si>
  <si>
    <t>%_AJ_ESCALA_PROD</t>
  </si>
  <si>
    <t>KG_AJ_ESCALA_PROD</t>
  </si>
  <si>
    <t>R$_AJ_ESCALA_PROD</t>
  </si>
  <si>
    <t>%_SAZONALIDADE</t>
  </si>
  <si>
    <t>KG_SAZONALIDADE</t>
  </si>
  <si>
    <t>R$_SAZONALIDADE</t>
  </si>
  <si>
    <t>%_AJ_SEXO_PESO</t>
  </si>
  <si>
    <t>KG_AJ_SEXO_PESO</t>
  </si>
  <si>
    <t>R$_AJ_SEXO_PESO</t>
  </si>
  <si>
    <t>%_AJ_GENETICA</t>
  </si>
  <si>
    <t>KG_AJ_GENETICA</t>
  </si>
  <si>
    <t>R$_AJ_GENETICA</t>
  </si>
  <si>
    <t>%_AJ_IDADE</t>
  </si>
  <si>
    <t>KG_AJ_IDADE</t>
  </si>
  <si>
    <t>R$_AJ_IDADE</t>
  </si>
  <si>
    <t>%_AJ_MORTALIDADE</t>
  </si>
  <si>
    <t>KG_AJ_MORTALIDADE</t>
  </si>
  <si>
    <t>R$_AJ_MORTALIDADE</t>
  </si>
  <si>
    <t>%_CONV_ALIMENTAR</t>
  </si>
  <si>
    <t>KG_CONV_ALIMENTAR</t>
  </si>
  <si>
    <t>R$_CONV_ALIMENTAR</t>
  </si>
  <si>
    <t>%_AJ_MERITOCRACIA_MT</t>
  </si>
  <si>
    <t>KG_AJ_MERITOCRACIA_MT</t>
  </si>
  <si>
    <t>R$_AJ_MERITOCRACIA_MT</t>
  </si>
  <si>
    <t>%_AJ_CALO_PATA_A</t>
  </si>
  <si>
    <t>KG_AJ_CALO_PATA_A</t>
  </si>
  <si>
    <t>R$_AJ_CALO_PATA_A</t>
  </si>
  <si>
    <t>%_AJ_CALO_PATA_B</t>
  </si>
  <si>
    <t>KG_AJ_CALO_PATA_B</t>
  </si>
  <si>
    <t>R$_AJ_CALO_PATA_B</t>
  </si>
  <si>
    <t>%_AJ_CALO_PATA_C</t>
  </si>
  <si>
    <t>KG_AJ_CALO_PATA_C</t>
  </si>
  <si>
    <t>R$_AJ_CALO_PATA_C</t>
  </si>
  <si>
    <t>%_AJ_ARRANHADURAS</t>
  </si>
  <si>
    <t>KG_AJ_ARRANHADURAS</t>
  </si>
  <si>
    <t>R$_AJ_ARRANHADURAS</t>
  </si>
  <si>
    <t>%_PAPO_CHEIO</t>
  </si>
  <si>
    <t>KG_PAPO_CHEIO</t>
  </si>
  <si>
    <t>R$_PAPO_CHEIO</t>
  </si>
  <si>
    <t>%_CONDENACOES</t>
  </si>
  <si>
    <t>KG_CONDENACOES</t>
  </si>
  <si>
    <t>R$_CONDENACOES</t>
  </si>
  <si>
    <t>%_CERTO_PESO</t>
  </si>
  <si>
    <t>KG_CERTO_PESO</t>
  </si>
  <si>
    <t>R$_CERTO_PESO</t>
  </si>
  <si>
    <t>%_AJ_QUALIDADE_QT</t>
  </si>
  <si>
    <t>KG_AJ_QUALIDADE_QT</t>
  </si>
  <si>
    <t>R$_AJ_QUALIDADE_QT</t>
  </si>
  <si>
    <t>%_AJ_ESTRUTURAL</t>
  </si>
  <si>
    <t>KG_AJ_ESTRUTURAL</t>
  </si>
  <si>
    <t>R$_AJ_ESTRUTURAL</t>
  </si>
  <si>
    <t>%_AJ_PROCEDIMENTOS</t>
  </si>
  <si>
    <t>KG_AJ_PROCEDIMENTOS</t>
  </si>
  <si>
    <t>R$_AJ_PROCEDIMENTOS</t>
  </si>
  <si>
    <t>%_AJ_PROCESSOS_PROCEDIMENTOS_PP</t>
  </si>
  <si>
    <t>KG_AJ_PROCESSOS_PROCEDIMENTOS_PP</t>
  </si>
  <si>
    <t>R$_AJ_PROCESSOS_PROCEDIMENTOS_PP</t>
  </si>
  <si>
    <t>%_RESULTADO_LOTE</t>
  </si>
  <si>
    <t>KG_RESULTADO_LOTE</t>
  </si>
  <si>
    <t>R$_RESULTADO_LOTE</t>
  </si>
  <si>
    <t>R$_AVE</t>
  </si>
  <si>
    <t>R$_TON</t>
  </si>
  <si>
    <t>R$_M2</t>
  </si>
  <si>
    <t>FUNRURAL</t>
  </si>
  <si>
    <t>SENAR</t>
  </si>
  <si>
    <t>CONTA_CORRENTE</t>
  </si>
  <si>
    <t>CONTA_VINCULADA</t>
  </si>
  <si>
    <t>651883-5700467952</t>
  </si>
  <si>
    <t>PAULINO DENADAI</t>
  </si>
  <si>
    <t>GLORIA DE DOURADOS</t>
  </si>
  <si>
    <t>NATALIA MARQUES DA SILVA</t>
  </si>
  <si>
    <t>LOT 74(PARTE) LOT 76 QDR 33 189</t>
  </si>
  <si>
    <t>MICHAEL BARBOSA BIAGI</t>
  </si>
  <si>
    <t>02</t>
  </si>
  <si>
    <t>appintegrados@brf-br.com</t>
  </si>
  <si>
    <t>Positiva</t>
  </si>
  <si>
    <t>FGO PSDO</t>
  </si>
  <si>
    <t>ROSS TM4</t>
  </si>
  <si>
    <t>MEN-FGO VIV MAC ESP VEG ROSS AP95 TM4 TES</t>
  </si>
  <si>
    <t>651883-5700467959</t>
  </si>
  <si>
    <t>01</t>
  </si>
  <si>
    <t>MEN-FGO VIV MAC ESP VEG ROSS AP95 TM4</t>
  </si>
  <si>
    <t>651901-5700457063</t>
  </si>
  <si>
    <t>JOSE ANTONIO RODRIGUES</t>
  </si>
  <si>
    <t>FATIMA DO SUL</t>
  </si>
  <si>
    <t>DIOGO NAVES DE FREITAS</t>
  </si>
  <si>
    <t>LOT 19 QDR 63-PARTE I S/N</t>
  </si>
  <si>
    <t>josearodrigues2009@hotmail.com</t>
  </si>
  <si>
    <t>XEN-FGO VIV MIS ESP VEG ROSSTM4</t>
  </si>
  <si>
    <t>651901-5700457065</t>
  </si>
  <si>
    <t>03</t>
  </si>
  <si>
    <t>651901-5700457082</t>
  </si>
  <si>
    <t>MEN-FGO VIV MAC ESP VEG ROSS TM4</t>
  </si>
  <si>
    <t>651901-5700465327</t>
  </si>
  <si>
    <t>651901-5700465330</t>
  </si>
  <si>
    <t>651901-5700465335</t>
  </si>
  <si>
    <t>651901-5700473841</t>
  </si>
  <si>
    <t>651901-5700473844</t>
  </si>
  <si>
    <t>651901-5700473845</t>
  </si>
  <si>
    <t>651901-5700480663</t>
  </si>
  <si>
    <t>SRD</t>
  </si>
  <si>
    <t>MEN-FGO VIV MAC ESP VEG COBB MV</t>
  </si>
  <si>
    <t>651901-5700480670</t>
  </si>
  <si>
    <t>651901-5700489976</t>
  </si>
  <si>
    <t>MILENA LEMES</t>
  </si>
  <si>
    <t>651901-5700489977</t>
  </si>
  <si>
    <t>651901-5700489979</t>
  </si>
  <si>
    <t>651907-5700466497</t>
  </si>
  <si>
    <t>LUIZ RODRIGUES  SILVA</t>
  </si>
  <si>
    <t>LOT 45,47,49,51,LOT 53 PARTE QD S/N</t>
  </si>
  <si>
    <t>josaculturama2015@hotmail.com</t>
  </si>
  <si>
    <t>MEN-FGO VIV MAC ESP PES VEG ROSSTM4</t>
  </si>
  <si>
    <t>651907-5700466498</t>
  </si>
  <si>
    <t>651907-5700473836</t>
  </si>
  <si>
    <t>651907-5700473840</t>
  </si>
  <si>
    <t>651913-5700469776</t>
  </si>
  <si>
    <t>VALDECI LIMA JESUS</t>
  </si>
  <si>
    <t>CHACARA BOM JESUS S/N</t>
  </si>
  <si>
    <t>651913-5700477510</t>
  </si>
  <si>
    <t>651918-5700466486</t>
  </si>
  <si>
    <t>SADIR TRICHES</t>
  </si>
  <si>
    <t>LAGUNA CARAPA</t>
  </si>
  <si>
    <t>VINICIUS SANTOS MOURA</t>
  </si>
  <si>
    <t>FAZ CACHOEIRA S/N</t>
  </si>
  <si>
    <t>651918-5700473390</t>
  </si>
  <si>
    <t>651918-5700480664</t>
  </si>
  <si>
    <t>651918-5700494861</t>
  </si>
  <si>
    <t>GABRIEL OLIVEIRA DA SILVA</t>
  </si>
  <si>
    <t>651918-5700501980</t>
  </si>
  <si>
    <t>651919-5700491427</t>
  </si>
  <si>
    <t>PAULO ATSUHICO KURAMOTO</t>
  </si>
  <si>
    <t>MARACAJU</t>
  </si>
  <si>
    <t>TAMIRES FERNANDES XAVIER</t>
  </si>
  <si>
    <t>FAZ.SAO LUIZ S/N</t>
  </si>
  <si>
    <t>paulokuramoto@hotmail.com</t>
  </si>
  <si>
    <t>651919-5700491430</t>
  </si>
  <si>
    <t>651932-5700470056</t>
  </si>
  <si>
    <t>CLAUDIO AQUINO FILHO</t>
  </si>
  <si>
    <t>ITAPORA</t>
  </si>
  <si>
    <t>SITIO NOVO CEU S/N</t>
  </si>
  <si>
    <t>claudioaquino64@gmail.com</t>
  </si>
  <si>
    <t>651932-5700477509</t>
  </si>
  <si>
    <t>651933-5700456345</t>
  </si>
  <si>
    <t>BRAZ TEIXEIRA POCAS</t>
  </si>
  <si>
    <t>CAARAPO</t>
  </si>
  <si>
    <t>SITIO SAUDADE S/N</t>
  </si>
  <si>
    <t>651933-5700457071</t>
  </si>
  <si>
    <t>651933-5700461545</t>
  </si>
  <si>
    <t>04</t>
  </si>
  <si>
    <t>651933-5700461558</t>
  </si>
  <si>
    <t>651933-5700468745</t>
  </si>
  <si>
    <t>651933-5700468756</t>
  </si>
  <si>
    <t>651933-5700471722</t>
  </si>
  <si>
    <t>651933-5700471728</t>
  </si>
  <si>
    <t>651933-5700476469</t>
  </si>
  <si>
    <t>651933-5700476493</t>
  </si>
  <si>
    <t>651933-5700479730</t>
  </si>
  <si>
    <t>651933-5700479731</t>
  </si>
  <si>
    <t>651933-5700487441</t>
  </si>
  <si>
    <t>651933-5700487442</t>
  </si>
  <si>
    <t>651933-5700494307</t>
  </si>
  <si>
    <t>CLARICE FREIRE DE MORAIS</t>
  </si>
  <si>
    <t>651933-5700494313</t>
  </si>
  <si>
    <t>651933-5700495023</t>
  </si>
  <si>
    <t>651933-5700495026</t>
  </si>
  <si>
    <t>651934-5700471721</t>
  </si>
  <si>
    <t>ALBERTO ALVES DOS SANTOS</t>
  </si>
  <si>
    <t>DOURADOS</t>
  </si>
  <si>
    <t>ALESSANDRO XAVIER CARNIEL</t>
  </si>
  <si>
    <t>SITIO ALVES S/N</t>
  </si>
  <si>
    <t>Negativa</t>
  </si>
  <si>
    <t>651934-5700471727</t>
  </si>
  <si>
    <t>651934-5700478882</t>
  </si>
  <si>
    <t>651934-5700478885</t>
  </si>
  <si>
    <t>651934-5700487437</t>
  </si>
  <si>
    <t>651934-5700487447</t>
  </si>
  <si>
    <t>651934-5700495725</t>
  </si>
  <si>
    <t>ADRIENNE FATIMA APARECIDA MAI</t>
  </si>
  <si>
    <t>651934-5700495731</t>
  </si>
  <si>
    <t>651957-5700469787</t>
  </si>
  <si>
    <t>ARILSON NASCIMENTO TARGI</t>
  </si>
  <si>
    <t>JATEI</t>
  </si>
  <si>
    <t>CHACARA ARCO IRIS AVIARIO 02 S/N</t>
  </si>
  <si>
    <t>anaclaudiadasilvaf25@gmail.com</t>
  </si>
  <si>
    <t>651958-5700468743</t>
  </si>
  <si>
    <t>ALCYR PAGNUSSAT COLET</t>
  </si>
  <si>
    <t>PONTA PORA</t>
  </si>
  <si>
    <t>ESTANCIA MANDU S/N</t>
  </si>
  <si>
    <t>651958-5700468754</t>
  </si>
  <si>
    <t>651958-5700476471</t>
  </si>
  <si>
    <t>651958-5700476510</t>
  </si>
  <si>
    <t>651958-5700483609</t>
  </si>
  <si>
    <t>651958-5700483610</t>
  </si>
  <si>
    <t>651958-5700490919</t>
  </si>
  <si>
    <t>651958-5700490922</t>
  </si>
  <si>
    <t>651958-5700497541</t>
  </si>
  <si>
    <t>651958-5700497554</t>
  </si>
  <si>
    <t>651960-5700469183</t>
  </si>
  <si>
    <t>LUIZ FRANCISCO ALIATTI</t>
  </si>
  <si>
    <t>FAZENDA SAO JOSE - QUINHAO 03 S/N</t>
  </si>
  <si>
    <t>651960-5700469184</t>
  </si>
  <si>
    <t>651960-5700476466</t>
  </si>
  <si>
    <t>651960-5700476496</t>
  </si>
  <si>
    <t>651963-5700459740</t>
  </si>
  <si>
    <t>JUAREZ KALIFE FILHO</t>
  </si>
  <si>
    <t>RIO BRILHANTE</t>
  </si>
  <si>
    <t>FAZ BOA ESPERANCA S/N</t>
  </si>
  <si>
    <t>pompiliokalife@hotmail.com</t>
  </si>
  <si>
    <t>Dark modal</t>
  </si>
  <si>
    <t>MEN-FGO VIV MAC ESP VEG ROSS AP95 TM4 DH</t>
  </si>
  <si>
    <t>651963-5700459742</t>
  </si>
  <si>
    <t>04, 05</t>
  </si>
  <si>
    <t>651963-5700459743</t>
  </si>
  <si>
    <t>651963-5700459747</t>
  </si>
  <si>
    <t>651963-5700467943</t>
  </si>
  <si>
    <t>651963-5700467944</t>
  </si>
  <si>
    <t>651963-5700467946</t>
  </si>
  <si>
    <t>651963-5700467958</t>
  </si>
  <si>
    <t>651963-5700478118</t>
  </si>
  <si>
    <t>651963-5700478121</t>
  </si>
  <si>
    <t>651963-5700478122</t>
  </si>
  <si>
    <t>651963-5700478126</t>
  </si>
  <si>
    <t>651963-5700487042</t>
  </si>
  <si>
    <t>651963-5700487045</t>
  </si>
  <si>
    <t>651963-5700487046</t>
  </si>
  <si>
    <t>651963-5700487052</t>
  </si>
  <si>
    <t>651963-5700494854</t>
  </si>
  <si>
    <t>MEN-FGO VIV MAC ESP VEG COBB MV DH</t>
  </si>
  <si>
    <t>651963-5700494855</t>
  </si>
  <si>
    <t>651963-5700494859</t>
  </si>
  <si>
    <t>651963-5700494867</t>
  </si>
  <si>
    <t>651977-5700478132</t>
  </si>
  <si>
    <t>VALTER GERALDO FILIPPIN</t>
  </si>
  <si>
    <t>FAZENDA SANTO ANTONIO S/N</t>
  </si>
  <si>
    <t>651977-5700493938</t>
  </si>
  <si>
    <t>651978-5700470815</t>
  </si>
  <si>
    <t>ENIO GUILHERME PAVIM</t>
  </si>
  <si>
    <t>FAZ CABECEIRA SAO DOMINGOS PART S/N</t>
  </si>
  <si>
    <t>651978-5700470816</t>
  </si>
  <si>
    <t>651978-5700477502</t>
  </si>
  <si>
    <t>651978-5700477508</t>
  </si>
  <si>
    <t>651978-5700494304</t>
  </si>
  <si>
    <t>651978-5700494306</t>
  </si>
  <si>
    <t>651983-5700457078</t>
  </si>
  <si>
    <t>ALVIR ANTONIO LODI</t>
  </si>
  <si>
    <t>FAZENDA BARRA BONITA S/N</t>
  </si>
  <si>
    <t>651983-5700457080</t>
  </si>
  <si>
    <t>651983-5700457084</t>
  </si>
  <si>
    <t>651983-5700466115</t>
  </si>
  <si>
    <t>651983-5700466124</t>
  </si>
  <si>
    <t>651983-5700466140</t>
  </si>
  <si>
    <t>651983-5700479726</t>
  </si>
  <si>
    <t>651983-5700479728</t>
  </si>
  <si>
    <t>651983-5700479729</t>
  </si>
  <si>
    <t>651983-5700487434</t>
  </si>
  <si>
    <t>651983-5700487443</t>
  </si>
  <si>
    <t>651983-5700487446</t>
  </si>
  <si>
    <t>651983-5700495726</t>
  </si>
  <si>
    <t>651983-5700495729</t>
  </si>
  <si>
    <t>651983-5700495733</t>
  </si>
  <si>
    <t>651993-5700469774</t>
  </si>
  <si>
    <t>NELSON MALIKOSKI</t>
  </si>
  <si>
    <t>CHA SANTA FE-PARTE S/N</t>
  </si>
  <si>
    <t>nelsonmalikoski@gmail.com</t>
  </si>
  <si>
    <t>651993-5700482845</t>
  </si>
  <si>
    <t>651993-5700500939</t>
  </si>
  <si>
    <t>652002-5700491823</t>
  </si>
  <si>
    <t>NELIO PEDRINHO LORENSSO</t>
  </si>
  <si>
    <t>FAZ. AGUA BOA PARTE S/N</t>
  </si>
  <si>
    <t>652002-5700500023</t>
  </si>
  <si>
    <t>652005-5700466117</t>
  </si>
  <si>
    <t>JOSE MOREIRA SALVIANO</t>
  </si>
  <si>
    <t>VICENTINA</t>
  </si>
  <si>
    <t>LOT 45 QDR 26-PARTE S/N</t>
  </si>
  <si>
    <t>jms.salviano@gmail.com</t>
  </si>
  <si>
    <t>652005-5700466488</t>
  </si>
  <si>
    <t>652005-5700466500</t>
  </si>
  <si>
    <t>652005-5700466501</t>
  </si>
  <si>
    <t>652005-5700475278</t>
  </si>
  <si>
    <t>652005-5700475280</t>
  </si>
  <si>
    <t>652005-5700475283</t>
  </si>
  <si>
    <t>MEN-FGO VIV MAC ESP VEG SRD DH</t>
  </si>
  <si>
    <t>652005-5700475286</t>
  </si>
  <si>
    <t>652005-5700484497</t>
  </si>
  <si>
    <t>652005-5700484505</t>
  </si>
  <si>
    <t>652005-5700484506</t>
  </si>
  <si>
    <t>652005-5700484507</t>
  </si>
  <si>
    <t>652005-5700493931</t>
  </si>
  <si>
    <t>652005-5700493933</t>
  </si>
  <si>
    <t>652005-5700493935</t>
  </si>
  <si>
    <t>652005-5700493940</t>
  </si>
  <si>
    <t>652005-5700500961</t>
  </si>
  <si>
    <t>655056-5700469176</t>
  </si>
  <si>
    <t>ARMANDO RODRIGUES SOUZ</t>
  </si>
  <si>
    <t>SITIO SAO JOSE S N</t>
  </si>
  <si>
    <t>655056-5700469186</t>
  </si>
  <si>
    <t>655056-5700478123</t>
  </si>
  <si>
    <t>SITIO SAO JOSE S/N</t>
  </si>
  <si>
    <t>655056-5700478127</t>
  </si>
  <si>
    <t>655056-5700486507</t>
  </si>
  <si>
    <t>655056-5700486508</t>
  </si>
  <si>
    <t>655056-5700495728</t>
  </si>
  <si>
    <t>655056-5700495732</t>
  </si>
  <si>
    <t>655058-5700457062</t>
  </si>
  <si>
    <t>ANTONIO GILBERTO PRADELL</t>
  </si>
  <si>
    <t>SITIO REUNIDO S/N</t>
  </si>
  <si>
    <t>655058-5700464299</t>
  </si>
  <si>
    <t>655058-5700464303</t>
  </si>
  <si>
    <t>655058-5700472961</t>
  </si>
  <si>
    <t>655058-5700480905</t>
  </si>
  <si>
    <t>655058-5700480907</t>
  </si>
  <si>
    <t>655058-5700495723</t>
  </si>
  <si>
    <t>655058-5700495735</t>
  </si>
  <si>
    <t>656190-5700467945</t>
  </si>
  <si>
    <t>JOSE APARECIDO PEGORARI</t>
  </si>
  <si>
    <t>CHA NOSSA SENHORA APARECIDA S/N</t>
  </si>
  <si>
    <t>656190-5700467947</t>
  </si>
  <si>
    <t>656190-5700475287</t>
  </si>
  <si>
    <t>656190-5700475291</t>
  </si>
  <si>
    <t>656190-5700482786</t>
  </si>
  <si>
    <t>FEN-FGO VIV FEM ESP VEG  ROSS TM4</t>
  </si>
  <si>
    <t>656190-5700482790</t>
  </si>
  <si>
    <t>656190-5700490574</t>
  </si>
  <si>
    <t>656190-5700490578</t>
  </si>
  <si>
    <t>656190-5700498487</t>
  </si>
  <si>
    <t>656190-5700498490</t>
  </si>
  <si>
    <t>656522-5700455883</t>
  </si>
  <si>
    <t>ZENILDO VESTENA</t>
  </si>
  <si>
    <t>FAZ CERVO GALHEIRO (PARTE) S/N</t>
  </si>
  <si>
    <t>656522-5700455894</t>
  </si>
  <si>
    <t>02, 03</t>
  </si>
  <si>
    <t>656522-5700464296</t>
  </si>
  <si>
    <t>656522-5700464306</t>
  </si>
  <si>
    <t>MEN-FGO VIV MAC ESP PES VEG ROSSTM4 DH</t>
  </si>
  <si>
    <t>656522-5700495027</t>
  </si>
  <si>
    <t>656732-5700468220</t>
  </si>
  <si>
    <t>ARMANDO COELHO DA SILVA</t>
  </si>
  <si>
    <t>DOURADINA</t>
  </si>
  <si>
    <t>LOT 7  LOT 8(PARTE)  QDR 72 S/N</t>
  </si>
  <si>
    <t>jpcdasilva@gmail.com</t>
  </si>
  <si>
    <t>656732-5700468221</t>
  </si>
  <si>
    <t>656732-5700476472</t>
  </si>
  <si>
    <t>656732-5700476508</t>
  </si>
  <si>
    <t>656732-5700485436</t>
  </si>
  <si>
    <t>656732-5700485443</t>
  </si>
  <si>
    <t>656732-5700494305</t>
  </si>
  <si>
    <t>656732-5700494311</t>
  </si>
  <si>
    <t>656732-5700500946</t>
  </si>
  <si>
    <t>656732-5700500956</t>
  </si>
  <si>
    <t>656736-5700457061</t>
  </si>
  <si>
    <t>LOURIVAL MOREIRA GONSALV</t>
  </si>
  <si>
    <t>LOTE 02 QUADRA 38 PARTE S/N</t>
  </si>
  <si>
    <t>656736-5700482438</t>
  </si>
  <si>
    <t>656741-5700468742</t>
  </si>
  <si>
    <t>CARLOS TSUTOMU ITO</t>
  </si>
  <si>
    <t>LOTE 05, QDR 27-B S/N</t>
  </si>
  <si>
    <t>656741-5700476084</t>
  </si>
  <si>
    <t>656741-5700484848</t>
  </si>
  <si>
    <t>656741-5700492388</t>
  </si>
  <si>
    <t>656741-5700499430</t>
  </si>
  <si>
    <t>656743-5700460423</t>
  </si>
  <si>
    <t>GUILHERME THIESEN</t>
  </si>
  <si>
    <t>SITIO SANTO EXPEDITO S/N</t>
  </si>
  <si>
    <t>03, 04</t>
  </si>
  <si>
    <t>robsonthiesen@gmail.com</t>
  </si>
  <si>
    <t>656743-5700460424</t>
  </si>
  <si>
    <t>01, 02</t>
  </si>
  <si>
    <t>MEN-FGO VIV MAC ESP VEG ROSSTM4 DH</t>
  </si>
  <si>
    <t>656743-5700477507</t>
  </si>
  <si>
    <t>656743-5700494857</t>
  </si>
  <si>
    <t>656743-5700494858</t>
  </si>
  <si>
    <t>656758-5700457077</t>
  </si>
  <si>
    <t>JOSE GILBERTO DA CUNHA</t>
  </si>
  <si>
    <t>FAZ AGUA BOA PARTE S/N</t>
  </si>
  <si>
    <t>josegilbertocunha@gmail.com</t>
  </si>
  <si>
    <t>656758-5700466493</t>
  </si>
  <si>
    <t>656758-5700466502</t>
  </si>
  <si>
    <t>656758-5700475282</t>
  </si>
  <si>
    <t>656758-5700475293</t>
  </si>
  <si>
    <t>656758-5700481445</t>
  </si>
  <si>
    <t>656758-5700481450</t>
  </si>
  <si>
    <t>656758-5700489185</t>
  </si>
  <si>
    <t>656758-5700489190</t>
  </si>
  <si>
    <t>656758-5700496575</t>
  </si>
  <si>
    <t>656758-5700496576</t>
  </si>
  <si>
    <t>656759-5700458911</t>
  </si>
  <si>
    <t>VALDERIS TRENTIM DENADAI</t>
  </si>
  <si>
    <t>SITIO DENADAI S/N</t>
  </si>
  <si>
    <t>656759-5700458917</t>
  </si>
  <si>
    <t>656759-5700467948</t>
  </si>
  <si>
    <t>656759-5700467957</t>
  </si>
  <si>
    <t>656759-5700492792</t>
  </si>
  <si>
    <t>656759-5700492793</t>
  </si>
  <si>
    <t>656759-5700500015</t>
  </si>
  <si>
    <t>656759-5700500030</t>
  </si>
  <si>
    <t>656808-5700468755</t>
  </si>
  <si>
    <t>VANILDO DOS SANTOS FREIR</t>
  </si>
  <si>
    <t>LOTEAMENTO 07 QDR 47-PARTE</t>
  </si>
  <si>
    <t>656808-5700476481</t>
  </si>
  <si>
    <t>656808-5700484844</t>
  </si>
  <si>
    <t>656808-5700492379</t>
  </si>
  <si>
    <t>656808-5700500012</t>
  </si>
  <si>
    <t>657292-5700454084</t>
  </si>
  <si>
    <t>IVO DARY SCHAKOFSKI SCHE</t>
  </si>
  <si>
    <t>SITIO TRES LAGOAS S/N</t>
  </si>
  <si>
    <t>657292-5700463500</t>
  </si>
  <si>
    <t>657292-5700472033</t>
  </si>
  <si>
    <t>657292-5700478874</t>
  </si>
  <si>
    <t>657292-5700495019</t>
  </si>
  <si>
    <t>657316-5700455050</t>
  </si>
  <si>
    <t>IRAIY PORTO</t>
  </si>
  <si>
    <t>CHACARA SAO DOMINGOS S N</t>
  </si>
  <si>
    <t>657316-5700455052</t>
  </si>
  <si>
    <t>657316-5700464302</t>
  </si>
  <si>
    <t>657316-5700464314</t>
  </si>
  <si>
    <t>657316-5700472960</t>
  </si>
  <si>
    <t>CHACARA SAO DOMINGOS S/N</t>
  </si>
  <si>
    <t>IRAYPORTO55@GMAIL.COM</t>
  </si>
  <si>
    <t>657316-5700472963</t>
  </si>
  <si>
    <t>657316-5700489181</t>
  </si>
  <si>
    <t>657316-5700489187</t>
  </si>
  <si>
    <t>659896-5700467953</t>
  </si>
  <si>
    <t>JOAO PAULO DENADAI</t>
  </si>
  <si>
    <t>LOTE 74(PARTE) LOT 76 QD33 S/N</t>
  </si>
  <si>
    <t>659896-5700467955</t>
  </si>
  <si>
    <t>743030-5700455884</t>
  </si>
  <si>
    <t>MAURO DENADAI</t>
  </si>
  <si>
    <t>LOTE 41 43 45 QUADRA 32 PARTE I 277</t>
  </si>
  <si>
    <t>743030-5700455889</t>
  </si>
  <si>
    <t>743030-5700464305</t>
  </si>
  <si>
    <t>743030-5700464313</t>
  </si>
  <si>
    <t>743030-5700498494</t>
  </si>
  <si>
    <t>743030-5700498500</t>
  </si>
  <si>
    <t>753407-5700460593</t>
  </si>
  <si>
    <t>TAKAO IWASSA</t>
  </si>
  <si>
    <t>FAZENDA AGUA BOA PARTE S/N</t>
  </si>
  <si>
    <t>associacaoavigloria@yahoo.com.br</t>
  </si>
  <si>
    <t>753407-5700460600</t>
  </si>
  <si>
    <t>753407-5700462519</t>
  </si>
  <si>
    <t>07, 08</t>
  </si>
  <si>
    <t>753407-5700469772</t>
  </si>
  <si>
    <t>753407-5700469780</t>
  </si>
  <si>
    <t>05, 06</t>
  </si>
  <si>
    <t>753407-5700476486</t>
  </si>
  <si>
    <t>753407-5700476498</t>
  </si>
  <si>
    <t>753407-5700478124</t>
  </si>
  <si>
    <t>753407-5700478134</t>
  </si>
  <si>
    <t>753407-5700485438</t>
  </si>
  <si>
    <t>753407-5700485445</t>
  </si>
  <si>
    <t>753407-5700486504</t>
  </si>
  <si>
    <t>753407-5700486505</t>
  </si>
  <si>
    <t>753407-5700493244</t>
  </si>
  <si>
    <t>753407-5700493245</t>
  </si>
  <si>
    <t>753407-5700495020</t>
  </si>
  <si>
    <t>753407-5700495021</t>
  </si>
  <si>
    <t>753407-5700500947</t>
  </si>
  <si>
    <t>753567-5700459739</t>
  </si>
  <si>
    <t>JULIANO SOARES LOPES</t>
  </si>
  <si>
    <t>LOTE 63 QUADRA 51 2 ZONA NCD S/N</t>
  </si>
  <si>
    <t>julianomedvet@bol.com.br</t>
  </si>
  <si>
    <t>753567-5700459751</t>
  </si>
  <si>
    <t>753567-5700462521</t>
  </si>
  <si>
    <t>753567-5700462528</t>
  </si>
  <si>
    <t>753567-5700468753</t>
  </si>
  <si>
    <t>753567-5700470820</t>
  </si>
  <si>
    <t>753567-5700470826</t>
  </si>
  <si>
    <t>753567-5700478129</t>
  </si>
  <si>
    <t>753567-5700478130</t>
  </si>
  <si>
    <t>753567-5700480672</t>
  </si>
  <si>
    <t>753567-5700496920</t>
  </si>
  <si>
    <t>753567-5700497564</t>
  </si>
  <si>
    <t>753567-5700498482</t>
  </si>
  <si>
    <t>753567-5700498484</t>
  </si>
  <si>
    <t>754408-5700473832</t>
  </si>
  <si>
    <t>RONDINELI GULHAK</t>
  </si>
  <si>
    <t>FAZ VISTA ALEGRE PARTE S/N, KM 16</t>
  </si>
  <si>
    <t>rondineligulhak@gmail.com</t>
  </si>
  <si>
    <t>754408-5700473842</t>
  </si>
  <si>
    <t>754408-5700481448</t>
  </si>
  <si>
    <t>754408-5700481452</t>
  </si>
  <si>
    <t>754408-5700489184</t>
  </si>
  <si>
    <t>754408-5700489186</t>
  </si>
  <si>
    <t>754408-5700497540</t>
  </si>
  <si>
    <t>754408-5700497549</t>
  </si>
  <si>
    <t>758386-5700455044</t>
  </si>
  <si>
    <t>EDERSON JOSE VICARI</t>
  </si>
  <si>
    <t>PARTE LOTE RURAL 40 DA QUADRA Rural</t>
  </si>
  <si>
    <t>edervicari@gmail.com</t>
  </si>
  <si>
    <t>758386-5700455059</t>
  </si>
  <si>
    <t>758386-5700464321</t>
  </si>
  <si>
    <t>758386-5700464322</t>
  </si>
  <si>
    <t>758386-5700474406</t>
  </si>
  <si>
    <t>758386-5700474410</t>
  </si>
  <si>
    <t>758386-5700481839</t>
  </si>
  <si>
    <t>758386-5700481847</t>
  </si>
  <si>
    <t>758386-5700490927</t>
  </si>
  <si>
    <t>758386-5700490928</t>
  </si>
  <si>
    <t>760591-5700472518</t>
  </si>
  <si>
    <t>MARCELO KANEO ARAI</t>
  </si>
  <si>
    <t>FAZ CONQUISTA S/N</t>
  </si>
  <si>
    <t>marceloarai@hotmail.com</t>
  </si>
  <si>
    <t>760591-5700472558</t>
  </si>
  <si>
    <t>760591-5700479727</t>
  </si>
  <si>
    <t>760591-5700479732</t>
  </si>
  <si>
    <t>804191-5700455041</t>
  </si>
  <si>
    <t>EDUARDO CORREA RIEDEL</t>
  </si>
  <si>
    <t>FAZENDA VOLTA RICA (PARTE) S/N</t>
  </si>
  <si>
    <t>digelson@sapeagro.com.br</t>
  </si>
  <si>
    <t>804191-5700455045</t>
  </si>
  <si>
    <t>804191-5700463471</t>
  </si>
  <si>
    <t>804191-5700463494</t>
  </si>
  <si>
    <t>804191-5700470819</t>
  </si>
  <si>
    <t>804191-5700470825</t>
  </si>
  <si>
    <t>804191-5700496565</t>
  </si>
  <si>
    <t>804191-5700496578</t>
  </si>
  <si>
    <t>804753-5700460604</t>
  </si>
  <si>
    <t>JOAO AFONSO LANGE</t>
  </si>
  <si>
    <t>LOT 06 07 08 E 09 QD 57 QUINHAO S/N</t>
  </si>
  <si>
    <t>bernardosoerger@gmail.com</t>
  </si>
  <si>
    <t>804753-5700460606</t>
  </si>
  <si>
    <t>804753-5700468225</t>
  </si>
  <si>
    <t>804753-5700468226</t>
  </si>
  <si>
    <t>804753-5700475662</t>
  </si>
  <si>
    <t>804753-5700475667</t>
  </si>
  <si>
    <t>804753-5700482788</t>
  </si>
  <si>
    <t>804753-5700483288</t>
  </si>
  <si>
    <t>804753-5700491824</t>
  </si>
  <si>
    <t>804753-5700491825</t>
  </si>
  <si>
    <t>804753-5700498488</t>
  </si>
  <si>
    <t>804753-5700498501</t>
  </si>
  <si>
    <t>806792-5700455804</t>
  </si>
  <si>
    <t>EDUARDO CAVAZZINI</t>
  </si>
  <si>
    <t>FAZ FIGUEIRA PARTE</t>
  </si>
  <si>
    <t>eduardo.cavazzini@gmail.com</t>
  </si>
  <si>
    <t>806792-5700455805</t>
  </si>
  <si>
    <t>806792-5700455807</t>
  </si>
  <si>
    <t>806792-5700455809</t>
  </si>
  <si>
    <t>806792-5700464311</t>
  </si>
  <si>
    <t>806792-5700464312</t>
  </si>
  <si>
    <t>806792-5700465223</t>
  </si>
  <si>
    <t>806792-5700465224</t>
  </si>
  <si>
    <t>806792-5700472036</t>
  </si>
  <si>
    <t>806792-5700472037</t>
  </si>
  <si>
    <t>806792-5700473385</t>
  </si>
  <si>
    <t>806792-5700473393</t>
  </si>
  <si>
    <t>806792-5700478876</t>
  </si>
  <si>
    <t>806792-5700478879</t>
  </si>
  <si>
    <t>806792-5700480906</t>
  </si>
  <si>
    <t>806792-5700480908</t>
  </si>
  <si>
    <t>806792-5700493559</t>
  </si>
  <si>
    <t>806792-5700493562</t>
  </si>
  <si>
    <t>806792-5700495025</t>
  </si>
  <si>
    <t>806792-5700495724</t>
  </si>
  <si>
    <t>806792-5700500936</t>
  </si>
  <si>
    <t>806792-5700500962</t>
  </si>
  <si>
    <t>806794-5700457991</t>
  </si>
  <si>
    <t>NILTON CESAR DA SILVA SCH</t>
  </si>
  <si>
    <t>FAZENDA FIGUEIRA PARTE S/N</t>
  </si>
  <si>
    <t>nilton@marconnocampo.com.br</t>
  </si>
  <si>
    <t>806794-5700458019</t>
  </si>
  <si>
    <t>806794-5700459741</t>
  </si>
  <si>
    <t>806794-5700460299</t>
  </si>
  <si>
    <t>806794-5700467079</t>
  </si>
  <si>
    <t>806794-5700467080</t>
  </si>
  <si>
    <t>806794-5700472958</t>
  </si>
  <si>
    <t>806794-5700472966</t>
  </si>
  <si>
    <t>806794-5700475281</t>
  </si>
  <si>
    <t>806794-5700475288</t>
  </si>
  <si>
    <t>806794-5700480054</t>
  </si>
  <si>
    <t>806794-5700480056</t>
  </si>
  <si>
    <t>806794-5700492386</t>
  </si>
  <si>
    <t>806794-5700496571</t>
  </si>
  <si>
    <t>806794-5700496573</t>
  </si>
  <si>
    <t>806794-5700499429</t>
  </si>
  <si>
    <t>806794-5700499431</t>
  </si>
  <si>
    <t>806795-5700492377</t>
  </si>
  <si>
    <t>807520-5700457962</t>
  </si>
  <si>
    <t>REGINALDO DE PAULO</t>
  </si>
  <si>
    <t>FAGNER ARMENDARIS CUSTIEL</t>
  </si>
  <si>
    <t>FAZ SANTA CATARINA GLEBA 5 S/N</t>
  </si>
  <si>
    <t>reginaldodepaulo@terra.com.br</t>
  </si>
  <si>
    <t>807520-5700457992</t>
  </si>
  <si>
    <t>807520-5700457999</t>
  </si>
  <si>
    <t>807520-5700458015</t>
  </si>
  <si>
    <t>807520-5700466108</t>
  </si>
  <si>
    <t>807520-5700466131</t>
  </si>
  <si>
    <t>807520-5700467074</t>
  </si>
  <si>
    <t>807520-5700467078</t>
  </si>
  <si>
    <t>807520-5700474405</t>
  </si>
  <si>
    <t>807520-5700474408</t>
  </si>
  <si>
    <t>807520-5700476080</t>
  </si>
  <si>
    <t>807520-5700476086</t>
  </si>
  <si>
    <t>807520-5700481838</t>
  </si>
  <si>
    <t>807520-5700481844</t>
  </si>
  <si>
    <t>807520-5700485437</t>
  </si>
  <si>
    <t>807520-5700485439</t>
  </si>
  <si>
    <t>807520-5700489975</t>
  </si>
  <si>
    <t>807520-5700495752</t>
  </si>
  <si>
    <t>807520-5700495758</t>
  </si>
  <si>
    <t>807520-5700499679</t>
  </si>
  <si>
    <t>807520-5700499680</t>
  </si>
  <si>
    <t>808147-5700467077</t>
  </si>
  <si>
    <t>MANTINO OLIVEIRA DOS SAN</t>
  </si>
  <si>
    <t>LOTE 40 QDR 26 PARTE S/N</t>
  </si>
  <si>
    <t>eduardo@master.agr.br</t>
  </si>
  <si>
    <t>808147-5700475666</t>
  </si>
  <si>
    <t>808147-5700483291</t>
  </si>
  <si>
    <t>808147-5700491428</t>
  </si>
  <si>
    <t>808147-5700500932</t>
  </si>
  <si>
    <t>810960-5700455042</t>
  </si>
  <si>
    <t>RICARDO KLEIN E OUTROS</t>
  </si>
  <si>
    <t>FAZENDA SAO JOAO PARTE S/N</t>
  </si>
  <si>
    <t>walkyriarizzi@hotmail.com</t>
  </si>
  <si>
    <t>810960-5700455058</t>
  </si>
  <si>
    <t>810960-5700463474</t>
  </si>
  <si>
    <t>810960-5700463489</t>
  </si>
  <si>
    <t>810960-5700466141</t>
  </si>
  <si>
    <t>810960-5700466145</t>
  </si>
  <si>
    <t>810960-5700470818</t>
  </si>
  <si>
    <t>810960-5700470821</t>
  </si>
  <si>
    <t>810960-5700473838</t>
  </si>
  <si>
    <t>810960-5700473843</t>
  </si>
  <si>
    <t>810960-5700478113</t>
  </si>
  <si>
    <t>810960-5700478133</t>
  </si>
  <si>
    <t>810960-5700480661</t>
  </si>
  <si>
    <t>810960-5700480904</t>
  </si>
  <si>
    <t>810960-5700486153</t>
  </si>
  <si>
    <t>810960-5700486159</t>
  </si>
  <si>
    <t>810960-5700488789</t>
  </si>
  <si>
    <t>810960-5700488803</t>
  </si>
  <si>
    <t>810960-5700495022</t>
  </si>
  <si>
    <t>810960-5700495024</t>
  </si>
  <si>
    <t>810960-5700496572</t>
  </si>
  <si>
    <t>810960-5700496580</t>
  </si>
  <si>
    <t>810962-5700459736</t>
  </si>
  <si>
    <t>LAIS ZARDO RIZZI</t>
  </si>
  <si>
    <t>ernani.rizzi@gmail.com</t>
  </si>
  <si>
    <t>810962-5700459738</t>
  </si>
  <si>
    <t>810962-5700461543</t>
  </si>
  <si>
    <t>810962-5700461553</t>
  </si>
  <si>
    <t>810962-5700469175</t>
  </si>
  <si>
    <t>810962-5700471723</t>
  </si>
  <si>
    <t>810962-5700471726</t>
  </si>
  <si>
    <t>810962-5700477143</t>
  </si>
  <si>
    <t>810962-5700477152</t>
  </si>
  <si>
    <t>810962-5700478883</t>
  </si>
  <si>
    <t>810962-5700478887</t>
  </si>
  <si>
    <t>810962-5700484499</t>
  </si>
  <si>
    <t>810962-5700484504</t>
  </si>
  <si>
    <t>810962-5700487044</t>
  </si>
  <si>
    <t>810962-5700487051</t>
  </si>
  <si>
    <t>810962-5700495734</t>
  </si>
  <si>
    <t>810962-5700495751</t>
  </si>
  <si>
    <t>810962-5700499341</t>
  </si>
  <si>
    <t>810962-5700499348</t>
  </si>
  <si>
    <t>819111-5700457072</t>
  </si>
  <si>
    <t>SIT 04 QDR 38 S/N</t>
  </si>
  <si>
    <t>sapeagro@sapeagro.com.br</t>
  </si>
  <si>
    <t>819111-5700482432</t>
  </si>
  <si>
    <t>823172 -5700489628</t>
  </si>
  <si>
    <t>ANA PAULA ALEIXO</t>
  </si>
  <si>
    <t>FAZ VISTA ALEGRE PARTE RURAL</t>
  </si>
  <si>
    <t>douglazo@hotmail.com</t>
  </si>
  <si>
    <t>823172-5700454078</t>
  </si>
  <si>
    <t>823172-5700454099</t>
  </si>
  <si>
    <t>823172-5700462740</t>
  </si>
  <si>
    <t>823172-5700462742</t>
  </si>
  <si>
    <t>823172-5700471125</t>
  </si>
  <si>
    <t>823172-5700471126</t>
  </si>
  <si>
    <t>823172-5700478875</t>
  </si>
  <si>
    <t>823172-5700478884</t>
  </si>
  <si>
    <t>823172-5700489637</t>
  </si>
  <si>
    <t>823172-5700497542</t>
  </si>
  <si>
    <t>823172-5700497552</t>
  </si>
  <si>
    <t>828097-5700476482</t>
  </si>
  <si>
    <t>APARECIDO DOS SANTOS CO</t>
  </si>
  <si>
    <t>LOTE 09 E 10 A QUADRA QUINZE RURAL</t>
  </si>
  <si>
    <t>834516-5700466121</t>
  </si>
  <si>
    <t>SERVILHO DE ABREU</t>
  </si>
  <si>
    <t>PARTE DO LOTE RURAL 58 DA QUADR S/N</t>
  </si>
  <si>
    <t>834516-5700466134</t>
  </si>
  <si>
    <t>834516-5700466146</t>
  </si>
  <si>
    <t>834516-5700473834</t>
  </si>
  <si>
    <t>834516-5700473835</t>
  </si>
  <si>
    <t>834516-5700473839</t>
  </si>
  <si>
    <t>834516-5700480909</t>
  </si>
  <si>
    <t>834516-5700480910</t>
  </si>
  <si>
    <t>834516-5700480911</t>
  </si>
  <si>
    <t>834516-5700490573</t>
  </si>
  <si>
    <t>834516-5700490576</t>
  </si>
  <si>
    <t>834516-5700490579</t>
  </si>
  <si>
    <t>834516-5700499343</t>
  </si>
  <si>
    <t>834516-5700499345</t>
  </si>
  <si>
    <t>834516-5700499346</t>
  </si>
  <si>
    <t>881415-5700457079</t>
  </si>
  <si>
    <t>MILTON ERNANI SCHERER</t>
  </si>
  <si>
    <t>ALEXANDRA NICHELE DE GODOI D</t>
  </si>
  <si>
    <t>CH TRES DE MAIO S/N</t>
  </si>
  <si>
    <t>milton.ernanischerer@yahoo.com.br</t>
  </si>
  <si>
    <t>881415-5700457081</t>
  </si>
  <si>
    <t>881415-5700472536</t>
  </si>
  <si>
    <t>881415-5700472561</t>
  </si>
  <si>
    <t>881415-5700480060</t>
  </si>
  <si>
    <t>881415-5700480061</t>
  </si>
  <si>
    <t>881415-5700488791</t>
  </si>
  <si>
    <t>881415-5700488811</t>
  </si>
  <si>
    <t>881415-5700496568</t>
  </si>
  <si>
    <t>881415-5700496579</t>
  </si>
  <si>
    <t>900681-5700459735</t>
  </si>
  <si>
    <t>MANOEL BENTO CORREIA</t>
  </si>
  <si>
    <t>LOTEAMENTO 01 QDR 46 PARTE S/N</t>
  </si>
  <si>
    <t>camila.sousa@brf-br.com</t>
  </si>
  <si>
    <t>900681-5700459749</t>
  </si>
  <si>
    <t>900681-5700467950</t>
  </si>
  <si>
    <t>900681-5700467954</t>
  </si>
  <si>
    <t>900681-5700492791</t>
  </si>
  <si>
    <t>R OCTAVIO PEREIRA OLIVEIRA 2132</t>
  </si>
  <si>
    <t>900681-5700493243</t>
  </si>
  <si>
    <t>900681-5700500020</t>
  </si>
  <si>
    <t>900681-5700500034</t>
  </si>
  <si>
    <t>901147-5700457959</t>
  </si>
  <si>
    <t>ADILSON THIESEN BERLESI</t>
  </si>
  <si>
    <t>FAZ SAO JOAO S/N</t>
  </si>
  <si>
    <t>901147-5700458915</t>
  </si>
  <si>
    <t>901147-5700466489</t>
  </si>
  <si>
    <t>901147-5700467076</t>
  </si>
  <si>
    <t>901147-5700474759</t>
  </si>
  <si>
    <t>901147-5700474760</t>
  </si>
  <si>
    <t>901147-5700490575</t>
  </si>
  <si>
    <t>901147-5700490921</t>
  </si>
  <si>
    <t>901147-5700498483</t>
  </si>
  <si>
    <t>901147-5700498495</t>
  </si>
  <si>
    <t>902015-5700458325</t>
  </si>
  <si>
    <t>CARLOS ROBERTO MANOEL</t>
  </si>
  <si>
    <t>SITIO SOSSEGO S/N</t>
  </si>
  <si>
    <t>carlos@douramotors.com.br</t>
  </si>
  <si>
    <t>902015-5700458912</t>
  </si>
  <si>
    <t>902015-5700466496</t>
  </si>
  <si>
    <t>902015-5700466499</t>
  </si>
  <si>
    <t>902015-5700474407</t>
  </si>
  <si>
    <t>902015-5700474758</t>
  </si>
  <si>
    <t>902015-5700482436</t>
  </si>
  <si>
    <t>902015-5700482437</t>
  </si>
  <si>
    <t>902015-5700491426</t>
  </si>
  <si>
    <t>902015-5700491429</t>
  </si>
  <si>
    <t>902015-5700500026</t>
  </si>
  <si>
    <t>902015-5700500029</t>
  </si>
  <si>
    <t>902096-5700493561</t>
  </si>
  <si>
    <t>MILTON OLDAIR SCHWINGEL</t>
  </si>
  <si>
    <t>CH CHACARA 86 SN</t>
  </si>
  <si>
    <t>nan</t>
  </si>
  <si>
    <t>905535-5700489974</t>
  </si>
  <si>
    <t>JUNIOR CLEBER BISPO DE SO</t>
  </si>
  <si>
    <t>SITIO SAO JOSE EST 7 LINHA NASCE SN</t>
  </si>
  <si>
    <t>apmmoura@hotmail.com</t>
  </si>
  <si>
    <t>922582-5700493936</t>
  </si>
  <si>
    <t>ZILDA MONDARDO BONGIOLO</t>
  </si>
  <si>
    <t>FAZENDA SANTA CECILIA SN</t>
  </si>
  <si>
    <t>agnaldobongiolo@hotmail.com</t>
  </si>
  <si>
    <t>922582-5700500943</t>
  </si>
  <si>
    <t>945344-5700473833</t>
  </si>
  <si>
    <t>ADILSON DOS SANTOS SOUZA</t>
  </si>
  <si>
    <t>FAZENDA SAO ROQUE SN</t>
  </si>
  <si>
    <t>945344-5700473837</t>
  </si>
  <si>
    <t>945344-5700473846</t>
  </si>
  <si>
    <t>945344-5700489625</t>
  </si>
  <si>
    <t>945344-5700489627</t>
  </si>
  <si>
    <t>945344-5700489633</t>
  </si>
  <si>
    <t>945344-5700498493</t>
  </si>
  <si>
    <t>945344-5700498502</t>
  </si>
  <si>
    <t>945344-5700498504</t>
  </si>
  <si>
    <t>955443-5700480058</t>
  </si>
  <si>
    <t>CARLOS ALBERTO SEGALIN</t>
  </si>
  <si>
    <t>V PICADINHA KM46 M ESQ SN</t>
  </si>
  <si>
    <t>dulce_rossa@hotmail.com</t>
  </si>
  <si>
    <t>958951-5700465316</t>
  </si>
  <si>
    <t>BERNARDO ROSSA SEGALIN</t>
  </si>
  <si>
    <t>ESTDOURADOS KM46 M ESQ KM 46</t>
  </si>
  <si>
    <t>granjasegalin@hotmail.com</t>
  </si>
  <si>
    <t>958951-5700465328</t>
  </si>
  <si>
    <t>958951-5700474409</t>
  </si>
  <si>
    <t>958951-5700474762</t>
  </si>
  <si>
    <t>958951-5700482427</t>
  </si>
  <si>
    <t>958951-5700482431</t>
  </si>
  <si>
    <t>958951-5700491821</t>
  </si>
  <si>
    <t>958951-5700491822</t>
  </si>
  <si>
    <t>958951-5700500021</t>
  </si>
  <si>
    <t>958951-5700500024</t>
  </si>
  <si>
    <t>959443-5700463484</t>
  </si>
  <si>
    <t>EST DOURADOS KM46 M ESQ S/N</t>
  </si>
  <si>
    <t>959443-5700463488</t>
  </si>
  <si>
    <t>959443-5700472034</t>
  </si>
  <si>
    <t>959443-5700472035</t>
  </si>
  <si>
    <t>959443-5700480062</t>
  </si>
  <si>
    <t>959443-5700497539</t>
  </si>
  <si>
    <t>959444-5700462523</t>
  </si>
  <si>
    <t>CARLOS ALBERTO ROSSA SEG</t>
  </si>
  <si>
    <t>EST DOURADOS MARACAJU KM46 M KM 46</t>
  </si>
  <si>
    <t>959444-5700462526</t>
  </si>
  <si>
    <t>959444-5700470052</t>
  </si>
  <si>
    <t>959444-5700470055</t>
  </si>
  <si>
    <t>959444-5700477501</t>
  </si>
  <si>
    <t>959444-5700477505</t>
  </si>
  <si>
    <t>959444-5700485636</t>
  </si>
  <si>
    <t>959444-5700485638</t>
  </si>
  <si>
    <t>959444-5700492794</t>
  </si>
  <si>
    <t>959444-5700492795</t>
  </si>
  <si>
    <t>959444-5700500025</t>
  </si>
  <si>
    <t>959444-5700500028</t>
  </si>
  <si>
    <t>983306-5700473391</t>
  </si>
  <si>
    <t>CHAC 78 MACAUBA KM 11 A DIREITA S/N</t>
  </si>
  <si>
    <t>983306-5700473394</t>
  </si>
  <si>
    <t>05</t>
  </si>
  <si>
    <t>983306-5700494303</t>
  </si>
  <si>
    <t>983306-5700494309</t>
  </si>
  <si>
    <t>984367-5700472964</t>
  </si>
  <si>
    <t>JULIO CESAR RIBEIRO DA SIL</t>
  </si>
  <si>
    <t>SIT JDL S/N</t>
  </si>
  <si>
    <t>juliocesar15gabriel@gmail.com</t>
  </si>
  <si>
    <t>984367-5700472965</t>
  </si>
  <si>
    <t>984367-5700480057</t>
  </si>
  <si>
    <t>984367-5700480059</t>
  </si>
  <si>
    <t>984367-5700487438</t>
  </si>
  <si>
    <t>984367-5700487445</t>
  </si>
  <si>
    <t>984367-5700494852</t>
  </si>
  <si>
    <t>984367-5700494862</t>
  </si>
  <si>
    <t>986896-5700457980</t>
  </si>
  <si>
    <t>VERONICE DA CUNHA</t>
  </si>
  <si>
    <t/>
  </si>
  <si>
    <t>986896-5700457987</t>
  </si>
  <si>
    <t>986896-5700466491</t>
  </si>
  <si>
    <t>986896-5700466492</t>
  </si>
  <si>
    <t>986896-5700475290</t>
  </si>
  <si>
    <t>986896-5700475294</t>
  </si>
  <si>
    <t>986896-5700482787</t>
  </si>
  <si>
    <t>986896-5700482789</t>
  </si>
  <si>
    <t>986896-5700489634</t>
  </si>
  <si>
    <t>986896-5700489636</t>
  </si>
  <si>
    <t>986896-5700496570</t>
  </si>
  <si>
    <t>986896-5700496577</t>
  </si>
  <si>
    <t>994010-5700468218</t>
  </si>
  <si>
    <t>SUELY DE SOUZA WEBER</t>
  </si>
  <si>
    <t>RUA GUSTAVO ADOLFO PAVEL 775</t>
  </si>
  <si>
    <t>agricolaweber26@gmail.com</t>
  </si>
  <si>
    <t>Semi Dark</t>
  </si>
  <si>
    <t>994010-5700468219</t>
  </si>
  <si>
    <t>994010-5700468222</t>
  </si>
  <si>
    <t>994010-5700468223</t>
  </si>
  <si>
    <t>994010-5700475664</t>
  </si>
  <si>
    <t>994010-5700475665</t>
  </si>
  <si>
    <t>994010-5700475668</t>
  </si>
  <si>
    <t>994010-5700475669</t>
  </si>
  <si>
    <t>994010-5700491424</t>
  </si>
  <si>
    <t>994010-5700491425</t>
  </si>
  <si>
    <t>994010-5700492391</t>
  </si>
  <si>
    <t>994010-5700499339</t>
  </si>
  <si>
    <t>994010-5700499342</t>
  </si>
  <si>
    <t>994010-5700499347</t>
  </si>
  <si>
    <t>994010-5700499435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</si>
</sst>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164" formatCode="&quot;R$&quot;\ #,##0.00;[Red]&quot;R$&quot;\ #,##0.00"/>
    <numFmt numFmtId="165" formatCode="&quot;R$&quot;\ #,##0.00"/>
    <numFmt numFmtId="166" formatCode="&quot;R$&quot;\ #,##0.00000"/>
    <numFmt numFmtId="167" formatCode="[$-F400]h:mm:ss\ AM/PM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0" fontId="0" fillId="0" borderId="0" xfId="1" applyNumberFormat="1" applyFont="1"/>
    <xf numFmtId="167" fontId="0" fillId="0" borderId="0" xfId="0" applyNumberFormat="1"/>
    <xf numFmtId="0" fontId="0" fillId="2" borderId="0" xfId="0" applyFill="1"/>
    <xf numFmtId="0" fontId="3" fillId="2" borderId="0" xfId="0" applyFont="1" applyFill="1"/>
    <xf numFmtId="0" fontId="3" fillId="0" borderId="0" xfId="0" applyFont="1"/>
    <xf numFmtId="14" fontId="0" fillId="2" borderId="0" xfId="0" applyNumberFormat="1" applyFill="1"/>
  </cellXfs>
  <cellStyles count="2">
    <cellStyle name="Normal" xfId="0" builtinId="0"/>
    <cellStyle name="Porcentagem" xfId="1" builtinId="5"/>
  </cellStyles>
  <dxfs count="94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67" formatCode="[$-F400]h:mm:ss\ AM/PM"/>
    </dxf>
    <dxf>
      <fill>
        <patternFill patternType="solid">
          <fgColor indexed="64"/>
          <bgColor rgb="FFFFFF00"/>
        </patternFill>
      </fill>
    </dxf>
    <dxf>
      <numFmt numFmtId="19" formatCode="dd/mm/yyyy"/>
    </dxf>
    <dxf>
      <fill>
        <patternFill patternType="solid">
          <fgColor indexed="64"/>
          <bgColor rgb="FFFFFF00"/>
        </patternFill>
      </fill>
    </dxf>
    <dxf>
      <numFmt numFmtId="167" formatCode="[$-F400]h:mm:ss\ AM/PM"/>
    </dxf>
    <dxf>
      <fill>
        <patternFill patternType="solid">
          <fgColor indexed="64"/>
          <bgColor rgb="FFFFFF00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colors>
    <mruColors>
      <color rgb="FFABABFF"/>
      <color rgb="FF0000FF"/>
      <color rgb="FFA7FFCF"/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[BASE_DADOS_01 MODELO.xlsx]Planilha1!Tabela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ACOMPANHAMENTO</a:t>
            </a:r>
            <a:r>
              <a:rPr lang="pt-BR" baseline="0"/>
              <a:t> DO PREÇO MÉDIO DO : KG DO FRANGO - KG DA RAÇÃO - VALOR DO PINTINHO </a:t>
            </a:r>
          </a:p>
          <a:p>
            <a:pPr>
              <a:defRPr/>
            </a:pPr>
            <a:r>
              <a:rPr lang="pt-BR" baseline="0"/>
              <a:t>% REAJUSTE DO PERÍODO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12700" cap="rnd">
            <a:solidFill>
              <a:srgbClr val="0000FF"/>
            </a:solidFill>
            <a:prstDash val="solid"/>
            <a:round/>
          </a:ln>
          <a:effectLst/>
        </c:spPr>
        <c:marker>
          <c:symbol val="circle"/>
          <c:size val="7"/>
          <c:spPr>
            <a:noFill/>
            <a:ln w="25400">
              <a:solidFill>
                <a:srgbClr val="0000F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2700" cap="rnd">
            <a:solidFill>
              <a:srgbClr val="00B050"/>
            </a:solidFill>
            <a:prstDash val="solid"/>
            <a:round/>
          </a:ln>
          <a:effectLst/>
        </c:spPr>
        <c:marker>
          <c:symbol val="triangle"/>
          <c:size val="9"/>
          <c:spPr>
            <a:noFill/>
            <a:ln w="25400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2700" cap="rnd">
            <a:solidFill>
              <a:srgbClr val="FF0000"/>
            </a:solidFill>
            <a:prstDash val="solid"/>
            <a:round/>
          </a:ln>
          <a:effectLst/>
        </c:spPr>
        <c:marker>
          <c:symbol val="diamond"/>
          <c:size val="7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25400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181876435367453E-2"/>
          <c:y val="0.12097852917246987"/>
          <c:w val="0.82862751711225546"/>
          <c:h val="0.72359331834834129"/>
        </c:manualLayout>
      </c:layout>
      <c:lineChart>
        <c:grouping val="stacked"/>
        <c:varyColors val="0"/>
        <c:ser>
          <c:idx val="0"/>
          <c:order val="0"/>
          <c:tx>
            <c:strRef>
              <c:f>Planilha1!$D$4</c:f>
              <c:strCache>
                <c:ptCount val="1"/>
                <c:pt idx="0">
                  <c:v>VALOR PINTINHO</c:v>
                </c:pt>
              </c:strCache>
            </c:strRef>
          </c:tx>
          <c:spPr>
            <a:ln w="1270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noFill/>
              <a:ln w="25400">
                <a:solidFill>
                  <a:srgbClr val="0000FF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Planilha1!$B$5:$C$16</c:f>
              <c:multiLvlStrCache>
                <c:ptCount val="12"/>
                <c:lvl>
                  <c:pt idx="0">
                    <c:v>mar</c:v>
                  </c:pt>
                  <c:pt idx="1">
                    <c:v>abr</c:v>
                  </c:pt>
                  <c:pt idx="2">
                    <c:v>mai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ago</c:v>
                  </c:pt>
                  <c:pt idx="6">
                    <c:v>set</c:v>
                  </c:pt>
                  <c:pt idx="7">
                    <c:v>out</c:v>
                  </c:pt>
                  <c:pt idx="8">
                    <c:v>nov</c:v>
                  </c:pt>
                  <c:pt idx="9">
                    <c:v>dez</c:v>
                  </c:pt>
                  <c:pt idx="10">
                    <c:v>jan</c:v>
                  </c:pt>
                  <c:pt idx="11">
                    <c:v>fev</c:v>
                  </c:pt>
                </c:lvl>
                <c:lvl>
                  <c:pt idx="0">
                    <c:v>2023</c:v>
                  </c:pt>
                  <c:pt idx="10">
                    <c:v>2024</c:v>
                  </c:pt>
                </c:lvl>
              </c:multiLvlStrCache>
            </c:multiLvlStrRef>
          </c:cat>
          <c:val>
            <c:numRef>
              <c:f>Planilha1!$D$5:$D$16</c:f>
              <c:numCache>
                <c:formatCode>"R$"#,##0.00_);[Red]\("R$"#,##0.00\)</c:formatCode>
                <c:ptCount val="12"/>
                <c:pt idx="0">
                  <c:v>1.6099999999999997</c:v>
                </c:pt>
                <c:pt idx="1">
                  <c:v>1.6099999999999997</c:v>
                </c:pt>
                <c:pt idx="2">
                  <c:v>1.6099999999999997</c:v>
                </c:pt>
                <c:pt idx="3">
                  <c:v>1.7193939393939384</c:v>
                </c:pt>
                <c:pt idx="4">
                  <c:v>1.7999999999999983</c:v>
                </c:pt>
                <c:pt idx="5">
                  <c:v>1.799999999999998</c:v>
                </c:pt>
                <c:pt idx="6">
                  <c:v>2.0160000000000018</c:v>
                </c:pt>
                <c:pt idx="7">
                  <c:v>2.0399999999999996</c:v>
                </c:pt>
                <c:pt idx="8">
                  <c:v>2.0399999999999996</c:v>
                </c:pt>
                <c:pt idx="9">
                  <c:v>2.0400000000000018</c:v>
                </c:pt>
                <c:pt idx="10">
                  <c:v>2.0400000000000027</c:v>
                </c:pt>
                <c:pt idx="11">
                  <c:v>2.1800000000000033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B-4643-B3CA-51F96BF805A0}"/>
            </c:ext>
          </c:extLst>
        </c:ser>
        <c:ser>
          <c:idx val="1"/>
          <c:order val="1"/>
          <c:tx>
            <c:strRef>
              <c:f>Planilha1!$E$4</c:f>
              <c:strCache>
                <c:ptCount val="1"/>
                <c:pt idx="0">
                  <c:v>KG RACAO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triangle"/>
            <c:size val="9"/>
            <c:spPr>
              <a:noFill/>
              <a:ln w="25400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Planilha1!$B$5:$C$16</c:f>
              <c:multiLvlStrCache>
                <c:ptCount val="12"/>
                <c:lvl>
                  <c:pt idx="0">
                    <c:v>mar</c:v>
                  </c:pt>
                  <c:pt idx="1">
                    <c:v>abr</c:v>
                  </c:pt>
                  <c:pt idx="2">
                    <c:v>mai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ago</c:v>
                  </c:pt>
                  <c:pt idx="6">
                    <c:v>set</c:v>
                  </c:pt>
                  <c:pt idx="7">
                    <c:v>out</c:v>
                  </c:pt>
                  <c:pt idx="8">
                    <c:v>nov</c:v>
                  </c:pt>
                  <c:pt idx="9">
                    <c:v>dez</c:v>
                  </c:pt>
                  <c:pt idx="10">
                    <c:v>jan</c:v>
                  </c:pt>
                  <c:pt idx="11">
                    <c:v>fev</c:v>
                  </c:pt>
                </c:lvl>
                <c:lvl>
                  <c:pt idx="0">
                    <c:v>2023</c:v>
                  </c:pt>
                  <c:pt idx="10">
                    <c:v>2024</c:v>
                  </c:pt>
                </c:lvl>
              </c:multiLvlStrCache>
            </c:multiLvlStrRef>
          </c:cat>
          <c:val>
            <c:numRef>
              <c:f>Planilha1!$E$5:$E$16</c:f>
              <c:numCache>
                <c:formatCode>"R$"\ #,##0.00;[Red]"R$"\ #,##0.00</c:formatCode>
                <c:ptCount val="12"/>
                <c:pt idx="0">
                  <c:v>1.5600000000000007</c:v>
                </c:pt>
                <c:pt idx="1">
                  <c:v>1.5600000000000005</c:v>
                </c:pt>
                <c:pt idx="2">
                  <c:v>1.5600000000000007</c:v>
                </c:pt>
                <c:pt idx="3">
                  <c:v>1.7557575757575774</c:v>
                </c:pt>
                <c:pt idx="4">
                  <c:v>1.9000000000000015</c:v>
                </c:pt>
                <c:pt idx="5">
                  <c:v>1.9000000000000019</c:v>
                </c:pt>
                <c:pt idx="6">
                  <c:v>2.0440000000000014</c:v>
                </c:pt>
                <c:pt idx="7">
                  <c:v>2.0600000000000009</c:v>
                </c:pt>
                <c:pt idx="8">
                  <c:v>2.0600000000000009</c:v>
                </c:pt>
                <c:pt idx="9">
                  <c:v>2.0600000000000014</c:v>
                </c:pt>
                <c:pt idx="10">
                  <c:v>2.0600000000000014</c:v>
                </c:pt>
                <c:pt idx="11">
                  <c:v>2.0999999999999979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B-4643-B3CA-51F96BF805A0}"/>
            </c:ext>
          </c:extLst>
        </c:ser>
        <c:ser>
          <c:idx val="2"/>
          <c:order val="2"/>
          <c:tx>
            <c:strRef>
              <c:f>Planilha1!$F$4</c:f>
              <c:strCache>
                <c:ptCount val="1"/>
                <c:pt idx="0">
                  <c:v>KG FRANGO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25400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Planilha1!$B$5:$C$16</c:f>
              <c:multiLvlStrCache>
                <c:ptCount val="12"/>
                <c:lvl>
                  <c:pt idx="0">
                    <c:v>mar</c:v>
                  </c:pt>
                  <c:pt idx="1">
                    <c:v>abr</c:v>
                  </c:pt>
                  <c:pt idx="2">
                    <c:v>mai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ago</c:v>
                  </c:pt>
                  <c:pt idx="6">
                    <c:v>set</c:v>
                  </c:pt>
                  <c:pt idx="7">
                    <c:v>out</c:v>
                  </c:pt>
                  <c:pt idx="8">
                    <c:v>nov</c:v>
                  </c:pt>
                  <c:pt idx="9">
                    <c:v>dez</c:v>
                  </c:pt>
                  <c:pt idx="10">
                    <c:v>jan</c:v>
                  </c:pt>
                  <c:pt idx="11">
                    <c:v>fev</c:v>
                  </c:pt>
                </c:lvl>
                <c:lvl>
                  <c:pt idx="0">
                    <c:v>2023</c:v>
                  </c:pt>
                  <c:pt idx="10">
                    <c:v>2024</c:v>
                  </c:pt>
                </c:lvl>
              </c:multiLvlStrCache>
            </c:multiLvlStrRef>
          </c:cat>
          <c:val>
            <c:numRef>
              <c:f>Planilha1!$F$5:$F$16</c:f>
              <c:numCache>
                <c:formatCode>"R$"\ #,##0.00</c:formatCode>
                <c:ptCount val="12"/>
                <c:pt idx="0">
                  <c:v>4.4855722222222241</c:v>
                </c:pt>
                <c:pt idx="1">
                  <c:v>4.5686000000000027</c:v>
                </c:pt>
                <c:pt idx="2">
                  <c:v>4.5686000000000027</c:v>
                </c:pt>
                <c:pt idx="3">
                  <c:v>4.5686000000000027</c:v>
                </c:pt>
                <c:pt idx="4">
                  <c:v>4.5686000000000027</c:v>
                </c:pt>
                <c:pt idx="5">
                  <c:v>4.5686000000000027</c:v>
                </c:pt>
                <c:pt idx="6">
                  <c:v>4.6973840000000013</c:v>
                </c:pt>
                <c:pt idx="7">
                  <c:v>4.7056000000000013</c:v>
                </c:pt>
                <c:pt idx="8">
                  <c:v>4.7056000000000013</c:v>
                </c:pt>
                <c:pt idx="9">
                  <c:v>4.7056000000000022</c:v>
                </c:pt>
                <c:pt idx="10">
                  <c:v>4.7056000000000022</c:v>
                </c:pt>
                <c:pt idx="11">
                  <c:v>4.7056000000000022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B-4643-B3CA-51F96BF80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121023"/>
        <c:axId val="1331128223"/>
      </c:lineChart>
      <c:catAx>
        <c:axId val="133112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28223"/>
        <c:crosses val="autoZero"/>
        <c:auto val="1"/>
        <c:lblAlgn val="ctr"/>
        <c:lblOffset val="100"/>
        <c:noMultiLvlLbl val="0"/>
      </c:catAx>
      <c:valAx>
        <c:axId val="1331128223"/>
        <c:scaling>
          <c:orientation val="minMax"/>
        </c:scaling>
        <c:delete val="0"/>
        <c:axPos val="l"/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2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5000000000000001E-2"/>
          <c:y val="0.95021470453108425"/>
          <c:w val="0.97222222222222221"/>
          <c:h val="4.9785295468915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0</xdr:row>
      <xdr:rowOff>175260</xdr:rowOff>
    </xdr:from>
    <xdr:to>
      <xdr:col>11</xdr:col>
      <xdr:colOff>457200</xdr:colOff>
      <xdr:row>25</xdr:row>
      <xdr:rowOff>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5A9403FA-1E3F-F37A-9FEC-F788AC9222CF}"/>
            </a:ext>
          </a:extLst>
        </xdr:cNvPr>
        <xdr:cNvGrpSpPr/>
      </xdr:nvGrpSpPr>
      <xdr:grpSpPr>
        <a:xfrm>
          <a:off x="175260" y="175260"/>
          <a:ext cx="8978265" cy="4349115"/>
          <a:chOff x="1485900" y="1699260"/>
          <a:chExt cx="9250680" cy="4351020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00DA2FCB-5343-32C5-8766-2BE74CC48798}"/>
              </a:ext>
            </a:extLst>
          </xdr:cNvPr>
          <xdr:cNvGraphicFramePr/>
        </xdr:nvGraphicFramePr>
        <xdr:xfrm>
          <a:off x="1485900" y="1699260"/>
          <a:ext cx="9250680" cy="43510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J$6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2A8D45D7-1CC0-5728-C7FF-826197F0DAEC}"/>
              </a:ext>
            </a:extLst>
          </xdr:cNvPr>
          <xdr:cNvSpPr/>
        </xdr:nvSpPr>
        <xdr:spPr>
          <a:xfrm>
            <a:off x="9723120" y="2125980"/>
            <a:ext cx="982980" cy="480060"/>
          </a:xfrm>
          <a:prstGeom prst="roundRect">
            <a:avLst>
              <a:gd name="adj" fmla="val 37399"/>
            </a:avLst>
          </a:prstGeom>
          <a:solidFill>
            <a:srgbClr val="FFC1C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4935920F-D68F-4C41-B964-4DC17D5DCDEA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4,91%</a:t>
            </a:fld>
            <a:endParaRPr lang="pt-BR" sz="1100" b="1"/>
          </a:p>
        </xdr:txBody>
      </xdr:sp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B64309E2-EC9A-DEFF-AA92-65F11750C95A}"/>
              </a:ext>
            </a:extLst>
          </xdr:cNvPr>
          <xdr:cNvSpPr txBox="1"/>
        </xdr:nvSpPr>
        <xdr:spPr>
          <a:xfrm>
            <a:off x="9738360" y="2103120"/>
            <a:ext cx="952500" cy="1981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%</a:t>
            </a:r>
            <a:r>
              <a:rPr lang="pt-BR" sz="1100" baseline="0"/>
              <a:t> CORREÇÃO</a:t>
            </a:r>
            <a:endParaRPr lang="pt-BR" sz="1100"/>
          </a:p>
        </xdr:txBody>
      </xdr:sp>
      <xdr:sp macro="" textlink="$I$6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6C1F9C76-48F4-4380-8191-9D0873911481}"/>
              </a:ext>
            </a:extLst>
          </xdr:cNvPr>
          <xdr:cNvSpPr/>
        </xdr:nvSpPr>
        <xdr:spPr>
          <a:xfrm>
            <a:off x="9723120" y="3649980"/>
            <a:ext cx="982980" cy="495300"/>
          </a:xfrm>
          <a:prstGeom prst="roundRect">
            <a:avLst>
              <a:gd name="adj" fmla="val 37399"/>
            </a:avLst>
          </a:prstGeom>
          <a:solidFill>
            <a:srgbClr val="A7FFCF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544A4E77-F864-4084-AAAA-F7B22096C036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34,62%</a:t>
            </a:fld>
            <a:endParaRPr lang="pt-BR" sz="1100" b="1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1D5F6A6E-9B57-4EFA-B932-B2031C11536E}"/>
              </a:ext>
            </a:extLst>
          </xdr:cNvPr>
          <xdr:cNvSpPr txBox="1"/>
        </xdr:nvSpPr>
        <xdr:spPr>
          <a:xfrm>
            <a:off x="9738360" y="3649980"/>
            <a:ext cx="952500" cy="1981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%</a:t>
            </a:r>
            <a:r>
              <a:rPr lang="pt-BR" sz="1100" baseline="0"/>
              <a:t> CORREÇÃO</a:t>
            </a:r>
            <a:endParaRPr lang="pt-BR" sz="1100"/>
          </a:p>
        </xdr:txBody>
      </xdr:sp>
      <xdr:sp macro="" textlink="$H$6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2E63F32E-87CB-49F8-A62F-DA32CCBD8F8E}"/>
              </a:ext>
            </a:extLst>
          </xdr:cNvPr>
          <xdr:cNvSpPr/>
        </xdr:nvSpPr>
        <xdr:spPr>
          <a:xfrm>
            <a:off x="9738360" y="4381500"/>
            <a:ext cx="982980" cy="480060"/>
          </a:xfrm>
          <a:prstGeom prst="roundRect">
            <a:avLst>
              <a:gd name="adj" fmla="val 37399"/>
            </a:avLst>
          </a:prstGeom>
          <a:solidFill>
            <a:srgbClr val="ABABFF"/>
          </a:solidFill>
          <a:ln>
            <a:solidFill>
              <a:srgbClr val="0000FF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F7BBBCD2-570E-44E3-85EE-52114C6EFB02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35,40%</a:t>
            </a:fld>
            <a:endParaRPr lang="pt-BR" sz="1100" b="1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BB4BADB7-0AE5-42CC-9F91-06673D1F73AA}"/>
              </a:ext>
            </a:extLst>
          </xdr:cNvPr>
          <xdr:cNvSpPr txBox="1"/>
        </xdr:nvSpPr>
        <xdr:spPr>
          <a:xfrm>
            <a:off x="9761220" y="4358640"/>
            <a:ext cx="952500" cy="1981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%</a:t>
            </a:r>
            <a:r>
              <a:rPr lang="pt-BR" sz="1100" baseline="0"/>
              <a:t> CORREÇÃO</a:t>
            </a:r>
            <a:endParaRPr lang="pt-BR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Marcos Brunhara" refreshedDate="45366.96073564815" createdVersion="8" refreshedVersion="8" minRefreshableVersion="3" recordCount="567" xr:uid="{2DF96D06-2C50-4683-8CB3-28A327655629}">
  <cacheSource type="worksheet">
    <worksheetSource name="BD"/>
  </cacheSource>
  <cacheFields count="79">
    <cacheField name="CHAVE" numFmtId="0">
      <sharedItems/>
    </cacheField>
    <cacheField name="CENTRO" numFmtId="0">
      <sharedItems containsSemiMixedTypes="0" containsString="0" containsNumber="1" containsInteger="1" minValue="780" maxValue="780"/>
    </cacheField>
    <cacheField name="CLIFOR" numFmtId="0">
      <sharedItems containsSemiMixedTypes="0" containsString="0" containsNumber="1" containsInteger="1" minValue="651883" maxValue="994010"/>
    </cacheField>
    <cacheField name="INTEGRADO" numFmtId="0">
      <sharedItems/>
    </cacheField>
    <cacheField name="MUNICIPIO" numFmtId="0">
      <sharedItems/>
    </cacheField>
    <cacheField name="TECNICO" numFmtId="0">
      <sharedItems/>
    </cacheField>
    <cacheField name="ENDERECO" numFmtId="0">
      <sharedItems/>
    </cacheField>
    <cacheField name="SUPERVISOR" numFmtId="0">
      <sharedItems/>
    </cacheField>
    <cacheField name="AREA_ALOJ" numFmtId="0">
      <sharedItems containsSemiMixedTypes="0" containsString="0" containsNumber="1" containsInteger="1" minValue="684" maxValue="6048"/>
    </cacheField>
    <cacheField name="TELEFONE" numFmtId="0">
      <sharedItems containsString="0" containsBlank="1" containsNumber="1" containsInteger="1" minValue="4988414087" maxValue="67999992299"/>
    </cacheField>
    <cacheField name="AVIARIO" numFmtId="0">
      <sharedItems/>
    </cacheField>
    <cacheField name="EMAIL" numFmtId="0">
      <sharedItems/>
    </cacheField>
    <cacheField name="T_VENTILACAO" numFmtId="0">
      <sharedItems/>
    </cacheField>
    <cacheField name="PEDIDO" numFmtId="0">
      <sharedItems containsSemiMixedTypes="0" containsString="0" containsNumber="1" containsInteger="1" minValue="5700454078" maxValue="5700501980"/>
    </cacheField>
    <cacheField name="TIPO_PRODUTO" numFmtId="0">
      <sharedItems/>
    </cacheField>
    <cacheField name="LINHAGEM" numFmtId="0">
      <sharedItems/>
    </cacheField>
    <cacheField name="KG_M2" numFmtId="0">
      <sharedItems containsSemiMixedTypes="0" containsString="0" containsNumber="1" minValue="17.677" maxValue="49.26"/>
    </cacheField>
    <cacheField name="MATERIAL_GENETICO" numFmtId="0">
      <sharedItems/>
    </cacheField>
    <cacheField name="AVE_M2" numFmtId="0">
      <sharedItems containsSemiMixedTypes="0" containsString="0" containsNumber="1" minValue="6.4580000000000002" maxValue="16.189"/>
    </cacheField>
    <cacheField name="COD_MATERIAL" numFmtId="0">
      <sharedItems containsSemiMixedTypes="0" containsString="0" containsNumber="1" containsInteger="1" minValue="259036" maxValue="762057"/>
    </cacheField>
    <cacheField name="QUANT_ALOJADA" numFmtId="0">
      <sharedItems containsSemiMixedTypes="0" containsString="0" containsNumber="1" containsInteger="1" minValue="6973" maxValue="97913"/>
    </cacheField>
    <cacheField name="DATA_ALOJ" numFmtId="14">
      <sharedItems containsSemiMixedTypes="0" containsNonDate="0" containsDate="1" containsString="0" minDate="2023-01-19T00:00:00" maxDate="2024-01-23T00:00:00"/>
    </cacheField>
    <cacheField name="QUANT_ABATE" numFmtId="0">
      <sharedItems containsSemiMixedTypes="0" containsString="0" containsNumber="1" containsInteger="1" minValue="6699" maxValue="90076"/>
    </cacheField>
    <cacheField name="HORA_ALOJ.1" numFmtId="22">
      <sharedItems containsSemiMixedTypes="0" containsNonDate="0" containsDate="1" containsString="0" minDate="1899-12-30T00:00:00" maxDate="1899-12-30T23:59:00"/>
    </cacheField>
    <cacheField name="MORT_TOTAL" numFmtId="0">
      <sharedItems containsSemiMixedTypes="0" containsString="0" containsNumber="1" containsInteger="1" minValue="-1228" maxValue="38694"/>
    </cacheField>
    <cacheField name="HORA_ALOJ" numFmtId="14">
      <sharedItems containsSemiMixedTypes="0" containsNonDate="0" containsDate="1" containsString="0" minDate="2023-03-02T00:00:00" maxDate="2024-02-29T00:00:00"/>
    </cacheField>
    <cacheField name="QUANT_MORTOS" numFmtId="0">
      <sharedItems containsSemiMixedTypes="0" containsString="0" containsNumber="1" containsInteger="1" minValue="124" maxValue="12356"/>
    </cacheField>
    <cacheField name="HORA_APANHA" numFmtId="22">
      <sharedItems containsSemiMixedTypes="0" containsNonDate="0" containsDate="1" containsString="0" minDate="1899-12-30T00:00:00" maxDate="1899-12-30T23:58:00"/>
    </cacheField>
    <cacheField name="QUANT_ELIMINADOS" numFmtId="0">
      <sharedItems containsSemiMixedTypes="0" containsString="0" containsNumber="1" containsInteger="1" minValue="0" maxValue="6997"/>
    </cacheField>
    <cacheField name="DATA_ABATE" numFmtId="14">
      <sharedItems containsSemiMixedTypes="0" containsNonDate="0" containsDate="1" containsString="0" minDate="2023-03-02T00:00:00" maxDate="2024-02-29T00:00:00" count="215">
        <d v="2023-06-20T00:00:00"/>
        <d v="2023-06-16T00:00:00"/>
        <d v="2023-03-21T00:00:00"/>
        <d v="2023-05-26T00:00:00"/>
        <d v="2023-05-27T00:00:00"/>
        <d v="2023-07-27T00:00:00"/>
        <d v="2023-07-28T00:00:00"/>
        <d v="2023-09-20T00:00:00"/>
        <d v="2023-09-19T00:00:00"/>
        <d v="2023-12-01T00:00:00"/>
        <d v="2023-12-05T00:00:00"/>
        <d v="2023-06-01T00:00:00"/>
        <d v="2023-06-28T00:00:00"/>
        <d v="2023-08-25T00:00:00"/>
        <d v="2023-06-02T00:00:00"/>
        <d v="2023-07-24T00:00:00"/>
        <d v="2023-09-18T00:00:00"/>
        <d v="2024-01-08T00:00:00"/>
        <d v="2024-02-27T00:00:00"/>
        <d v="2023-12-11T00:00:00"/>
        <d v="2023-06-27T00:00:00"/>
        <d v="2023-08-28T00:00:00"/>
        <d v="2023-03-20T00:00:00"/>
        <d v="2023-04-25T00:00:00"/>
        <d v="2023-06-21T00:00:00"/>
        <d v="2023-07-18T00:00:00"/>
        <d v="2023-08-16T00:00:00"/>
        <d v="2023-09-11T00:00:00"/>
        <d v="2023-11-10T00:00:00"/>
        <d v="2024-01-04T00:00:00"/>
        <d v="2024-01-12T00:00:00"/>
        <d v="2023-07-07T00:00:00"/>
        <d v="2023-07-12T00:00:00"/>
        <d v="2023-09-06T00:00:00"/>
        <d v="2023-11-13T00:00:00"/>
        <d v="2024-01-16T00:00:00"/>
        <d v="2023-07-01T00:00:00"/>
        <d v="2023-06-19T00:00:00"/>
        <d v="2023-08-15T00:00:00"/>
        <d v="2023-10-09T00:00:00"/>
        <d v="2024-01-30T00:00:00"/>
        <d v="2023-06-23T00:00:00"/>
        <d v="2023-04-13T00:00:00"/>
        <d v="2023-04-12T00:00:00"/>
        <d v="2023-06-15T00:00:00"/>
        <d v="2023-09-01T00:00:00"/>
        <d v="2023-08-29T00:00:00"/>
        <d v="2023-11-06T00:00:00"/>
        <d v="2024-01-10T00:00:00"/>
        <d v="2024-01-11T00:00:00"/>
        <d v="2024-01-03T00:00:00"/>
        <d v="2023-06-29T00:00:00"/>
        <d v="2023-08-24T00:00:00"/>
        <d v="2024-01-05T00:00:00"/>
        <d v="2023-03-22T00:00:00"/>
        <d v="2023-05-30T00:00:00"/>
        <d v="2023-09-07T00:00:00"/>
        <d v="2024-01-17T00:00:00"/>
        <d v="2023-10-19T00:00:00"/>
        <d v="2024-02-26T00:00:00"/>
        <d v="2023-12-19T00:00:00"/>
        <d v="2023-06-03T00:00:00"/>
        <d v="2023-08-09T00:00:00"/>
        <d v="2023-08-08T00:00:00"/>
        <d v="2023-10-17T00:00:00"/>
        <d v="2023-10-21T00:00:00"/>
        <d v="2023-10-18T00:00:00"/>
        <d v="2024-02-28T00:00:00"/>
        <d v="2023-11-07T00:00:00"/>
        <d v="2023-05-23T00:00:00"/>
        <d v="2024-01-24T00:00:00"/>
        <d v="2024-01-18T00:00:00"/>
        <d v="2023-06-13T00:00:00"/>
        <d v="2023-08-10T00:00:00"/>
        <d v="2023-10-10T00:00:00"/>
        <d v="2024-02-06T00:00:00"/>
        <d v="2023-03-15T00:00:00"/>
        <d v="2023-03-10T00:00:00"/>
        <d v="2023-05-11T00:00:00"/>
        <d v="2023-05-12T00:00:00"/>
        <d v="2023-08-22T00:00:00"/>
        <d v="2023-08-18T00:00:00"/>
        <d v="2023-10-25T00:00:00"/>
        <d v="2023-10-23T00:00:00"/>
        <d v="2023-10-02T00:00:00"/>
        <d v="2023-12-18T00:00:00"/>
        <d v="2024-02-13T00:00:00"/>
        <d v="2023-04-28T00:00:00"/>
        <d v="2023-04-27T00:00:00"/>
        <d v="2024-01-06T00:00:00"/>
        <d v="2023-03-24T00:00:00"/>
        <d v="2023-06-05T00:00:00"/>
        <d v="2023-08-02T00:00:00"/>
        <d v="2023-09-25T00:00:00"/>
        <d v="2023-09-22T00:00:00"/>
        <d v="2023-11-22T00:00:00"/>
        <d v="2023-11-27T00:00:00"/>
        <d v="2024-01-29T00:00:00"/>
        <d v="2023-04-06T00:00:00"/>
        <d v="2023-12-21T00:00:00"/>
        <d v="2024-02-20T00:00:00"/>
        <d v="2024-02-21T00:00:00"/>
        <d v="2024-02-19T00:00:00"/>
        <d v="2023-03-14T00:00:00"/>
        <d v="2023-07-11T00:00:00"/>
        <d v="2023-09-05T00:00:00"/>
        <d v="2023-07-25T00:00:00"/>
        <d v="2023-06-12T00:00:00"/>
        <d v="2023-03-13T00:00:00"/>
        <d v="2023-05-15T00:00:00"/>
        <d v="2024-02-08T00:00:00"/>
        <d v="2023-04-18T00:00:00"/>
        <d v="2023-04-20T00:00:00"/>
        <d v="2023-05-04T00:00:00"/>
        <d v="2023-07-03T00:00:00"/>
        <d v="2023-08-17T00:00:00"/>
        <d v="2023-08-21T00:00:00"/>
        <d v="2023-08-30T00:00:00"/>
        <d v="2023-10-24T00:00:00"/>
        <d v="2023-11-01T00:00:00"/>
        <d v="2023-12-27T00:00:00"/>
        <d v="2023-12-29T00:00:00"/>
        <d v="2024-01-09T00:00:00"/>
        <d v="2023-04-14T00:00:00"/>
        <d v="2023-05-03T00:00:00"/>
        <d v="2023-07-04T00:00:00"/>
        <d v="2023-09-04T00:00:00"/>
        <d v="2024-02-01T00:00:00"/>
        <d v="2023-07-26T00:00:00"/>
        <d v="2023-09-21T00:00:00"/>
        <d v="2023-11-28T00:00:00"/>
        <d v="2023-11-23T00:00:00"/>
        <d v="2024-01-26T00:00:00"/>
        <d v="2024-02-02T00:00:00"/>
        <d v="2023-03-11T00:00:00"/>
        <d v="2023-09-28T00:00:00"/>
        <d v="2023-12-07T00:00:00"/>
        <d v="2023-07-14T00:00:00"/>
        <d v="2023-09-12T00:00:00"/>
        <d v="2023-09-13T00:00:00"/>
        <d v="2023-03-08T00:00:00"/>
        <d v="2023-03-07T00:00:00"/>
        <d v="2023-05-10T00:00:00"/>
        <d v="2023-05-08T00:00:00"/>
        <d v="2023-07-06T00:00:00"/>
        <d v="2024-01-25T00:00:00"/>
        <d v="2023-06-14T00:00:00"/>
        <d v="2023-08-11T00:00:00"/>
        <d v="2023-10-06T00:00:00"/>
        <d v="2023-10-11T00:00:00"/>
        <d v="2023-12-15T00:00:00"/>
        <d v="2023-12-16T00:00:00"/>
        <d v="2024-02-09T00:00:00"/>
        <d v="2023-03-17T00:00:00"/>
        <d v="2023-03-16T00:00:00"/>
        <d v="2023-05-17T00:00:00"/>
        <d v="2023-05-18T00:00:00"/>
        <d v="2023-07-13T00:00:00"/>
        <d v="2023-12-28T00:00:00"/>
        <d v="2023-04-01T00:00:00"/>
        <d v="2023-04-11T00:00:00"/>
        <d v="2023-06-07T00:00:00"/>
        <d v="2023-07-20T00:00:00"/>
        <d v="2023-07-19T00:00:00"/>
        <d v="2024-01-23T00:00:00"/>
        <d v="2023-03-29T00:00:00"/>
        <d v="2023-03-30T00:00:00"/>
        <d v="2023-04-05T00:00:00"/>
        <d v="2023-06-06T00:00:00"/>
        <d v="2023-08-01T00:00:00"/>
        <d v="2023-09-29T00:00:00"/>
        <d v="2023-11-29T00:00:00"/>
        <d v="2024-01-22T00:00:00"/>
        <d v="2024-02-15T00:00:00"/>
        <d v="2024-02-16T00:00:00"/>
        <d v="2023-03-09T00:00:00"/>
        <d v="2023-05-09T00:00:00"/>
        <d v="2023-05-24T00:00:00"/>
        <d v="2023-05-25T00:00:00"/>
        <d v="2023-07-05T00:00:00"/>
        <d v="2023-11-21T00:00:00"/>
        <d v="2024-01-27T00:00:00"/>
        <d v="2023-04-15T00:00:00"/>
        <d v="2023-06-22T00:00:00"/>
        <d v="2023-10-20T00:00:00"/>
        <d v="2023-11-14T00:00:00"/>
        <d v="2024-01-19T00:00:00"/>
        <d v="2024-02-14T00:00:00"/>
        <d v="2023-10-04T00:00:00"/>
        <d v="2023-03-02T00:00:00"/>
        <d v="2023-03-03T00:00:00"/>
        <d v="2023-09-26T00:00:00"/>
        <d v="2024-02-12T00:00:00"/>
        <d v="2023-09-15T00:00:00"/>
        <d v="2023-04-10T00:00:00"/>
        <d v="2023-12-04T00:00:00"/>
        <d v="2024-02-05T00:00:00"/>
        <d v="2023-04-04T00:00:00"/>
        <d v="2023-08-03T00:00:00"/>
        <d v="2023-10-05T00:00:00"/>
        <d v="2023-12-13T00:00:00"/>
        <d v="2024-02-22T00:00:00"/>
        <d v="2024-02-23T00:00:00"/>
        <d v="2023-12-06T00:00:00"/>
        <d v="2024-02-07T00:00:00"/>
        <d v="2023-09-14T00:00:00"/>
        <d v="2023-05-29T00:00:00"/>
        <d v="2023-08-04T00:00:00"/>
        <d v="2023-05-05T00:00:00"/>
        <d v="2023-10-27T00:00:00"/>
        <d v="2023-10-26T00:00:00"/>
        <d v="2023-12-22T00:00:00"/>
        <d v="2023-11-09T00:00:00"/>
        <d v="2023-08-07T00:00:00"/>
        <d v="2023-12-14T00:00:00"/>
      </sharedItems>
      <fieldGroup par="77"/>
    </cacheField>
    <cacheField name="PINTOS_CHEGADOS_MORTOS" numFmtId="0">
      <sharedItems containsSemiMixedTypes="0" containsString="0" containsNumber="1" containsInteger="1" minValue="0" maxValue="3008"/>
    </cacheField>
    <cacheField name="IDADE_ABATE" numFmtId="0">
      <sharedItems containsSemiMixedTypes="0" containsString="0" containsNumber="1" minValue="34.700000000000003" maxValue="52.2"/>
    </cacheField>
    <cacheField name="MORTO_TRANSPORTE" numFmtId="0">
      <sharedItems containsSemiMixedTypes="0" containsString="0" containsNumber="1" containsInteger="1" minValue="1" maxValue="494"/>
    </cacheField>
    <cacheField name="PESO_M_PINTO" numFmtId="0">
      <sharedItems containsSemiMixedTypes="0" containsString="0" containsNumber="1" minValue="3.49E-2" maxValue="5.4699999999999999E-2"/>
    </cacheField>
    <cacheField name="AVES_FALTANTES" numFmtId="0">
      <sharedItems containsSemiMixedTypes="0" containsString="0" containsNumber="1" containsInteger="1" minValue="-2873" maxValue="1915"/>
    </cacheField>
    <cacheField name="PESO_ALOJADO" numFmtId="0">
      <sharedItems containsSemiMixedTypes="0" containsString="0" containsNumber="1" containsInteger="1" minValue="31832" maxValue="462046"/>
    </cacheField>
    <cacheField name="AVE_CONSUMIDA" numFmtId="0">
      <sharedItems containsSemiMixedTypes="0" containsString="0" containsNumber="1" containsInteger="1" minValue="0" maxValue="10"/>
    </cacheField>
    <cacheField name="PESO_MEDIO" numFmtId="0">
      <sharedItems containsSemiMixedTypes="0" containsString="0" containsNumber="1" minValue="2.3149999999999999" maxValue="3.5819999999999999"/>
    </cacheField>
    <cacheField name="GPD" numFmtId="0">
      <sharedItems containsSemiMixedTypes="0" containsString="0" containsNumber="1" minValue="5.2999999999999999E-2" maxValue="8.1000000000000003E-2"/>
    </cacheField>
    <cacheField name="PESO_TOTAL" numFmtId="0">
      <sharedItems containsSemiMixedTypes="0" containsString="0" containsNumber="1" containsInteger="1" minValue="19890" maxValue="275680"/>
    </cacheField>
    <cacheField name="CAAF" numFmtId="0">
      <sharedItems containsSemiMixedTypes="0" containsString="0" containsNumber="1" minValue="1.4079999999999999" maxValue="2.4969999999999999"/>
    </cacheField>
    <cacheField name="RACAO_CONSUMIDA" numFmtId="0">
      <sharedItems containsSemiMixedTypes="0" containsString="0" containsNumber="1" containsInteger="1" minValue="31080" maxValue="452010"/>
    </cacheField>
    <cacheField name="VALOR_KG_FRANGO" numFmtId="0">
      <sharedItems containsSemiMixedTypes="0" containsString="0" containsNumber="1" minValue="4.2697000000000003" maxValue="4.7512999999999996"/>
    </cacheField>
    <cacheField name="VALOR_KG_RACAO" numFmtId="0">
      <sharedItems containsSemiMixedTypes="0" containsString="0" containsNumber="1" minValue="1.56" maxValue="2.1"/>
    </cacheField>
    <cacheField name="VALOR_DO_PINTO" numFmtId="0">
      <sharedItems containsSemiMixedTypes="0" containsString="0" containsNumber="1" minValue="1.61" maxValue="2.1800000000000002"/>
    </cacheField>
    <cacheField name="PERCENTUAL_BASICO" numFmtId="0">
      <sharedItems containsSemiMixedTypes="0" containsString="0" containsNumber="1" minValue="7.17" maxValue="7.17"/>
    </cacheField>
    <cacheField name="KG_CARNE_BASE" numFmtId="0">
      <sharedItems containsSemiMixedTypes="0" containsString="0" containsNumber="1" minValue="1426.1130000000001" maxValue="19766.256000000001"/>
    </cacheField>
    <cacheField name="R$_BASICO" numFmtId="0">
      <sharedItems containsSemiMixedTypes="0" containsString="0" containsNumber="1" minValue="6710.72" maxValue="91399.360000000001"/>
    </cacheField>
    <cacheField name="%_AJ_ESCALA_PROD" numFmtId="0">
      <sharedItems containsSemiMixedTypes="0" containsString="0" containsNumber="1" containsInteger="1" minValue="0" maxValue="0"/>
    </cacheField>
    <cacheField name="KG_AJ_ESCALA_PROD" numFmtId="0">
      <sharedItems containsSemiMixedTypes="0" containsString="0" containsNumber="1" containsInteger="1" minValue="0" maxValue="0"/>
    </cacheField>
    <cacheField name="R$_AJ_ESCALA_PROD" numFmtId="0">
      <sharedItems containsSemiMixedTypes="0" containsString="0" containsNumber="1" containsInteger="1" minValue="0" maxValue="0"/>
    </cacheField>
    <cacheField name="%_SAZONALIDADE" numFmtId="0">
      <sharedItems containsSemiMixedTypes="0" containsString="0" containsNumber="1" minValue="0" maxValue="0.09"/>
    </cacheField>
    <cacheField name="KG_SAZONALIDADE" numFmtId="0">
      <sharedItems containsSemiMixedTypes="0" containsString="0" containsNumber="1" minValue="0" maxValue="248.11199999999999"/>
    </cacheField>
    <cacheField name="R$_SAZONALIDADE" numFmtId="0">
      <sharedItems containsSemiMixedTypes="0" containsString="0" containsNumber="1" minValue="0" maxValue="1133.52"/>
    </cacheField>
    <cacheField name="%_AJ_SEXO_PESO" numFmtId="0">
      <sharedItems containsSemiMixedTypes="0" containsString="0" containsNumber="1" minValue="0" maxValue="0.72"/>
    </cacheField>
    <cacheField name="KG_AJ_SEXO_PESO" numFmtId="0">
      <sharedItems containsSemiMixedTypes="0" containsString="0" containsNumber="1" minValue="0" maxValue="1626.48"/>
    </cacheField>
    <cacheField name="R$_AJ_SEXO_PESO" numFmtId="0">
      <sharedItems containsSemiMixedTypes="0" containsString="0" containsNumber="1" minValue="0" maxValue="7430.74"/>
    </cacheField>
    <cacheField name="%_AJ_GENETICA" numFmtId="0">
      <sharedItems containsSemiMixedTypes="0" containsString="0" containsNumber="1" containsInteger="1" minValue="0" maxValue="0"/>
    </cacheField>
    <cacheField name="KG_AJ_GENETICA" numFmtId="0">
      <sharedItems containsSemiMixedTypes="0" containsString="0" containsNumber="1" containsInteger="1" minValue="0" maxValue="0"/>
    </cacheField>
    <cacheField name="R$_AJ_GENETICA" numFmtId="0">
      <sharedItems containsSemiMixedTypes="0" containsString="0" containsNumber="1" containsInteger="1" minValue="0" maxValue="0"/>
    </cacheField>
    <cacheField name="%_AJ_IDADE" numFmtId="0">
      <sharedItems containsSemiMixedTypes="0" containsString="0" containsNumber="1" minValue="-1.02" maxValue="0.73"/>
    </cacheField>
    <cacheField name="KG_AJ_IDADE" numFmtId="0">
      <sharedItems containsSemiMixedTypes="0" containsString="0" containsNumber="1" minValue="-2033.1" maxValue="1074.5150000000001"/>
    </cacheField>
    <cacheField name="R$_AJ_IDADE" numFmtId="0">
      <sharedItems containsSemiMixedTypes="0" containsString="0" containsNumber="1" minValue="-9288.42" maxValue="4587.8599999999997"/>
    </cacheField>
    <cacheField name="%_AJ_MORTALIDADE" numFmtId="0">
      <sharedItems containsSemiMixedTypes="0" containsString="0" containsNumber="1" minValue="6.15" maxValue="7.99"/>
    </cacheField>
    <cacheField name="KG_AJ_MORTALIDADE" numFmtId="0">
      <sharedItems containsSemiMixedTypes="0" containsString="0" containsNumber="1" minValue="1434.069" maxValue="19683.552"/>
    </cacheField>
    <cacheField name="R$_AJ_MORTALIDADE" numFmtId="0">
      <sharedItems containsSemiMixedTypes="0" containsString="0" containsNumber="1" minValue="6748.16" maxValue="89926.28"/>
    </cacheField>
    <cacheField name="%_CONV_ALIMENTAR" numFmtId="0">
      <sharedItems containsSemiMixedTypes="0" containsString="0" containsNumber="1" minValue="-22.1768" maxValue="6.5410000000000004"/>
    </cacheField>
    <cacheField name="KG_CONV_ALIMENTAR" numFmtId="0">
      <sharedItems containsSemiMixedTypes="0" containsString="0" containsNumber="1" minValue="-10336.304" maxValue="10341.324000000001"/>
    </cacheField>
    <cacheField name="R$_CONV_ALIMENTAR" numFmtId="0">
      <sharedItems containsSemiMixedTypes="0" containsString="0" containsNumber="1" minValue="-48638.51" maxValue="48662.13"/>
    </cacheField>
    <cacheField name="%_AJ_MERITOCRACIA_MT" numFmtId="0">
      <sharedItems containsSemiMixedTypes="0" containsString="0" containsNumber="1" minValue="-27.876899999999999" maxValue="6.2050999999999998"/>
    </cacheField>
    <cacheField name="KG_AJ_MERITOCRACIA_MT" numFmtId="0">
      <sharedItems containsSemiMixedTypes="0" containsString="0" containsNumber="1" minValue="-11561.251" maxValue="10914.258"/>
    </cacheField>
    <cacheField name="R$_AJ_MERITOCRACIA_MT" numFmtId="0">
      <sharedItems containsSemiMixedTypes="0" containsString="0" containsNumber="1" minValue="-54402.62" maxValue="51358.13"/>
    </cacheField>
    <cacheField name="%_AJ_CALO_PATA_A" numFmtId="0">
      <sharedItems containsSemiMixedTypes="0" containsString="0" containsNumber="1" minValue="-1.6709000000000001" maxValue="0"/>
    </cacheField>
    <cacheField name="KG_AJ_CALO_PATA_A" numFmtId="0">
      <sharedItems containsSemiMixedTypes="0" containsString="0" containsNumber="1" minValue="-2018.16" maxValue="0"/>
    </cacheField>
    <cacheField name="R$_AJ_CALO_PATA_A" numFmtId="0">
      <sharedItems containsSemiMixedTypes="0" containsString="0" containsNumber="1" minValue="-9496.65" maxValue="0"/>
    </cacheField>
    <cacheField name="Meses (DATA_ABATE)" numFmtId="0" databaseField="0">
      <fieldGroup base="29">
        <rangePr groupBy="months" startDate="2023-03-02T00:00:00" endDate="2024-02-29T00:00:00"/>
        <groupItems count="14">
          <s v="&lt;02/03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9/02/2024"/>
        </groupItems>
      </fieldGroup>
    </cacheField>
    <cacheField name="Trimestres (DATA_ABATE)" numFmtId="0" databaseField="0">
      <fieldGroup base="29">
        <rangePr groupBy="quarters" startDate="2023-03-02T00:00:00" endDate="2024-02-29T00:00:00"/>
        <groupItems count="6">
          <s v="&lt;02/03/2023"/>
          <s v="Trim1"/>
          <s v="Trim2"/>
          <s v="Trim3"/>
          <s v="Trim4"/>
          <s v="&gt;29/02/2024"/>
        </groupItems>
      </fieldGroup>
    </cacheField>
    <cacheField name="Anos (DATA_ABATE)" numFmtId="0" databaseField="0">
      <fieldGroup base="29">
        <rangePr groupBy="years" startDate="2023-03-02T00:00:00" endDate="2024-02-29T00:00:00"/>
        <groupItems count="4">
          <s v="&lt;02/03/2023"/>
          <s v="2023"/>
          <s v="2024"/>
          <s v="&gt;29/02/2024"/>
        </groupItems>
      </fieldGroup>
    </cacheField>
    <cacheField name="%_CORRECAO_RACAO" numFmtId="0" formula="MAX(VALOR_KG_FRANGO)-MIN(VALOR_KG_FRANGO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7">
  <r>
    <s v="651883-5700467952"/>
    <n v="780"/>
    <n v="651883"/>
    <s v="PAULINO DENADAI"/>
    <s v="GLORIA DE DOURADOS"/>
    <s v="NATALIA MARQUES DA SILVA"/>
    <s v="LOT 74(PARTE) LOT 76 QDR 33 189"/>
    <s v="MICHAEL BARBOSA BIAGI"/>
    <n v="1800"/>
    <n v="6799465399"/>
    <s v="02"/>
    <s v="appintegrados@brf-br.com"/>
    <s v="Positiva"/>
    <n v="5700467952"/>
    <s v="FGO PSDO"/>
    <s v="ROSS TM4"/>
    <n v="35.783000000000001"/>
    <s v="MEN-FGO VIV MAC ESP VEG ROSS AP95 TM4 TES"/>
    <n v="13.5"/>
    <n v="762057"/>
    <n v="24300"/>
    <d v="2023-05-04T00:00:00"/>
    <n v="23580"/>
    <d v="1899-12-30T18:30:00"/>
    <n v="2963"/>
    <d v="2023-06-19T00:00:00"/>
    <n v="688"/>
    <d v="1899-12-30T01:31:00"/>
    <n v="172"/>
    <x v="0"/>
    <n v="15"/>
    <n v="45.3"/>
    <n v="12"/>
    <n v="4.1500000000000002E-2"/>
    <n v="-167"/>
    <n v="100726"/>
    <n v="0"/>
    <n v="2.7320000000000002"/>
    <n v="5.8999999999999997E-2"/>
    <n v="64410"/>
    <n v="1.921"/>
    <n v="124100"/>
    <n v="4.5686"/>
    <n v="1.9"/>
    <n v="1.8"/>
    <n v="7.17"/>
    <n v="4618.1970000000001"/>
    <n v="21098.69"/>
    <n v="0"/>
    <n v="0"/>
    <n v="0"/>
    <n v="0.09"/>
    <n v="57.969000000000001"/>
    <n v="264.83999999999997"/>
    <n v="0"/>
    <n v="0"/>
    <n v="0"/>
    <n v="0"/>
    <n v="0"/>
    <n v="0"/>
    <n v="-0.33"/>
    <n v="-212.553"/>
    <n v="-971.07"/>
    <n v="6.93"/>
    <n v="4463.6130000000003"/>
    <n v="20392.46"/>
    <n v="-6.5523999999999996"/>
    <n v="-4220.4009999999998"/>
    <n v="-19281.32"/>
    <n v="-6.3209"/>
    <n v="-4071.2919999999999"/>
    <n v="-18600.099999999999"/>
    <n v="0"/>
    <n v="0"/>
    <n v="0"/>
  </r>
  <r>
    <s v="651883-5700467959"/>
    <n v="780"/>
    <n v="651883"/>
    <s v="PAULINO DENADAI"/>
    <s v="GLORIA DE DOURADOS"/>
    <s v="NATALIA MARQUES DA SILVA"/>
    <s v="LOT 74(PARTE) LOT 76 QDR 33 189"/>
    <s v="MICHAEL BARBOSA BIAGI"/>
    <n v="1800"/>
    <n v="6799465399"/>
    <s v="01"/>
    <s v="appintegrados@brf-br.com"/>
    <s v="Positiva"/>
    <n v="5700467959"/>
    <s v="FGO PSDO"/>
    <s v="ROSS TM4"/>
    <n v="30.777999999999999"/>
    <s v="MEN-FGO VIV MAC ESP VEG ROSS AP95 TM4"/>
    <n v="12.278"/>
    <n v="651683"/>
    <n v="22100"/>
    <d v="2023-05-03T00:00:00"/>
    <n v="21552"/>
    <d v="1899-12-30T20:00:00"/>
    <n v="2480"/>
    <d v="2023-06-16T00:00:00"/>
    <n v="629"/>
    <d v="1899-12-30T13:20:00"/>
    <n v="170"/>
    <x v="1"/>
    <n v="0"/>
    <n v="43.7"/>
    <n v="9"/>
    <n v="4.58E-2"/>
    <n v="-260"/>
    <n v="101218"/>
    <n v="0"/>
    <n v="2.5710000000000002"/>
    <n v="5.8000000000000003E-2"/>
    <n v="55400"/>
    <n v="1.9319999999999999"/>
    <n v="105690"/>
    <n v="4.5686"/>
    <n v="1.9"/>
    <n v="1.8"/>
    <n v="7.17"/>
    <n v="3972.18"/>
    <n v="18147.3"/>
    <n v="0"/>
    <n v="0"/>
    <n v="0"/>
    <n v="0.09"/>
    <n v="49.86"/>
    <n v="227.79"/>
    <n v="0"/>
    <n v="0"/>
    <n v="0"/>
    <n v="0"/>
    <n v="0"/>
    <n v="0"/>
    <n v="-0.17"/>
    <n v="-94.18"/>
    <n v="-430.27"/>
    <n v="7.09"/>
    <n v="3927.86"/>
    <n v="17944.82"/>
    <n v="-7.4446000000000003"/>
    <n v="-4124.308"/>
    <n v="-18842.32"/>
    <n v="-7.2182000000000004"/>
    <n v="-3998.8829999999998"/>
    <n v="-18269.3"/>
    <n v="-0.33119999999999999"/>
    <n v="-183.48500000000001"/>
    <n v="-838.27"/>
  </r>
  <r>
    <s v="651901-5700457063"/>
    <n v="780"/>
    <n v="651901"/>
    <s v="JOSE ANTONIO RODRIGUES"/>
    <s v="FATIMA DO SUL"/>
    <s v="DIOGO NAVES DE FREITAS"/>
    <s v="LOT 19 QDR 63-PARTE I S/N"/>
    <s v="MICHAEL BARBOSA BIAGI"/>
    <n v="1200"/>
    <n v="67999326309"/>
    <s v="02"/>
    <s v="josearodrigues2009@hotmail.com"/>
    <s v="Positiva"/>
    <n v="5700457063"/>
    <s v="FGO PSDO"/>
    <s v="ROSS TM4"/>
    <n v="31.707999999999998"/>
    <s v="XEN-FGO VIV MIS ESP VEG ROSSTM4"/>
    <n v="12.083"/>
    <n v="491174"/>
    <n v="14500"/>
    <d v="2023-02-10T00:00:00"/>
    <n v="13294"/>
    <d v="1899-12-30T01:50:00"/>
    <n v="8317"/>
    <d v="2023-03-21T00:00:00"/>
    <n v="698"/>
    <d v="1899-12-30T09:40:00"/>
    <n v="361"/>
    <x v="2"/>
    <n v="25"/>
    <n v="39.299999999999997"/>
    <n v="12"/>
    <n v="5.0700000000000002E-2"/>
    <n v="110"/>
    <n v="73515"/>
    <n v="0"/>
    <n v="2.8620000000000001"/>
    <n v="7.1999999999999995E-2"/>
    <n v="38050"/>
    <n v="1.611"/>
    <n v="62310"/>
    <n v="4.5686"/>
    <n v="1.56"/>
    <n v="1.61"/>
    <n v="7.17"/>
    <n v="2728.1849999999999"/>
    <n v="12463.99"/>
    <n v="0"/>
    <n v="0"/>
    <n v="0"/>
    <n v="0"/>
    <n v="0"/>
    <n v="0"/>
    <n v="0.41"/>
    <n v="156.005"/>
    <n v="712.72"/>
    <n v="0"/>
    <n v="0"/>
    <n v="0"/>
    <n v="0.27"/>
    <n v="102.735"/>
    <n v="469.36"/>
    <n v="7.85"/>
    <n v="2986.9250000000002"/>
    <n v="13646.07"/>
    <n v="1.2367999999999999"/>
    <n v="470.60199999999998"/>
    <n v="2149.9899999999998"/>
    <n v="0.91110000000000002"/>
    <n v="346.67399999999998"/>
    <n v="1583.81"/>
    <n v="-0.27689999999999998"/>
    <n v="-105.36"/>
    <n v="-481.35"/>
  </r>
  <r>
    <s v="651901-5700457065"/>
    <n v="780"/>
    <n v="651901"/>
    <s v="JOSE ANTONIO RODRIGUES"/>
    <s v="FATIMA DO SUL"/>
    <s v="DIOGO NAVES DE FREITAS"/>
    <s v="LOT 19 QDR 63-PARTE I S/N"/>
    <s v="MICHAEL BARBOSA BIAGI"/>
    <n v="1500"/>
    <n v="67999326309"/>
    <s v="03"/>
    <s v="josearodrigues2009@hotmail.com"/>
    <s v="Positiva"/>
    <n v="5700457065"/>
    <s v="FGO PSDO"/>
    <s v="ROSS TM4"/>
    <n v="32.006999999999998"/>
    <s v="XEN-FGO VIV MIS ESP VEG ROSSTM4"/>
    <n v="11.685"/>
    <n v="491174"/>
    <n v="17527"/>
    <d v="2023-02-10T00:00:00"/>
    <n v="16628"/>
    <d v="1899-12-30T01:50:00"/>
    <n v="5129"/>
    <d v="2023-03-21T00:00:00"/>
    <n v="717"/>
    <d v="1899-12-30T12:00:00"/>
    <n v="278"/>
    <x v="2"/>
    <n v="32"/>
    <n v="39.4"/>
    <n v="273"/>
    <n v="5.1400000000000001E-2"/>
    <n v="-401"/>
    <n v="90084"/>
    <n v="0"/>
    <n v="2.887"/>
    <n v="7.1999999999999995E-2"/>
    <n v="48010"/>
    <n v="1.6339999999999999"/>
    <n v="79930"/>
    <n v="4.5686"/>
    <n v="1.56"/>
    <n v="1.61"/>
    <n v="7.17"/>
    <n v="3442.317"/>
    <n v="15726.57"/>
    <n v="0"/>
    <n v="0"/>
    <n v="0"/>
    <n v="0"/>
    <n v="0"/>
    <n v="0"/>
    <n v="0.41"/>
    <n v="196.84100000000001"/>
    <n v="899.29"/>
    <n v="0"/>
    <n v="0"/>
    <n v="0"/>
    <n v="0.26"/>
    <n v="124.82599999999999"/>
    <n v="570.28"/>
    <n v="7.84"/>
    <n v="3763.9839999999999"/>
    <n v="17196.14"/>
    <n v="0.79259999999999997"/>
    <n v="380.52699999999999"/>
    <n v="1738.48"/>
    <n v="0.72760000000000002"/>
    <n v="349.32100000000003"/>
    <n v="1595.91"/>
    <n v="-0.36149999999999999"/>
    <n v="-173.55600000000001"/>
    <n v="-792.91"/>
  </r>
  <r>
    <s v="651901-5700457082"/>
    <n v="780"/>
    <n v="651901"/>
    <s v="JOSE ANTONIO RODRIGUES"/>
    <s v="FATIMA DO SUL"/>
    <s v="DIOGO NAVES DE FREITAS"/>
    <s v="LOT 19 QDR 63-PARTE I S/N"/>
    <s v="MICHAEL BARBOSA BIAGI"/>
    <n v="1200"/>
    <n v="67999326309"/>
    <s v="01"/>
    <s v="josearodrigues2009@hotmail.com"/>
    <s v="Positiva"/>
    <n v="5700457082"/>
    <s v="FGO PSDO"/>
    <s v="ROSS TM4"/>
    <n v="28.707999999999998"/>
    <s v="MEN-FGO VIV MAC ESP VEG ROSS TM4"/>
    <n v="12.25"/>
    <n v="414008"/>
    <n v="14700"/>
    <d v="2023-02-10T00:00:00"/>
    <n v="14040"/>
    <d v="1899-12-30T05:30:00"/>
    <n v="4490"/>
    <d v="2023-03-21T00:00:00"/>
    <n v="513"/>
    <d v="1899-12-30T16:10:00"/>
    <n v="182"/>
    <x v="2"/>
    <n v="14"/>
    <n v="39.4"/>
    <n v="5"/>
    <n v="4.8399999999999999E-2"/>
    <n v="-54"/>
    <n v="71106"/>
    <n v="0"/>
    <n v="2.4540000000000002"/>
    <n v="6.0999999999999999E-2"/>
    <n v="34450"/>
    <n v="1.7490000000000001"/>
    <n v="58690"/>
    <n v="4.5686"/>
    <n v="1.56"/>
    <n v="1.61"/>
    <n v="7.17"/>
    <n v="2470.0650000000001"/>
    <n v="11284.74"/>
    <n v="0"/>
    <n v="0"/>
    <n v="0"/>
    <n v="0"/>
    <n v="0"/>
    <n v="0"/>
    <n v="0"/>
    <n v="0"/>
    <n v="0"/>
    <n v="0"/>
    <n v="0"/>
    <n v="0"/>
    <n v="0.26"/>
    <n v="89.57"/>
    <n v="409.21"/>
    <n v="7.43"/>
    <n v="2559.6350000000002"/>
    <n v="11693.95"/>
    <n v="-2.4388999999999998"/>
    <n v="-840.20100000000002"/>
    <n v="-3838.54"/>
    <n v="-2.4152"/>
    <n v="-832.03599999999994"/>
    <n v="-3801.24"/>
    <n v="-0.3871"/>
    <n v="-133.35599999999999"/>
    <n v="-609.25"/>
  </r>
  <r>
    <s v="651901-5700465327"/>
    <n v="780"/>
    <n v="651901"/>
    <s v="JOSE ANTONIO RODRIGUES"/>
    <s v="FATIMA DO SUL"/>
    <s v="DIOGO NAVES DE FREITAS"/>
    <s v="LOT 19 QDR 63-PARTE I S/N"/>
    <s v="MICHAEL BARBOSA BIAGI"/>
    <n v="1500"/>
    <n v="67999326309"/>
    <s v="03"/>
    <s v="josearodrigues2009@hotmail.com"/>
    <s v="Positiva"/>
    <n v="5700465327"/>
    <s v="FGO PSDO"/>
    <s v="ROSS TM4"/>
    <n v="39.58"/>
    <s v="MEN-FGO VIV MAC ESP VEG ROSS AP95 TM4"/>
    <n v="12.667"/>
    <n v="651683"/>
    <n v="19000"/>
    <d v="2023-04-15T00:00:00"/>
    <n v="18495"/>
    <d v="1899-12-30T21:50:00"/>
    <n v="2658"/>
    <d v="2023-05-26T00:00:00"/>
    <n v="356"/>
    <d v="1899-12-30T17:05:00"/>
    <n v="370"/>
    <x v="3"/>
    <n v="15"/>
    <n v="40.799999999999997"/>
    <n v="166"/>
    <n v="4.4699999999999997E-2"/>
    <n v="-402"/>
    <n v="84956"/>
    <n v="0"/>
    <n v="3.21"/>
    <n v="7.8E-2"/>
    <n v="59370"/>
    <n v="1.4810000000000001"/>
    <n v="93490"/>
    <n v="4.5686"/>
    <n v="1.56"/>
    <n v="1.61"/>
    <n v="7.17"/>
    <n v="4256.8289999999997"/>
    <n v="19447.75"/>
    <n v="0"/>
    <n v="0"/>
    <n v="0"/>
    <n v="0.09"/>
    <n v="53.433"/>
    <n v="244.11"/>
    <n v="0"/>
    <n v="0"/>
    <n v="0"/>
    <n v="0"/>
    <n v="0"/>
    <n v="0"/>
    <n v="0.12"/>
    <n v="71.244"/>
    <n v="325.49"/>
    <n v="7.38"/>
    <n v="4381.5060000000003"/>
    <n v="20017.349999999999"/>
    <n v="3.9584000000000001"/>
    <n v="2350.1019999999999"/>
    <n v="10736.68"/>
    <n v="4.1216999999999997"/>
    <n v="2447.0529999999999"/>
    <n v="11179.61"/>
    <n v="0"/>
    <n v="0"/>
    <n v="0"/>
  </r>
  <r>
    <s v="651901-5700465330"/>
    <n v="780"/>
    <n v="651901"/>
    <s v="JOSE ANTONIO RODRIGUES"/>
    <s v="FATIMA DO SUL"/>
    <s v="DIOGO NAVES DE FREITAS"/>
    <s v="LOT 19 QDR 63-PARTE I S/N"/>
    <s v="MICHAEL BARBOSA BIAGI"/>
    <n v="1200"/>
    <n v="67999326309"/>
    <s v="02"/>
    <s v="josearodrigues2009@hotmail.com"/>
    <s v="Positiva"/>
    <n v="5700465330"/>
    <s v="FGO PSDO"/>
    <s v="ROSS TM4"/>
    <n v="36.174999999999997"/>
    <s v="MEN-FGO VIV MAC ESP VEG ROSS AP95 TM4 TES"/>
    <n v="12.5"/>
    <n v="762057"/>
    <n v="15000"/>
    <d v="2023-04-15T00:00:00"/>
    <n v="13818"/>
    <d v="1899-12-30T19:00:00"/>
    <n v="7880"/>
    <d v="2023-05-27T00:00:00"/>
    <n v="609"/>
    <d v="1899-12-30T15:50:00"/>
    <n v="558"/>
    <x v="4"/>
    <n v="2"/>
    <n v="41.9"/>
    <n v="20"/>
    <n v="4.5499999999999999E-2"/>
    <n v="-7"/>
    <n v="68250"/>
    <n v="0"/>
    <n v="3.1419999999999999"/>
    <n v="7.3999999999999996E-2"/>
    <n v="43410"/>
    <n v="1.617"/>
    <n v="73700"/>
    <n v="4.5686"/>
    <n v="1.56"/>
    <n v="1.61"/>
    <n v="7.17"/>
    <n v="3112.4969999999998"/>
    <n v="14219.75"/>
    <n v="0"/>
    <n v="0"/>
    <n v="0"/>
    <n v="0.09"/>
    <n v="39.069000000000003"/>
    <n v="178.49"/>
    <n v="0"/>
    <n v="0"/>
    <n v="0"/>
    <n v="0"/>
    <n v="0"/>
    <n v="0"/>
    <n v="0.01"/>
    <n v="4.3410000000000002"/>
    <n v="19.829999999999998"/>
    <n v="7.27"/>
    <n v="3155.9070000000002"/>
    <n v="14418.08"/>
    <n v="1.1093"/>
    <n v="481.54700000000003"/>
    <n v="2200"/>
    <n v="0.90939999999999999"/>
    <n v="394.77100000000002"/>
    <n v="1803.55"/>
    <n v="-0.26840000000000003"/>
    <n v="-116.512"/>
    <n v="-532.29999999999995"/>
  </r>
  <r>
    <s v="651901-5700465335"/>
    <n v="780"/>
    <n v="651901"/>
    <s v="JOSE ANTONIO RODRIGUES"/>
    <s v="FATIMA DO SUL"/>
    <s v="DIOGO NAVES DE FREITAS"/>
    <s v="LOT 19 QDR 63-PARTE I S/N"/>
    <s v="MICHAEL BARBOSA BIAGI"/>
    <n v="1200"/>
    <n v="67999326309"/>
    <s v="01"/>
    <s v="josearodrigues2009@hotmail.com"/>
    <s v="Positiva"/>
    <n v="5700465335"/>
    <s v="FGO PSDO"/>
    <s v="ROSS TM4"/>
    <n v="34.5"/>
    <s v="MEN-FGO VIV MAC ESP VEG ROSS TM4"/>
    <n v="12.5"/>
    <n v="414008"/>
    <n v="15000"/>
    <d v="2023-04-15T00:00:00"/>
    <n v="13559"/>
    <d v="1899-12-30T19:00:00"/>
    <n v="9607"/>
    <d v="2023-05-27T00:00:00"/>
    <n v="856"/>
    <d v="1899-12-30T17:25:00"/>
    <n v="543"/>
    <x v="4"/>
    <n v="4"/>
    <n v="41.9"/>
    <n v="11"/>
    <n v="4.7E-2"/>
    <n v="27"/>
    <n v="70470"/>
    <n v="0"/>
    <n v="3.0529999999999999"/>
    <n v="7.1999999999999995E-2"/>
    <n v="41400"/>
    <n v="1.621"/>
    <n v="69810"/>
    <n v="4.5686"/>
    <n v="1.56"/>
    <n v="1.61"/>
    <n v="7.17"/>
    <n v="2968.38"/>
    <n v="13561.34"/>
    <n v="0"/>
    <n v="0"/>
    <n v="0"/>
    <n v="0.09"/>
    <n v="37.26"/>
    <n v="170.23"/>
    <n v="0"/>
    <n v="0"/>
    <n v="0"/>
    <n v="0"/>
    <n v="0"/>
    <n v="0"/>
    <n v="0.01"/>
    <n v="4.1399999999999997"/>
    <n v="18.91"/>
    <n v="7.27"/>
    <n v="3009.78"/>
    <n v="13750.48"/>
    <n v="0.93030000000000002"/>
    <n v="385.14400000000001"/>
    <n v="1759.57"/>
    <n v="0.58199999999999996"/>
    <n v="240.94800000000001"/>
    <n v="1100.8"/>
    <n v="0"/>
    <n v="0"/>
    <n v="0"/>
  </r>
  <r>
    <s v="651901-5700473841"/>
    <n v="780"/>
    <n v="651901"/>
    <s v="JOSE ANTONIO RODRIGUES"/>
    <s v="FATIMA DO SUL"/>
    <s v="DIOGO NAVES DE FREITAS"/>
    <s v="LOT 19 QDR 63-PARTE I S/N"/>
    <s v="MICHAEL BARBOSA BIAGI"/>
    <n v="1200"/>
    <n v="67999326309"/>
    <s v="02"/>
    <s v="josearodrigues2009@hotmail.com"/>
    <s v="Positiva"/>
    <n v="5700473841"/>
    <s v="FGO PSDO"/>
    <s v="ROSS TM4"/>
    <n v="34.258000000000003"/>
    <s v="MEN-FGO VIV MAC ESP VEG ROSS AP95 TM4"/>
    <n v="12.5"/>
    <n v="651683"/>
    <n v="15000"/>
    <d v="2023-06-16T00:00:00"/>
    <n v="14526"/>
    <d v="1899-12-30T21:23:00"/>
    <n v="3160"/>
    <d v="2023-07-27T00:00:00"/>
    <n v="315"/>
    <d v="1899-12-30T06:30:00"/>
    <n v="230"/>
    <x v="5"/>
    <n v="10"/>
    <n v="40.4"/>
    <n v="20"/>
    <n v="4.3499999999999997E-2"/>
    <n v="-101"/>
    <n v="65175"/>
    <n v="0"/>
    <n v="2.83"/>
    <n v="6.9000000000000006E-2"/>
    <n v="41110"/>
    <n v="1.6180000000000001"/>
    <n v="67520"/>
    <n v="4.5686"/>
    <n v="1.9"/>
    <n v="1.8"/>
    <n v="7.17"/>
    <n v="2947.587"/>
    <n v="13466.35"/>
    <n v="0"/>
    <n v="0"/>
    <n v="0"/>
    <n v="0.09"/>
    <n v="36.999000000000002"/>
    <n v="169.03"/>
    <n v="0"/>
    <n v="0"/>
    <n v="0"/>
    <n v="0"/>
    <n v="0"/>
    <n v="0"/>
    <n v="0.16"/>
    <n v="65.775999999999996"/>
    <n v="300.5"/>
    <n v="7.42"/>
    <n v="3050.3620000000001"/>
    <n v="13935.88"/>
    <n v="1.3664000000000001"/>
    <n v="561.72699999999998"/>
    <n v="2566.31"/>
    <n v="1.5736000000000001"/>
    <n v="646.90700000000004"/>
    <n v="2955.46"/>
    <n v="-0.19339999999999999"/>
    <n v="-79.507000000000005"/>
    <n v="-363.23"/>
  </r>
  <r>
    <s v="651901-5700473844"/>
    <n v="780"/>
    <n v="651901"/>
    <s v="JOSE ANTONIO RODRIGUES"/>
    <s v="FATIMA DO SUL"/>
    <s v="DIOGO NAVES DE FREITAS"/>
    <s v="LOT 19 QDR 63-PARTE I S/N"/>
    <s v="MICHAEL BARBOSA BIAGI"/>
    <n v="1500"/>
    <n v="67999326309"/>
    <s v="03"/>
    <s v="josearodrigues2009@hotmail.com"/>
    <s v="Positiva"/>
    <n v="5700473844"/>
    <s v="FGO PSDO"/>
    <s v="ROSS TM4"/>
    <n v="34.387"/>
    <s v="MEN-FGO VIV MAC ESP VEG ROSS AP95 TM4"/>
    <n v="12.667"/>
    <n v="651683"/>
    <n v="19000"/>
    <d v="2023-06-16T00:00:00"/>
    <n v="18454"/>
    <d v="1899-12-30T21:23:00"/>
    <n v="2874"/>
    <d v="2023-07-27T00:00:00"/>
    <n v="434"/>
    <d v="1899-12-30T23:10:00"/>
    <n v="240"/>
    <x v="6"/>
    <n v="25"/>
    <n v="41.1"/>
    <n v="22"/>
    <n v="4.3999999999999997E-2"/>
    <n v="-175"/>
    <n v="83663"/>
    <n v="0"/>
    <n v="2.7949999999999999"/>
    <n v="6.7000000000000004E-2"/>
    <n v="51580"/>
    <n v="1.6830000000000001"/>
    <n v="87670"/>
    <n v="4.5686"/>
    <n v="1.9"/>
    <n v="1.8"/>
    <n v="7.17"/>
    <n v="3698.2860000000001"/>
    <n v="16895.990000000002"/>
    <n v="0"/>
    <n v="0"/>
    <n v="0"/>
    <n v="0.09"/>
    <n v="46.421999999999997"/>
    <n v="212.08"/>
    <n v="0"/>
    <n v="0"/>
    <n v="0"/>
    <n v="0"/>
    <n v="0"/>
    <n v="0"/>
    <n v="0.09"/>
    <n v="46.421999999999997"/>
    <n v="212.08"/>
    <n v="7.35"/>
    <n v="3791.13"/>
    <n v="17320.16"/>
    <n v="-0.29409999999999997"/>
    <n v="-151.697"/>
    <n v="-693.04"/>
    <n v="-5.3699999999999998E-2"/>
    <n v="-27.698"/>
    <n v="-126.54"/>
    <n v="-0.3085"/>
    <n v="-159.124"/>
    <n v="-726.98"/>
  </r>
  <r>
    <s v="651901-5700473845"/>
    <n v="780"/>
    <n v="651901"/>
    <s v="JOSE ANTONIO RODRIGUES"/>
    <s v="FATIMA DO SUL"/>
    <s v="DIOGO NAVES DE FREITAS"/>
    <s v="LOT 19 QDR 63-PARTE I S/N"/>
    <s v="MICHAEL BARBOSA BIAGI"/>
    <n v="1200"/>
    <n v="67999326309"/>
    <s v="01"/>
    <s v="josearodrigues2009@hotmail.com"/>
    <s v="Positiva"/>
    <n v="5700473845"/>
    <s v="FGO PSDO"/>
    <s v="ROSS TM4"/>
    <n v="34.167000000000002"/>
    <s v="MEN-FGO VIV MAC ESP VEG ROSS TM4"/>
    <n v="12.5"/>
    <n v="414008"/>
    <n v="15000"/>
    <d v="2023-06-15T00:00:00"/>
    <n v="14256"/>
    <d v="1899-12-30T15:00:00"/>
    <n v="4960"/>
    <d v="2023-07-27T00:00:00"/>
    <n v="659"/>
    <d v="1899-12-30T02:10:00"/>
    <n v="219"/>
    <x v="6"/>
    <n v="20"/>
    <n v="41.5"/>
    <n v="24"/>
    <n v="4.0599999999999997E-2"/>
    <n v="-178"/>
    <n v="60870"/>
    <n v="0"/>
    <n v="2.8759999999999999"/>
    <n v="6.8000000000000005E-2"/>
    <n v="41000"/>
    <n v="1.69"/>
    <n v="70620"/>
    <n v="4.5686"/>
    <n v="1.9"/>
    <n v="1.8"/>
    <n v="7.17"/>
    <n v="2939.7"/>
    <n v="13430.31"/>
    <n v="0"/>
    <n v="0"/>
    <n v="0"/>
    <n v="0.09"/>
    <n v="36.9"/>
    <n v="168.58"/>
    <n v="0"/>
    <n v="0"/>
    <n v="0"/>
    <n v="0"/>
    <n v="0"/>
    <n v="0"/>
    <n v="0.05"/>
    <n v="20.5"/>
    <n v="93.66"/>
    <n v="7.31"/>
    <n v="2997.1"/>
    <n v="13692.55"/>
    <n v="-0.34820000000000001"/>
    <n v="-142.762"/>
    <n v="-652.22"/>
    <n v="-0.28889999999999999"/>
    <n v="-118.449"/>
    <n v="-541.15"/>
    <n v="-0.30359999999999998"/>
    <n v="-124.476"/>
    <n v="-568.67999999999995"/>
  </r>
  <r>
    <s v="651901-5700480663"/>
    <n v="780"/>
    <n v="651901"/>
    <s v="JOSE ANTONIO RODRIGUES"/>
    <s v="FATIMA DO SUL"/>
    <s v="DIOGO NAVES DE FREITAS"/>
    <s v="LOT 19 QDR 63-PARTE I S/N"/>
    <s v="MICHAEL BARBOSA BIAGI"/>
    <n v="1200"/>
    <n v="67999326309"/>
    <s v="02"/>
    <s v="josearodrigues2009@hotmail.com"/>
    <s v="Positiva"/>
    <n v="5700480663"/>
    <s v="FGO PSDO"/>
    <s v="SRD"/>
    <n v="36.142000000000003"/>
    <s v="MEN-FGO VIV MAC ESP VEG COBB MV"/>
    <n v="12.333"/>
    <n v="548409"/>
    <n v="14800"/>
    <d v="2023-08-10T00:00:00"/>
    <n v="13832"/>
    <d v="1899-12-30T02:45:00"/>
    <n v="6541"/>
    <d v="2023-09-20T00:00:00"/>
    <n v="610"/>
    <d v="1899-12-30T03:30:00"/>
    <n v="374"/>
    <x v="7"/>
    <n v="15"/>
    <n v="41"/>
    <n v="18"/>
    <n v="4.5400000000000003E-2"/>
    <n v="-49"/>
    <n v="67235"/>
    <n v="0"/>
    <n v="3.1349999999999998"/>
    <n v="7.4999999999999997E-2"/>
    <n v="43370"/>
    <n v="1.575"/>
    <n v="71760"/>
    <n v="4.7055999999999996"/>
    <n v="2.06"/>
    <n v="2.04"/>
    <n v="7.17"/>
    <n v="3109.6289999999999"/>
    <n v="14632.67"/>
    <n v="0"/>
    <n v="0"/>
    <n v="0"/>
    <n v="0.09"/>
    <n v="39.033000000000001"/>
    <n v="183.67"/>
    <n v="0"/>
    <n v="0"/>
    <n v="0"/>
    <n v="0"/>
    <n v="0"/>
    <n v="0"/>
    <n v="0.1"/>
    <n v="43.37"/>
    <n v="204.08"/>
    <n v="7.36"/>
    <n v="3192.0320000000002"/>
    <n v="15020.43"/>
    <n v="1.6877"/>
    <n v="731.95500000000004"/>
    <n v="3444.29"/>
    <n v="1.5266"/>
    <n v="662.08600000000001"/>
    <n v="3115.51"/>
    <n v="-5.8099999999999999E-2"/>
    <n v="-25.198"/>
    <n v="-118.57"/>
  </r>
  <r>
    <s v="651901-5700480670"/>
    <n v="780"/>
    <n v="651901"/>
    <s v="JOSE ANTONIO RODRIGUES"/>
    <s v="FATIMA DO SUL"/>
    <s v="DIOGO NAVES DE FREITAS"/>
    <s v="LOT 19 QDR 63-PARTE I S/N"/>
    <s v="MICHAEL BARBOSA BIAGI"/>
    <n v="1500"/>
    <n v="67999326309"/>
    <s v="03"/>
    <s v="josearodrigues2009@hotmail.com"/>
    <s v="Positiva"/>
    <n v="5700480670"/>
    <s v="FGO PSDO"/>
    <s v="SRD"/>
    <n v="34.792999999999999"/>
    <s v="MEN-FGO VIV MAC ESP VEG COBB MV"/>
    <n v="11.867000000000001"/>
    <n v="548409"/>
    <n v="17800"/>
    <d v="2023-08-10T00:00:00"/>
    <n v="16521"/>
    <d v="1899-12-30T02:45:00"/>
    <n v="7185"/>
    <d v="2023-09-19T00:00:00"/>
    <n v="681"/>
    <d v="1899-12-30T06:00:00"/>
    <n v="577"/>
    <x v="8"/>
    <n v="15"/>
    <n v="40.1"/>
    <n v="19"/>
    <n v="4.7600000000000003E-2"/>
    <n v="-13"/>
    <n v="84684"/>
    <n v="0"/>
    <n v="3.1589999999999998"/>
    <n v="7.8E-2"/>
    <n v="52190"/>
    <n v="1.4830000000000001"/>
    <n v="81840"/>
    <n v="4.7055999999999996"/>
    <n v="2.06"/>
    <n v="2.04"/>
    <n v="7.17"/>
    <n v="3742.0230000000001"/>
    <n v="17608.46"/>
    <n v="0"/>
    <n v="0"/>
    <n v="0"/>
    <n v="0.09"/>
    <n v="46.970999999999997"/>
    <n v="221.03"/>
    <n v="0"/>
    <n v="0"/>
    <n v="0"/>
    <n v="0"/>
    <n v="0"/>
    <n v="0"/>
    <n v="0.19"/>
    <n v="99.161000000000001"/>
    <n v="466.61"/>
    <n v="7.45"/>
    <n v="3888.1550000000002"/>
    <n v="18296.099999999999"/>
    <n v="3.9651999999999998"/>
    <n v="2069.4380000000001"/>
    <n v="9737.9500000000007"/>
    <n v="3.7151999999999998"/>
    <n v="1938.963"/>
    <n v="9123.98"/>
    <n v="-0.54259999999999997"/>
    <n v="-283.18299999999999"/>
    <n v="-1332.55"/>
  </r>
  <r>
    <s v="651901-5700489976"/>
    <n v="780"/>
    <n v="651901"/>
    <s v="JOSE ANTONIO RODRIGUES"/>
    <s v="FATIMA DO SUL"/>
    <s v="MILENA LEMES"/>
    <s v="LOT 19 QDR 63-PARTE I S/N"/>
    <s v="MICHAEL BARBOSA BIAGI"/>
    <n v="1200"/>
    <n v="67999326309"/>
    <s v="02"/>
    <s v="josearodrigues2009@hotmail.com"/>
    <s v="Positiva"/>
    <n v="5700489976"/>
    <s v="FGO PSDO"/>
    <s v="SRD"/>
    <n v="28.792000000000002"/>
    <s v="MEN-FGO VIV MAC ESP VEG COBB MV"/>
    <n v="12.167"/>
    <n v="548409"/>
    <n v="14600"/>
    <d v="2023-10-21T00:00:00"/>
    <n v="12576"/>
    <d v="1899-12-30T21:43:00"/>
    <n v="13863"/>
    <d v="2023-12-01T00:00:00"/>
    <n v="1568"/>
    <d v="1899-12-30T02:00:00"/>
    <n v="410"/>
    <x v="9"/>
    <n v="38"/>
    <n v="40.200000000000003"/>
    <n v="5"/>
    <n v="4.6899999999999997E-2"/>
    <n v="3"/>
    <n v="68401"/>
    <n v="0"/>
    <n v="2.7469999999999999"/>
    <n v="6.7000000000000004E-2"/>
    <n v="34550"/>
    <n v="1.8340000000000001"/>
    <n v="63680"/>
    <n v="4.7055999999999996"/>
    <n v="2.06"/>
    <n v="2.04"/>
    <n v="7.17"/>
    <n v="2477.2350000000001"/>
    <n v="11656.88"/>
    <n v="0"/>
    <n v="0"/>
    <n v="0"/>
    <n v="0"/>
    <n v="0"/>
    <n v="0"/>
    <n v="0"/>
    <n v="0"/>
    <n v="0"/>
    <n v="0"/>
    <n v="0"/>
    <n v="0"/>
    <n v="0.18"/>
    <n v="62.19"/>
    <n v="292.64"/>
    <n v="7.35"/>
    <n v="2539.4250000000002"/>
    <n v="11949.52"/>
    <n v="-5.3242000000000003"/>
    <n v="-1839.511"/>
    <n v="-8656"/>
    <n v="-6.3525"/>
    <n v="-2194.7890000000002"/>
    <n v="-10327.799999999999"/>
    <n v="-0.56779999999999997"/>
    <n v="-196.17500000000001"/>
    <n v="-923.12"/>
  </r>
  <r>
    <s v="651901-5700489977"/>
    <n v="780"/>
    <n v="651901"/>
    <s v="JOSE ANTONIO RODRIGUES"/>
    <s v="FATIMA DO SUL"/>
    <s v="MILENA LEMES"/>
    <s v="LOT 19 QDR 63-PARTE I S/N"/>
    <s v="MICHAEL BARBOSA BIAGI"/>
    <n v="1500"/>
    <n v="67999326309"/>
    <s v="03"/>
    <s v="josearodrigues2009@hotmail.com"/>
    <s v="Positiva"/>
    <n v="5700489977"/>
    <s v="FGO PSDO"/>
    <s v="SRD"/>
    <n v="31.053000000000001"/>
    <s v="MEN-FGO VIV MAC ESP VEG COBB MV"/>
    <n v="12.333"/>
    <n v="548409"/>
    <n v="18500"/>
    <d v="2023-10-21T00:00:00"/>
    <n v="16243"/>
    <d v="1899-12-30T22:33:00"/>
    <n v="12200"/>
    <d v="2023-11-30T00:00:00"/>
    <n v="1642"/>
    <d v="1899-12-30T07:10:00"/>
    <n v="471"/>
    <x v="9"/>
    <n v="42"/>
    <n v="39.4"/>
    <n v="15"/>
    <n v="4.6899999999999997E-2"/>
    <n v="87"/>
    <n v="86673"/>
    <n v="0"/>
    <n v="2.8679999999999999"/>
    <n v="7.1999999999999995E-2"/>
    <n v="46580"/>
    <n v="1.629"/>
    <n v="77310"/>
    <n v="4.7055999999999996"/>
    <n v="2.06"/>
    <n v="2.04"/>
    <n v="7.17"/>
    <n v="3339.7860000000001"/>
    <n v="15715.7"/>
    <n v="0"/>
    <n v="0"/>
    <n v="0"/>
    <n v="0"/>
    <n v="0"/>
    <n v="0"/>
    <n v="0"/>
    <n v="0"/>
    <n v="0"/>
    <n v="0"/>
    <n v="0"/>
    <n v="0"/>
    <n v="0.26"/>
    <n v="121.108"/>
    <n v="569.89"/>
    <n v="7.43"/>
    <n v="3460.8939999999998"/>
    <n v="16285.58"/>
    <n v="0.1588"/>
    <n v="73.968999999999994"/>
    <n v="348.07"/>
    <n v="-0.64580000000000004"/>
    <n v="-300.81400000000002"/>
    <n v="-1415.51"/>
    <n v="-0.56779999999999997"/>
    <n v="-264.48099999999999"/>
    <n v="-1244.54"/>
  </r>
  <r>
    <s v="651901-5700489979"/>
    <n v="780"/>
    <n v="651901"/>
    <s v="JOSE ANTONIO RODRIGUES"/>
    <s v="FATIMA DO SUL"/>
    <s v="MILENA LEMES"/>
    <s v="LOT 19 QDR 63-PARTE I S/N"/>
    <s v="MICHAEL BARBOSA BIAGI"/>
    <n v="1200"/>
    <n v="67999326309"/>
    <s v="01"/>
    <s v="josearodrigues2009@hotmail.com"/>
    <s v="Positiva"/>
    <n v="5700489979"/>
    <s v="FGO PSDO"/>
    <s v="ROSS TM4"/>
    <n v="36.491999999999997"/>
    <s v="MEN-FGO VIV MAC ESP VEG ROSS AP95 TM4"/>
    <n v="12.5"/>
    <n v="651683"/>
    <n v="15000"/>
    <d v="2023-10-20T00:00:00"/>
    <n v="14371"/>
    <d v="1899-12-30T16:30:00"/>
    <n v="4193"/>
    <d v="2023-12-05T00:00:00"/>
    <n v="397"/>
    <d v="1899-12-30T04:40:00"/>
    <n v="205"/>
    <x v="10"/>
    <n v="8"/>
    <n v="45.5"/>
    <n v="9"/>
    <n v="4.3099999999999999E-2"/>
    <n v="10"/>
    <n v="64636"/>
    <n v="0"/>
    <n v="3.0470000000000002"/>
    <n v="6.6000000000000003E-2"/>
    <n v="43790"/>
    <n v="1.71"/>
    <n v="77670"/>
    <n v="4.7055999999999996"/>
    <n v="2.06"/>
    <n v="2.04"/>
    <n v="7.17"/>
    <n v="3139.7429999999999"/>
    <n v="14774.37"/>
    <n v="0"/>
    <n v="0"/>
    <n v="0"/>
    <n v="0"/>
    <n v="0"/>
    <n v="0"/>
    <n v="0"/>
    <n v="0"/>
    <n v="0"/>
    <n v="0"/>
    <n v="0"/>
    <n v="0"/>
    <n v="-0.35"/>
    <n v="-153.26499999999999"/>
    <n v="-721.2"/>
    <n v="6.82"/>
    <n v="2986.4780000000001"/>
    <n v="14053.17"/>
    <n v="-0.71099999999999997"/>
    <n v="-311.34699999999998"/>
    <n v="-1465.07"/>
    <n v="-0.6452"/>
    <n v="-282.53300000000002"/>
    <n v="-1329.49"/>
    <n v="-0.58599999999999997"/>
    <n v="-256.60899999999998"/>
    <n v="-1207.5"/>
  </r>
  <r>
    <s v="651907-5700466497"/>
    <n v="780"/>
    <n v="651907"/>
    <s v="LUIZ RODRIGUES  SILVA"/>
    <s v="FATIMA DO SUL"/>
    <s v="DIOGO NAVES DE FREITAS"/>
    <s v="LOT 45,47,49,51,LOT 53 PARTE QD S/N"/>
    <s v="MICHAEL BARBOSA BIAGI"/>
    <n v="1200"/>
    <n v="6796475403"/>
    <s v="02"/>
    <s v="josaculturama2015@hotmail.com"/>
    <s v="Positiva"/>
    <n v="5700466497"/>
    <s v="FGO PSDO"/>
    <s v="ROSS TM4"/>
    <n v="33.232999999999997"/>
    <s v="MEN-FGO VIV MAC ESP PES VEG ROSSTM4"/>
    <n v="12.5"/>
    <n v="436134"/>
    <n v="15000"/>
    <d v="2023-04-22T00:00:00"/>
    <n v="14193"/>
    <d v="1899-12-30T17:30:00"/>
    <n v="5380"/>
    <d v="2023-05-31T00:00:00"/>
    <n v="598"/>
    <d v="1899-12-30T23:00:00"/>
    <n v="213"/>
    <x v="11"/>
    <n v="7"/>
    <n v="39.200000000000003"/>
    <n v="18"/>
    <n v="4.53E-2"/>
    <n v="-29"/>
    <n v="67995"/>
    <n v="0"/>
    <n v="2.81"/>
    <n v="7.0999999999999994E-2"/>
    <n v="39880"/>
    <n v="1.6339999999999999"/>
    <n v="65950"/>
    <n v="4.5686"/>
    <n v="1.56"/>
    <n v="1.61"/>
    <n v="7.17"/>
    <n v="2859.3960000000002"/>
    <n v="13063.44"/>
    <n v="0"/>
    <n v="0"/>
    <n v="0"/>
    <n v="0.09"/>
    <n v="35.892000000000003"/>
    <n v="163.98"/>
    <n v="0"/>
    <n v="0"/>
    <n v="0"/>
    <n v="0"/>
    <n v="0"/>
    <n v="0"/>
    <n v="0.28000000000000003"/>
    <n v="111.664"/>
    <n v="510.15"/>
    <n v="7.54"/>
    <n v="3006.9520000000002"/>
    <n v="13737.56"/>
    <n v="0.47339999999999999"/>
    <n v="188.792"/>
    <n v="862.51"/>
    <n v="0.40189999999999998"/>
    <n v="160.27799999999999"/>
    <n v="732.24"/>
    <n v="0"/>
    <n v="0"/>
    <n v="0"/>
  </r>
  <r>
    <s v="651907-5700466498"/>
    <n v="780"/>
    <n v="651907"/>
    <s v="LUIZ RODRIGUES  SILVA"/>
    <s v="FATIMA DO SUL"/>
    <s v="DIOGO NAVES DE FREITAS"/>
    <s v="LOT 45,47,49,51,LOT 53 PARTE QD S/N"/>
    <s v="MICHAEL BARBOSA BIAGI"/>
    <n v="1200"/>
    <n v="6796475403"/>
    <s v="01"/>
    <s v="josaculturama2015@hotmail.com"/>
    <s v="Positiva"/>
    <n v="5700466498"/>
    <s v="FGO PSDO"/>
    <s v="ROSS TM4"/>
    <n v="34.442"/>
    <s v="MEN-FGO VIV MAC ESP VEG ROSS AP95 TM4"/>
    <n v="12.5"/>
    <n v="651683"/>
    <n v="15000"/>
    <d v="2023-04-22T00:00:00"/>
    <n v="14166"/>
    <d v="1899-12-30T17:30:00"/>
    <n v="5560"/>
    <d v="2023-06-01T00:00:00"/>
    <n v="586"/>
    <d v="1899-12-30T01:30:00"/>
    <n v="207"/>
    <x v="11"/>
    <n v="7"/>
    <n v="39.299999999999997"/>
    <n v="26"/>
    <n v="4.53E-2"/>
    <n v="8"/>
    <n v="67995"/>
    <n v="0"/>
    <n v="2.9180000000000001"/>
    <n v="7.2999999999999995E-2"/>
    <n v="41330"/>
    <n v="1.607"/>
    <n v="68050"/>
    <n v="4.5686"/>
    <n v="1.56"/>
    <n v="1.61"/>
    <n v="7.17"/>
    <n v="2963.3609999999999"/>
    <n v="13538.41"/>
    <n v="0"/>
    <n v="0"/>
    <n v="0"/>
    <n v="0.09"/>
    <n v="37.197000000000003"/>
    <n v="169.94"/>
    <n v="0"/>
    <n v="0"/>
    <n v="0"/>
    <n v="0"/>
    <n v="0"/>
    <n v="0"/>
    <n v="0.27"/>
    <n v="111.59099999999999"/>
    <n v="509.81"/>
    <n v="7.53"/>
    <n v="3112.1489999999999"/>
    <n v="14218.16"/>
    <n v="1.0874999999999999"/>
    <n v="449.464"/>
    <n v="2053.42"/>
    <n v="1.0056"/>
    <n v="415.61399999999998"/>
    <n v="1898.78"/>
    <n v="0"/>
    <n v="0"/>
    <n v="0"/>
  </r>
  <r>
    <s v="651907-5700473836"/>
    <n v="780"/>
    <n v="651907"/>
    <s v="LUIZ RODRIGUES  SILVA"/>
    <s v="FATIMA DO SUL"/>
    <s v="DIOGO NAVES DE FREITAS"/>
    <s v="LOT 45,47,49,51,LOT 53 PARTE QD S/N"/>
    <s v="MICHAEL BARBOSA BIAGI"/>
    <n v="1200"/>
    <n v="6796475403"/>
    <s v="01"/>
    <s v="josaculturama2015@hotmail.com"/>
    <s v="Positiva"/>
    <n v="5700473836"/>
    <s v="FGO PSDO"/>
    <s v="ROSS TM4"/>
    <n v="33.133000000000003"/>
    <s v="MEN-FGO VIV MAC ESP VEG ROSS AP95 TM4"/>
    <n v="11.417"/>
    <n v="651683"/>
    <n v="13700"/>
    <d v="2023-06-16T00:00:00"/>
    <n v="13342"/>
    <d v="1899-12-30T18:00:00"/>
    <n v="2613"/>
    <d v="2023-07-26T00:00:00"/>
    <n v="263"/>
    <d v="1899-12-30T23:50:00"/>
    <n v="92"/>
    <x v="5"/>
    <n v="10"/>
    <n v="40.200000000000003"/>
    <n v="11"/>
    <n v="4.6899999999999997E-2"/>
    <n v="-18"/>
    <n v="64239"/>
    <n v="0"/>
    <n v="2.98"/>
    <n v="7.2999999999999995E-2"/>
    <n v="39760"/>
    <n v="1.5549999999999999"/>
    <n v="63890"/>
    <n v="4.5686"/>
    <n v="1.9"/>
    <n v="1.8"/>
    <n v="7.17"/>
    <n v="2850.7919999999999"/>
    <n v="13024.13"/>
    <n v="0"/>
    <n v="0"/>
    <n v="0"/>
    <n v="0.09"/>
    <n v="35.783999999999999"/>
    <n v="163.47999999999999"/>
    <n v="0"/>
    <n v="0"/>
    <n v="0"/>
    <n v="0"/>
    <n v="0"/>
    <n v="0"/>
    <n v="0.18"/>
    <n v="71.567999999999998"/>
    <n v="326.97000000000003"/>
    <n v="7.44"/>
    <n v="2958.1439999999998"/>
    <n v="13514.58"/>
    <n v="2.8914"/>
    <n v="1149.6210000000001"/>
    <n v="5252.16"/>
    <n v="3.1141000000000001"/>
    <n v="1238.1659999999999"/>
    <n v="5656.69"/>
    <n v="0"/>
    <n v="0"/>
    <n v="0"/>
  </r>
  <r>
    <s v="651907-5700473840"/>
    <n v="780"/>
    <n v="651907"/>
    <s v="LUIZ RODRIGUES  SILVA"/>
    <s v="FATIMA DO SUL"/>
    <s v="DIOGO NAVES DE FREITAS"/>
    <s v="LOT 45,47,49,51,LOT 53 PARTE QD S/N"/>
    <s v="MICHAEL BARBOSA BIAGI"/>
    <n v="1200"/>
    <n v="6796475403"/>
    <s v="02"/>
    <s v="josaculturama2015@hotmail.com"/>
    <s v="Positiva"/>
    <n v="5700473840"/>
    <s v="FGO PSDO"/>
    <s v="ROSS TM4"/>
    <n v="30.457999999999998"/>
    <s v="MEN-FGO VIV MAC ESP VEG ROSS TM4"/>
    <n v="10.952"/>
    <n v="414008"/>
    <n v="13143"/>
    <d v="2023-06-16T00:00:00"/>
    <n v="12752"/>
    <d v="1899-12-30T18:00:00"/>
    <n v="2975"/>
    <d v="2023-07-27T00:00:00"/>
    <n v="301"/>
    <d v="1899-12-30T01:45:00"/>
    <n v="88"/>
    <x v="5"/>
    <n v="12"/>
    <n v="40.299999999999997"/>
    <n v="11"/>
    <n v="5.0099999999999999E-2"/>
    <n v="-21"/>
    <n v="65833"/>
    <n v="0"/>
    <n v="2.8660000000000001"/>
    <n v="7.0000000000000007E-2"/>
    <n v="36550"/>
    <n v="1.627"/>
    <n v="60600"/>
    <n v="4.5686"/>
    <n v="1.9"/>
    <n v="1.8"/>
    <n v="7.17"/>
    <n v="2620.6350000000002"/>
    <n v="11972.63"/>
    <n v="0"/>
    <n v="0"/>
    <n v="0"/>
    <n v="0.09"/>
    <n v="32.895000000000003"/>
    <n v="150.28"/>
    <n v="0"/>
    <n v="0"/>
    <n v="0"/>
    <n v="0"/>
    <n v="0"/>
    <n v="0"/>
    <n v="0.17"/>
    <n v="62.134999999999998"/>
    <n v="283.87"/>
    <n v="7.43"/>
    <n v="2715.665"/>
    <n v="12406.79"/>
    <n v="0.84640000000000004"/>
    <n v="309.35899999999998"/>
    <n v="1413.34"/>
    <n v="1.0156000000000001"/>
    <n v="371.202"/>
    <n v="1695.87"/>
    <n v="0"/>
    <n v="0"/>
    <n v="0"/>
  </r>
  <r>
    <s v="651913-5700469776"/>
    <n v="780"/>
    <n v="651913"/>
    <s v="VALDECI LIMA JESUS"/>
    <s v="FATIMA DO SUL"/>
    <s v="MILENA LEMES"/>
    <s v="CHACARA BOM JESUS S/N"/>
    <s v="MICHAEL BARBOSA BIAGI"/>
    <n v="1176"/>
    <n v="6796072386"/>
    <s v="01"/>
    <s v="appintegrados@brf-br.com"/>
    <s v="Positiva"/>
    <n v="5700469776"/>
    <s v="FGO PSDO"/>
    <s v="ROSS TM4"/>
    <n v="32.270000000000003"/>
    <s v="MEN-FGO VIV MAC ESP VEG ROSS AP95 TM4 TES"/>
    <n v="12.5"/>
    <n v="762057"/>
    <n v="14700"/>
    <d v="2023-05-17T00:00:00"/>
    <n v="14193"/>
    <d v="1899-12-30T23:03:00"/>
    <n v="3449"/>
    <d v="2023-06-28T00:00:00"/>
    <n v="357"/>
    <d v="1899-12-30T04:33:00"/>
    <n v="70"/>
    <x v="12"/>
    <n v="8"/>
    <n v="41.2"/>
    <n v="8"/>
    <n v="4.0300000000000002E-2"/>
    <n v="54"/>
    <n v="59270"/>
    <n v="10"/>
    <n v="2.6739999999999999"/>
    <n v="6.4000000000000001E-2"/>
    <n v="37950"/>
    <n v="1.794"/>
    <n v="67910"/>
    <n v="4.5686"/>
    <n v="1.9"/>
    <n v="1.8"/>
    <n v="7.17"/>
    <n v="2721.0149999999999"/>
    <n v="12431.23"/>
    <n v="0"/>
    <n v="0"/>
    <n v="0"/>
    <n v="0.09"/>
    <n v="34.155000000000001"/>
    <n v="156.04"/>
    <n v="0"/>
    <n v="0"/>
    <n v="0"/>
    <n v="0"/>
    <n v="0"/>
    <n v="0"/>
    <n v="0.08"/>
    <n v="30.36"/>
    <n v="138.69999999999999"/>
    <n v="7.34"/>
    <n v="2785.53"/>
    <n v="12725.97"/>
    <n v="-3.3570000000000002"/>
    <n v="-1273.982"/>
    <n v="-5820.31"/>
    <n v="-3.2235"/>
    <n v="-1223.318"/>
    <n v="-5588.85"/>
    <n v="0"/>
    <n v="0"/>
    <n v="0"/>
  </r>
  <r>
    <s v="651913-5700477510"/>
    <n v="780"/>
    <n v="651913"/>
    <s v="VALDECI LIMA JESUS"/>
    <s v="FATIMA DO SUL"/>
    <s v="DIOGO NAVES DE FREITAS"/>
    <s v="CHACARA BOM JESUS S/N"/>
    <s v="MICHAEL BARBOSA BIAGI"/>
    <n v="1176"/>
    <n v="6796072386"/>
    <s v="01"/>
    <s v="appintegrados@brf-br.com"/>
    <s v="Positiva"/>
    <n v="5700477510"/>
    <s v="FGO PSDO"/>
    <s v="ROSS TM4"/>
    <n v="33.503"/>
    <s v="MEN-FGO VIV MAC ESP VEG ROSS TM4"/>
    <n v="12.5"/>
    <n v="414008"/>
    <n v="14700"/>
    <d v="2023-07-14T00:00:00"/>
    <n v="14058"/>
    <d v="1899-12-30T22:53:00"/>
    <n v="4367"/>
    <d v="2023-08-25T00:00:00"/>
    <n v="472"/>
    <d v="1899-12-30T05:20:00"/>
    <n v="139"/>
    <x v="13"/>
    <n v="10"/>
    <n v="41.3"/>
    <n v="8"/>
    <n v="4.6800000000000001E-2"/>
    <n v="13"/>
    <n v="68840"/>
    <n v="0"/>
    <n v="2.8029999999999999"/>
    <n v="6.7000000000000004E-2"/>
    <n v="39400"/>
    <n v="1.6519999999999999"/>
    <n v="65820"/>
    <n v="4.5686"/>
    <n v="1.9"/>
    <n v="1.8"/>
    <n v="7.17"/>
    <n v="2824.98"/>
    <n v="12906.2"/>
    <n v="0"/>
    <n v="0"/>
    <n v="0"/>
    <n v="0.09"/>
    <n v="35.46"/>
    <n v="162"/>
    <n v="0"/>
    <n v="0"/>
    <n v="0"/>
    <n v="0"/>
    <n v="0"/>
    <n v="0"/>
    <n v="7.0000000000000007E-2"/>
    <n v="27.58"/>
    <n v="126"/>
    <n v="7.33"/>
    <n v="2888.02"/>
    <n v="13194.21"/>
    <n v="-6.9500000000000006E-2"/>
    <n v="-27.382999999999999"/>
    <n v="-125.1"/>
    <n v="-6.7699999999999996E-2"/>
    <n v="-26.673999999999999"/>
    <n v="-121.86"/>
    <n v="-0.22489999999999999"/>
    <n v="-88.611000000000004"/>
    <n v="-404.83"/>
  </r>
  <r>
    <s v="651918-5700466486"/>
    <n v="780"/>
    <n v="651918"/>
    <s v="SADIR TRICHES"/>
    <s v="LAGUNA CARAPA"/>
    <s v="VINICIUS SANTOS MOURA"/>
    <s v="FAZ CACHOEIRA S/N"/>
    <s v="MICHAEL BARBOSA BIAGI"/>
    <n v="1200"/>
    <n v="6799766392"/>
    <s v="01"/>
    <s v="appintegrados@brf-br.com"/>
    <s v="Positiva"/>
    <n v="5700466486"/>
    <s v="FGO PSDO"/>
    <s v="ROSS TM4"/>
    <n v="32.942"/>
    <s v="MEN-FGO VIV MAC ESP VEG ROSS TM4"/>
    <n v="11.667"/>
    <n v="414008"/>
    <n v="14000"/>
    <d v="2023-04-21T00:00:00"/>
    <n v="13293"/>
    <d v="1899-12-30T08:43:00"/>
    <n v="5050"/>
    <d v="2023-06-02T00:00:00"/>
    <n v="523"/>
    <d v="1899-12-30T03:50:00"/>
    <n v="181"/>
    <x v="14"/>
    <n v="18"/>
    <n v="41.8"/>
    <n v="9"/>
    <n v="4.8000000000000001E-2"/>
    <n v="-24"/>
    <n v="67214"/>
    <n v="0"/>
    <n v="2.9740000000000002"/>
    <n v="7.0000000000000007E-2"/>
    <n v="39530"/>
    <n v="1.61"/>
    <n v="65630"/>
    <n v="4.5686"/>
    <n v="1.56"/>
    <n v="1.61"/>
    <n v="7.17"/>
    <n v="2834.3009999999999"/>
    <n v="12948.79"/>
    <n v="0"/>
    <n v="0"/>
    <n v="0"/>
    <n v="0.09"/>
    <n v="35.576999999999998"/>
    <n v="162.54"/>
    <n v="0"/>
    <n v="0"/>
    <n v="0"/>
    <n v="0"/>
    <n v="0"/>
    <n v="0"/>
    <n v="0.02"/>
    <n v="7.9059999999999997"/>
    <n v="36.119999999999997"/>
    <n v="7.28"/>
    <n v="2877.7840000000001"/>
    <n v="13147.44"/>
    <n v="0.95469999999999999"/>
    <n v="377.39299999999997"/>
    <n v="1724.16"/>
    <n v="0.91669999999999996"/>
    <n v="362.37200000000001"/>
    <n v="1655.53"/>
    <n v="0"/>
    <n v="0"/>
    <n v="0"/>
  </r>
  <r>
    <s v="651918-5700473390"/>
    <n v="780"/>
    <n v="651918"/>
    <s v="SADIR TRICHES"/>
    <s v="LAGUNA CARAPA"/>
    <s v="VINICIUS SANTOS MOURA"/>
    <s v="FAZ CACHOEIRA S/N"/>
    <s v="MICHAEL BARBOSA BIAGI"/>
    <n v="1200"/>
    <n v="6799766392"/>
    <s v="01"/>
    <s v="appintegrados@brf-br.com"/>
    <s v="Positiva"/>
    <n v="5700473390"/>
    <s v="FGO PSDO"/>
    <s v="ROSS TM4"/>
    <n v="33.25"/>
    <s v="MEN-FGO VIV MAC ESP VEG ROSS AP95 TM4"/>
    <n v="11.667"/>
    <n v="651683"/>
    <n v="14000"/>
    <d v="2023-06-14T00:00:00"/>
    <n v="13590"/>
    <d v="1899-12-30T00:00:00"/>
    <n v="2929"/>
    <d v="2023-07-24T00:00:00"/>
    <n v="290"/>
    <d v="1899-12-30T17:20:00"/>
    <n v="143"/>
    <x v="15"/>
    <n v="10"/>
    <n v="40.700000000000003"/>
    <n v="60"/>
    <n v="4.3400000000000001E-2"/>
    <n v="-93"/>
    <n v="60690"/>
    <n v="0"/>
    <n v="2.9359999999999999"/>
    <n v="7.0999999999999994E-2"/>
    <n v="39900"/>
    <n v="1.5549999999999999"/>
    <n v="63750"/>
    <n v="4.5686"/>
    <n v="1.9"/>
    <n v="1.8"/>
    <n v="7.17"/>
    <n v="2860.83"/>
    <n v="13069.99"/>
    <n v="0"/>
    <n v="0"/>
    <n v="0"/>
    <n v="0.09"/>
    <n v="35.909999999999997"/>
    <n v="164.06"/>
    <n v="0"/>
    <n v="0"/>
    <n v="0"/>
    <n v="0"/>
    <n v="0"/>
    <n v="0"/>
    <n v="0.13"/>
    <n v="51.87"/>
    <n v="236.97"/>
    <n v="7.39"/>
    <n v="2948.61"/>
    <n v="13471.02"/>
    <n v="3.0270999999999999"/>
    <n v="1207.8130000000001"/>
    <n v="5518.01"/>
    <n v="3.2484999999999999"/>
    <n v="1296.152"/>
    <n v="5921.6"/>
    <n v="-0.26569999999999999"/>
    <n v="-106.014"/>
    <n v="-484.34"/>
  </r>
  <r>
    <s v="651918-5700480664"/>
    <n v="780"/>
    <n v="651918"/>
    <s v="SADIR TRICHES"/>
    <s v="LAGUNA CARAPA"/>
    <s v="VINICIUS SANTOS MOURA"/>
    <s v="FAZ CACHOEIRA S/N"/>
    <s v="MICHAEL BARBOSA BIAGI"/>
    <n v="1200"/>
    <n v="6799766392"/>
    <s v="01"/>
    <s v="appintegrados@brf-br.com"/>
    <s v="Positiva"/>
    <n v="5700480664"/>
    <s v="FGO PSDO"/>
    <s v="ROSS TM4"/>
    <n v="32.658000000000001"/>
    <s v="MEN-FGO VIV MAC ESP VEG ROSS AP95 TM4"/>
    <n v="11.667"/>
    <n v="651683"/>
    <n v="14000"/>
    <d v="2023-08-09T00:00:00"/>
    <n v="12964"/>
    <d v="1899-12-30T01:08:00"/>
    <n v="7400"/>
    <d v="2023-09-18T00:00:00"/>
    <n v="819"/>
    <d v="1899-12-30T03:00:00"/>
    <n v="202"/>
    <x v="16"/>
    <n v="15"/>
    <n v="40.1"/>
    <n v="9"/>
    <n v="4.3200000000000002E-2"/>
    <n v="-9"/>
    <n v="60536"/>
    <n v="0"/>
    <n v="3.0230000000000001"/>
    <n v="7.3999999999999996E-2"/>
    <n v="39190"/>
    <n v="1.5720000000000001"/>
    <n v="63930"/>
    <n v="4.7055999999999996"/>
    <n v="2.06"/>
    <n v="2.04"/>
    <n v="7.17"/>
    <n v="2809.9229999999998"/>
    <n v="13222.37"/>
    <n v="0"/>
    <n v="0"/>
    <n v="0"/>
    <n v="0.09"/>
    <n v="35.271000000000001"/>
    <n v="165.97"/>
    <n v="0"/>
    <n v="0"/>
    <n v="0"/>
    <n v="0"/>
    <n v="0"/>
    <n v="0"/>
    <n v="0.19"/>
    <n v="74.460999999999999"/>
    <n v="350.38"/>
    <n v="7.45"/>
    <n v="2919.6550000000002"/>
    <n v="13738.73"/>
    <n v="2.2806000000000002"/>
    <n v="893.76700000000005"/>
    <n v="4205.71"/>
    <n v="2.0264000000000002"/>
    <n v="794.14599999999996"/>
    <n v="3736.93"/>
    <n v="-0.3906"/>
    <n v="-153.07599999999999"/>
    <n v="-720.32"/>
  </r>
  <r>
    <s v="651918-5700494861"/>
    <n v="780"/>
    <n v="651918"/>
    <s v="SADIR TRICHES"/>
    <s v="LAGUNA CARAPA"/>
    <s v="GABRIEL OLIVEIRA DA SILVA"/>
    <s v="FAZ CACHOEIRA S/N"/>
    <s v="MICHAEL BARBOSA BIAGI"/>
    <n v="1200"/>
    <n v="6799766392"/>
    <s v="01"/>
    <s v="appintegrados@brf-br.com"/>
    <s v="Positiva"/>
    <n v="5700494861"/>
    <s v="FGO PSDO"/>
    <s v="ROSS TM4"/>
    <n v="32.283000000000001"/>
    <s v="MEN-FGO VIV MAC ESP VEG ROSS AP95 TM4"/>
    <n v="11.266999999999999"/>
    <n v="651683"/>
    <n v="13520"/>
    <d v="2023-11-28T00:00:00"/>
    <n v="12942"/>
    <d v="1899-12-30T18:12:00"/>
    <n v="4275"/>
    <d v="2024-01-07T00:00:00"/>
    <n v="537"/>
    <d v="1899-12-30T23:40:00"/>
    <n v="38"/>
    <x v="17"/>
    <n v="0"/>
    <n v="40.200000000000003"/>
    <n v="123"/>
    <n v="4.6300000000000001E-2"/>
    <n v="-120"/>
    <n v="62611"/>
    <n v="0"/>
    <n v="2.9929999999999999"/>
    <n v="7.2999999999999995E-2"/>
    <n v="38740"/>
    <n v="1.5569999999999999"/>
    <n v="62410"/>
    <n v="4.7055999999999996"/>
    <n v="2.06"/>
    <n v="2.04"/>
    <n v="7.17"/>
    <n v="2777.6579999999999"/>
    <n v="13070.55"/>
    <n v="0"/>
    <n v="0"/>
    <n v="0"/>
    <n v="0"/>
    <n v="0"/>
    <n v="0"/>
    <n v="0"/>
    <n v="0"/>
    <n v="0"/>
    <n v="0"/>
    <n v="0"/>
    <n v="0"/>
    <n v="0.18"/>
    <n v="69.731999999999999"/>
    <n v="328.13"/>
    <n v="7.35"/>
    <n v="2847.39"/>
    <n v="13398.68"/>
    <n v="2.8220999999999998"/>
    <n v="1093.2819999999999"/>
    <n v="5144.55"/>
    <n v="2.7915999999999999"/>
    <n v="1081.4659999999999"/>
    <n v="5088.95"/>
    <n v="0"/>
    <n v="0"/>
    <n v="0"/>
  </r>
  <r>
    <s v="651918-5700501980"/>
    <n v="780"/>
    <n v="651918"/>
    <s v="SADIR TRICHES"/>
    <s v="LAGUNA CARAPA"/>
    <s v="GABRIEL OLIVEIRA DA SILVA"/>
    <s v="FAZ CACHOEIRA S/N"/>
    <s v="MICHAEL BARBOSA BIAGI"/>
    <n v="1200"/>
    <n v="6799766392"/>
    <s v="01"/>
    <s v="appintegrados@brf-br.com"/>
    <s v="Positiva"/>
    <n v="5700501980"/>
    <s v="FGO PSDO"/>
    <s v="SRD"/>
    <n v="26.8"/>
    <s v="MEN-FGO VIV MAC ESP VEG COBB MV"/>
    <n v="11.667"/>
    <n v="548409"/>
    <n v="14000"/>
    <d v="2024-01-22T00:00:00"/>
    <n v="12788"/>
    <d v="1899-12-30T00:00:00"/>
    <n v="8657"/>
    <d v="2024-02-27T00:00:00"/>
    <n v="459"/>
    <d v="1899-12-30T00:00:00"/>
    <n v="730"/>
    <x v="18"/>
    <n v="70"/>
    <n v="36"/>
    <n v="12"/>
    <n v="4.2099999999999999E-2"/>
    <n v="-59"/>
    <n v="58996"/>
    <n v="0"/>
    <n v="2.5150000000000001"/>
    <n v="6.9000000000000006E-2"/>
    <n v="32160"/>
    <n v="1.615"/>
    <n v="50840"/>
    <n v="4.7055999999999996"/>
    <n v="2.1"/>
    <n v="2.1800000000000002"/>
    <n v="7.17"/>
    <n v="2305.8719999999998"/>
    <n v="10850.51"/>
    <n v="0"/>
    <n v="0"/>
    <n v="0"/>
    <n v="0"/>
    <n v="0"/>
    <n v="0"/>
    <n v="0"/>
    <n v="0"/>
    <n v="0"/>
    <n v="0"/>
    <n v="0"/>
    <n v="0"/>
    <n v="0.6"/>
    <n v="192.96"/>
    <n v="907.99"/>
    <n v="7.77"/>
    <n v="2498.8319999999999"/>
    <n v="11758.5"/>
    <n v="0.90069999999999995"/>
    <n v="289.66500000000002"/>
    <n v="1363.05"/>
    <n v="0.3226"/>
    <n v="103.748"/>
    <n v="488.2"/>
    <n v="-0.67390000000000005"/>
    <n v="-216.726"/>
    <n v="-1019.83"/>
  </r>
  <r>
    <s v="651919-5700491427"/>
    <n v="780"/>
    <n v="651919"/>
    <s v="PAULO ATSUHICO KURAMOTO"/>
    <s v="MARACAJU"/>
    <s v="TAMIRES FERNANDES XAVIER"/>
    <s v="FAZ.SAO LUIZ S/N"/>
    <s v="MICHAEL BARBOSA BIAGI"/>
    <n v="1791"/>
    <n v="6799762671"/>
    <s v="02"/>
    <s v="paulokuramoto@hotmail.com"/>
    <s v="Positiva"/>
    <n v="5700491427"/>
    <s v="FGO PSDO"/>
    <s v="SRD"/>
    <n v="28.532"/>
    <s v="MEN-FGO VIV MAC ESP VEG COBB MV"/>
    <n v="12.284000000000001"/>
    <n v="548409"/>
    <n v="22000"/>
    <d v="2023-11-01T00:00:00"/>
    <n v="19791"/>
    <d v="1899-12-30T20:03:00"/>
    <n v="10041"/>
    <d v="2023-12-11T00:00:00"/>
    <n v="854"/>
    <d v="1899-12-30T01:00:00"/>
    <n v="1043"/>
    <x v="19"/>
    <n v="22"/>
    <n v="39.200000000000003"/>
    <n v="9"/>
    <n v="4.4299999999999999E-2"/>
    <n v="281"/>
    <n v="97397"/>
    <n v="0"/>
    <n v="2.5819999999999999"/>
    <n v="6.5000000000000002E-2"/>
    <n v="51100"/>
    <n v="1.847"/>
    <n v="93270"/>
    <n v="4.7055999999999996"/>
    <n v="2.06"/>
    <n v="2.04"/>
    <n v="7.17"/>
    <n v="3663.87"/>
    <n v="17240.71"/>
    <n v="0"/>
    <n v="0"/>
    <n v="0"/>
    <n v="0"/>
    <n v="0"/>
    <n v="0"/>
    <n v="0"/>
    <n v="0"/>
    <n v="0"/>
    <n v="0"/>
    <n v="0"/>
    <n v="0"/>
    <n v="0.28000000000000003"/>
    <n v="143.08000000000001"/>
    <n v="673.28"/>
    <n v="7.45"/>
    <n v="3806.95"/>
    <n v="17913.98"/>
    <n v="-5.0460000000000003"/>
    <n v="-2578.5059999999999"/>
    <n v="-12133.42"/>
    <n v="-5.7321"/>
    <n v="-2929.1030000000001"/>
    <n v="-13783.19"/>
    <n v="-0.53100000000000003"/>
    <n v="-271.34100000000001"/>
    <n v="-1276.82"/>
  </r>
  <r>
    <s v="651919-5700491430"/>
    <n v="780"/>
    <n v="651919"/>
    <s v="PAULO ATSUHICO KURAMOTO"/>
    <s v="MARACAJU"/>
    <s v="TAMIRES FERNANDES XAVIER"/>
    <s v="FAZ.SAO LUIZ S/N"/>
    <s v="MICHAEL BARBOSA BIAGI"/>
    <n v="1500"/>
    <n v="6799762671"/>
    <s v="01"/>
    <s v="paulokuramoto@hotmail.com"/>
    <s v="Positiva"/>
    <n v="5700491430"/>
    <s v="FGO PSDO"/>
    <s v="SRD"/>
    <n v="32.226999999999997"/>
    <s v="MEN-FGO VIV MAC ESP VEG COBB MV"/>
    <n v="12"/>
    <n v="548409"/>
    <n v="18000"/>
    <d v="2023-11-01T00:00:00"/>
    <n v="16864"/>
    <d v="1899-12-30T20:03:00"/>
    <n v="6311"/>
    <d v="2023-12-10T00:00:00"/>
    <n v="719"/>
    <d v="1899-12-30T23:00:00"/>
    <n v="450"/>
    <x v="19"/>
    <n v="19"/>
    <n v="39.1"/>
    <n v="14"/>
    <n v="4.4200000000000003E-2"/>
    <n v="-66"/>
    <n v="79560"/>
    <n v="0"/>
    <n v="2.8660000000000001"/>
    <n v="7.1999999999999995E-2"/>
    <n v="48340"/>
    <n v="1.631"/>
    <n v="80320"/>
    <n v="4.7055999999999996"/>
    <n v="2.06"/>
    <n v="2.04"/>
    <n v="7.17"/>
    <n v="3465.9780000000001"/>
    <n v="16309.51"/>
    <n v="0"/>
    <n v="0"/>
    <n v="0"/>
    <n v="0"/>
    <n v="0"/>
    <n v="0"/>
    <n v="0"/>
    <n v="0"/>
    <n v="0"/>
    <n v="0"/>
    <n v="0"/>
    <n v="0"/>
    <n v="0.28999999999999998"/>
    <n v="140.18600000000001"/>
    <n v="659.66"/>
    <n v="7.46"/>
    <n v="3606.1640000000002"/>
    <n v="16969.169999999998"/>
    <n v="0.8226"/>
    <n v="397.64499999999998"/>
    <n v="1871.16"/>
    <n v="0.58930000000000005"/>
    <n v="284.86799999999999"/>
    <n v="1340.47"/>
    <n v="-0.48359999999999997"/>
    <n v="-233.77199999999999"/>
    <n v="-1100.04"/>
  </r>
  <r>
    <s v="651932-5700470056"/>
    <n v="780"/>
    <n v="651932"/>
    <s v="CLAUDIO AQUINO FILHO"/>
    <s v="ITAPORA"/>
    <s v="TAMIRES FERNANDES XAVIER"/>
    <s v="SITIO NOVO CEU S/N"/>
    <s v="MICHAEL BARBOSA BIAGI"/>
    <n v="1182"/>
    <n v="6796567271"/>
    <s v="01"/>
    <s v="claudioaquino64@gmail.com"/>
    <s v="Positiva"/>
    <n v="5700470056"/>
    <s v="FGO PSDO"/>
    <s v="ROSS TM4"/>
    <n v="34.509"/>
    <s v="MEN-FGO VIV MAC ESP VEG ROSS AP95 TM4"/>
    <n v="12.69"/>
    <n v="651683"/>
    <n v="15000"/>
    <d v="2023-05-19T00:00:00"/>
    <n v="14620"/>
    <d v="1899-12-30T15:00:00"/>
    <n v="2533"/>
    <d v="2023-06-27T00:00:00"/>
    <n v="356"/>
    <d v="1899-12-30T15:35:00"/>
    <n v="36"/>
    <x v="20"/>
    <n v="0"/>
    <n v="39"/>
    <n v="9"/>
    <n v="4.3400000000000001E-2"/>
    <n v="-21"/>
    <n v="65100"/>
    <n v="0"/>
    <n v="2.79"/>
    <n v="7.0000000000000007E-2"/>
    <n v="40790"/>
    <n v="1.635"/>
    <n v="67380"/>
    <n v="4.5686"/>
    <n v="1.9"/>
    <n v="1.8"/>
    <n v="7.17"/>
    <n v="2924.643"/>
    <n v="13361.52"/>
    <n v="0"/>
    <n v="0"/>
    <n v="0"/>
    <n v="0.09"/>
    <n v="36.710999999999999"/>
    <n v="167.72"/>
    <n v="0"/>
    <n v="0"/>
    <n v="0"/>
    <n v="0"/>
    <n v="0"/>
    <n v="0"/>
    <n v="0.3"/>
    <n v="122.37"/>
    <n v="559.05999999999995"/>
    <n v="7.56"/>
    <n v="3083.7240000000002"/>
    <n v="14088.3"/>
    <n v="0.63"/>
    <n v="256.97699999999998"/>
    <n v="1174.03"/>
    <n v="0.82279999999999998"/>
    <n v="335.62"/>
    <n v="1533.31"/>
    <n v="-0.37080000000000002"/>
    <n v="-151.249"/>
    <n v="-691"/>
  </r>
  <r>
    <s v="651932-5700477509"/>
    <n v="780"/>
    <n v="651932"/>
    <s v="CLAUDIO AQUINO FILHO"/>
    <s v="ITAPORA"/>
    <s v="TAMIRES FERNANDES XAVIER"/>
    <s v="SITIO NOVO CEU S/N"/>
    <s v="MICHAEL BARBOSA BIAGI"/>
    <n v="1182"/>
    <n v="6796567271"/>
    <s v="01"/>
    <s v="claudioaquino64@gmail.com"/>
    <s v="Positiva"/>
    <n v="5700477509"/>
    <s v="FGO PSDO"/>
    <s v="ROSS TM4"/>
    <n v="38.139000000000003"/>
    <s v="MEN-FGO VIV MAC ESP VEG ROSS AP95 TM4"/>
    <n v="13.113"/>
    <n v="651683"/>
    <n v="15500"/>
    <d v="2023-07-14T00:00:00"/>
    <n v="14588"/>
    <d v="1899-12-30T18:00:00"/>
    <n v="5884"/>
    <d v="2023-08-28T00:00:00"/>
    <n v="480"/>
    <d v="1899-12-30T05:25:00"/>
    <n v="412"/>
    <x v="21"/>
    <n v="15"/>
    <n v="44.5"/>
    <n v="3"/>
    <n v="3.9699999999999999E-2"/>
    <n v="2"/>
    <n v="61470"/>
    <n v="0"/>
    <n v="3.09"/>
    <n v="6.9000000000000006E-2"/>
    <n v="45080"/>
    <n v="1.617"/>
    <n v="76150"/>
    <n v="4.5686"/>
    <n v="1.9"/>
    <n v="1.8"/>
    <n v="7.17"/>
    <n v="3232.2359999999999"/>
    <n v="14766.79"/>
    <n v="0"/>
    <n v="0"/>
    <n v="0"/>
    <n v="0.09"/>
    <n v="40.572000000000003"/>
    <n v="185.36"/>
    <n v="0"/>
    <n v="0"/>
    <n v="0"/>
    <n v="0"/>
    <n v="0"/>
    <n v="0"/>
    <n v="-0.25"/>
    <n v="-112.7"/>
    <n v="-514.88"/>
    <n v="7.01"/>
    <n v="3160.1080000000002"/>
    <n v="14437.27"/>
    <n v="1.1224000000000001"/>
    <n v="505.97800000000001"/>
    <n v="2311.61"/>
    <n v="1.0345"/>
    <n v="466.35300000000001"/>
    <n v="2130.58"/>
    <n v="0"/>
    <n v="0"/>
    <n v="0"/>
  </r>
  <r>
    <s v="651933-5700456345"/>
    <n v="780"/>
    <n v="651933"/>
    <s v="BRAZ TEIXEIRA POCAS"/>
    <s v="CAARAPO"/>
    <s v="MILENA LEMES"/>
    <s v="SITIO SAUDADE S/N"/>
    <s v="MICHAEL BARBOSA BIAGI"/>
    <n v="1200"/>
    <n v="6799466717"/>
    <s v="01"/>
    <s v="appintegrados@brf-br.com"/>
    <s v="Positiva"/>
    <n v="5700456345"/>
    <s v="FGO PSDO"/>
    <s v="ROSS TM4"/>
    <n v="40.633000000000003"/>
    <s v="MEN-FGO VIV MAC ESP VEG ROSS AP95 TM4"/>
    <n v="13.167"/>
    <n v="651683"/>
    <n v="15800"/>
    <d v="2023-02-04T00:00:00"/>
    <n v="15546"/>
    <d v="1899-12-30T13:00:00"/>
    <n v="1608"/>
    <d v="2023-03-20T00:00:00"/>
    <n v="185"/>
    <d v="1899-12-30T12:30:00"/>
    <n v="358"/>
    <x v="22"/>
    <n v="10"/>
    <n v="44"/>
    <n v="8"/>
    <n v="4.07E-2"/>
    <n v="-307"/>
    <n v="64227"/>
    <n v="0"/>
    <n v="3.1360000000000001"/>
    <n v="7.0000000000000007E-2"/>
    <n v="48760"/>
    <n v="1.496"/>
    <n v="76850"/>
    <n v="4.5686"/>
    <n v="1.56"/>
    <n v="1.61"/>
    <n v="7.17"/>
    <n v="3496.0920000000001"/>
    <n v="15972.25"/>
    <n v="0"/>
    <n v="0"/>
    <n v="0"/>
    <n v="0"/>
    <n v="0"/>
    <n v="0"/>
    <n v="0"/>
    <n v="0"/>
    <n v="0"/>
    <n v="0"/>
    <n v="0"/>
    <n v="0"/>
    <n v="-0.2"/>
    <n v="-97.52"/>
    <n v="-445.53"/>
    <n v="6.97"/>
    <n v="3398.5720000000001"/>
    <n v="15526.72"/>
    <n v="3.347"/>
    <n v="1631.9970000000001"/>
    <n v="7455.94"/>
    <n v="3.6173000000000002"/>
    <n v="1763.7950000000001"/>
    <n v="8058.08"/>
    <n v="-0.3871"/>
    <n v="-188.75"/>
    <n v="-862.32"/>
  </r>
  <r>
    <s v="651933-5700457071"/>
    <n v="780"/>
    <n v="651933"/>
    <s v="BRAZ TEIXEIRA POCAS"/>
    <s v="CAARAPO"/>
    <s v="MILENA LEMES"/>
    <s v="SITIO SAUDADE S/N"/>
    <s v="MICHAEL BARBOSA BIAGI"/>
    <n v="1500"/>
    <n v="6799466717"/>
    <s v="02"/>
    <s v="appintegrados@brf-br.com"/>
    <s v="Positiva"/>
    <n v="5700457071"/>
    <s v="FGO PSDO"/>
    <s v="ROSS TM4"/>
    <n v="36.887"/>
    <s v="MEN-FGO VIV MAC ESP VEG ROSS AP95 TM4"/>
    <n v="13.2"/>
    <n v="651683"/>
    <n v="19800"/>
    <d v="2023-02-06T00:00:00"/>
    <n v="18832"/>
    <d v="1899-12-30T06:30:00"/>
    <n v="4889"/>
    <d v="2023-03-20T00:00:00"/>
    <n v="317"/>
    <d v="1899-12-30T15:00:00"/>
    <n v="637"/>
    <x v="22"/>
    <n v="6"/>
    <n v="42.4"/>
    <n v="11"/>
    <n v="3.78E-2"/>
    <n v="-3"/>
    <n v="74789"/>
    <n v="0"/>
    <n v="2.9380000000000002"/>
    <n v="6.8000000000000005E-2"/>
    <n v="55330"/>
    <n v="1.629"/>
    <n v="92550"/>
    <n v="4.5686"/>
    <n v="1.56"/>
    <n v="1.61"/>
    <n v="7.17"/>
    <n v="3967.1610000000001"/>
    <n v="18124.37"/>
    <n v="0"/>
    <n v="0"/>
    <n v="0"/>
    <n v="0"/>
    <n v="0"/>
    <n v="0"/>
    <n v="0"/>
    <n v="0"/>
    <n v="0"/>
    <n v="0"/>
    <n v="0"/>
    <n v="0"/>
    <n v="-0.04"/>
    <n v="-22.132000000000001"/>
    <n v="-101.11"/>
    <n v="7.13"/>
    <n v="3945.029"/>
    <n v="18023.259999999998"/>
    <n v="0.50680000000000003"/>
    <n v="280.41199999999998"/>
    <n v="1281.0899999999999"/>
    <n v="0.52349999999999997"/>
    <n v="289.65300000000002"/>
    <n v="1323.31"/>
    <n v="-0.38719999999999999"/>
    <n v="-214.238"/>
    <n v="-978.77"/>
  </r>
  <r>
    <s v="651933-5700461545"/>
    <n v="780"/>
    <n v="651933"/>
    <s v="BRAZ TEIXEIRA POCAS"/>
    <s v="CAARAPO"/>
    <s v="MILENA LEMES"/>
    <s v="SITIO SAUDADE S/N"/>
    <s v="MICHAEL BARBOSA BIAGI"/>
    <n v="1800"/>
    <n v="6799466717"/>
    <s v="04"/>
    <s v="appintegrados@brf-br.com"/>
    <s v="Positiva"/>
    <n v="5700461545"/>
    <s v="FGO PSDO"/>
    <s v="ROSS TM4"/>
    <n v="33.506"/>
    <s v="MEN-FGO VIV MAC ESP VEG ROSS AP95 TM4 TES"/>
    <n v="12.355"/>
    <n v="762057"/>
    <n v="22239"/>
    <d v="2023-03-15T00:00:00"/>
    <n v="21256"/>
    <d v="1899-12-30T07:30:00"/>
    <n v="4420"/>
    <d v="2023-04-25T00:00:00"/>
    <n v="473"/>
    <d v="1899-12-30T02:54:00"/>
    <n v="500"/>
    <x v="23"/>
    <n v="10"/>
    <n v="40.799999999999997"/>
    <n v="43"/>
    <n v="4.2299999999999997E-2"/>
    <n v="-43"/>
    <n v="94115"/>
    <n v="0"/>
    <n v="2.8370000000000002"/>
    <n v="6.8000000000000005E-2"/>
    <n v="60310"/>
    <n v="1.6140000000000001"/>
    <n v="98850"/>
    <n v="4.5686"/>
    <n v="1.56"/>
    <n v="1.61"/>
    <n v="7.17"/>
    <n v="4324.2269999999999"/>
    <n v="19755.66"/>
    <n v="0"/>
    <n v="0"/>
    <n v="0"/>
    <n v="5.2699999999999997E-2"/>
    <n v="31.783000000000001"/>
    <n v="145.21"/>
    <n v="0"/>
    <n v="0"/>
    <n v="0"/>
    <n v="0"/>
    <n v="0"/>
    <n v="0"/>
    <n v="0.12"/>
    <n v="72.372"/>
    <n v="330.64"/>
    <n v="7.3426999999999998"/>
    <n v="4428.3819999999996"/>
    <n v="20231.509999999998"/>
    <n v="0.96599999999999997"/>
    <n v="582.59500000000003"/>
    <n v="2661.64"/>
    <n v="0.96870000000000001"/>
    <n v="584.22299999999996"/>
    <n v="2669.08"/>
    <n v="0"/>
    <n v="0"/>
    <n v="0"/>
  </r>
  <r>
    <s v="651933-5700461558"/>
    <n v="780"/>
    <n v="651933"/>
    <s v="BRAZ TEIXEIRA POCAS"/>
    <s v="CAARAPO"/>
    <s v="MILENA LEMES"/>
    <s v="SITIO SAUDADE S/N"/>
    <s v="MICHAEL BARBOSA BIAGI"/>
    <n v="1800"/>
    <n v="6799466717"/>
    <s v="03"/>
    <s v="appintegrados@brf-br.com"/>
    <s v="Positiva"/>
    <n v="5700461558"/>
    <s v="FGO PSDO"/>
    <s v="ROSS TM4"/>
    <n v="34.622"/>
    <s v="MEN-FGO VIV MAC ESP PES VEG ROSSTM4"/>
    <n v="13.737"/>
    <n v="436134"/>
    <n v="24727"/>
    <d v="2023-03-15T00:00:00"/>
    <n v="22748"/>
    <d v="1899-12-30T05:45:00"/>
    <n v="8003"/>
    <d v="2023-04-25T00:00:00"/>
    <n v="660"/>
    <d v="1899-12-30T06:40:00"/>
    <n v="1066"/>
    <x v="23"/>
    <n v="5"/>
    <n v="41"/>
    <n v="18"/>
    <n v="4.6399999999999997E-2"/>
    <n v="230"/>
    <n v="114659"/>
    <n v="0"/>
    <n v="2.74"/>
    <n v="6.6000000000000003E-2"/>
    <n v="62320"/>
    <n v="1.7130000000000001"/>
    <n v="107220"/>
    <n v="4.5686"/>
    <n v="1.56"/>
    <n v="1.61"/>
    <n v="7.17"/>
    <n v="4468.3440000000001"/>
    <n v="20414.080000000002"/>
    <n v="0"/>
    <n v="0"/>
    <n v="0"/>
    <n v="5.3600000000000002E-2"/>
    <n v="33.404000000000003"/>
    <n v="152.61000000000001"/>
    <n v="0"/>
    <n v="0"/>
    <n v="0"/>
    <n v="0"/>
    <n v="0"/>
    <n v="0"/>
    <n v="0.1"/>
    <n v="62.32"/>
    <n v="284.72000000000003"/>
    <n v="7.3235999999999999"/>
    <n v="4564.0680000000002"/>
    <n v="20851.400000000001"/>
    <n v="-1.2168000000000001"/>
    <n v="-758.31"/>
    <n v="-3464.41"/>
    <n v="-1.5204"/>
    <n v="-947.51300000000003"/>
    <n v="-4328.8100000000004"/>
    <n v="-0.22209999999999999"/>
    <n v="-138.41300000000001"/>
    <n v="-632.35"/>
  </r>
  <r>
    <s v="651933-5700468745"/>
    <n v="780"/>
    <n v="651933"/>
    <s v="BRAZ TEIXEIRA POCAS"/>
    <s v="CAARAPO"/>
    <s v="MILENA LEMES"/>
    <s v="SITIO SAUDADE S/N"/>
    <s v="MICHAEL BARBOSA BIAGI"/>
    <n v="1800"/>
    <n v="6799466717"/>
    <s v="04"/>
    <s v="appintegrados@brf-br.com"/>
    <s v="Positiva"/>
    <n v="5700468745"/>
    <s v="FGO PSDO"/>
    <s v="ROSS TM4"/>
    <n v="34.944000000000003"/>
    <s v="MEN-FGO VIV MAC ESP VEG ROSS AP95 TM4 TES"/>
    <n v="13.555999999999999"/>
    <n v="762057"/>
    <n v="24400"/>
    <d v="2023-05-08T00:00:00"/>
    <n v="22560"/>
    <d v="1899-12-30T18:00:00"/>
    <n v="7541"/>
    <d v="2023-06-21T00:00:00"/>
    <n v="578"/>
    <d v="1899-12-30T14:00:00"/>
    <n v="1294"/>
    <x v="24"/>
    <n v="5"/>
    <n v="43.8"/>
    <n v="14"/>
    <n v="3.6799999999999999E-2"/>
    <n v="-51"/>
    <n v="89816"/>
    <n v="0"/>
    <n v="2.7879999999999998"/>
    <n v="6.3E-2"/>
    <n v="62900"/>
    <n v="1.7749999999999999"/>
    <n v="112630"/>
    <n v="4.5686"/>
    <n v="1.9"/>
    <n v="1.8"/>
    <n v="7.17"/>
    <n v="4509.93"/>
    <n v="20604.07"/>
    <n v="0"/>
    <n v="0"/>
    <n v="0"/>
    <n v="0.09"/>
    <n v="56.61"/>
    <n v="258.63"/>
    <n v="0"/>
    <n v="0"/>
    <n v="0"/>
    <n v="0"/>
    <n v="0"/>
    <n v="0"/>
    <n v="-0.18"/>
    <n v="-113.22"/>
    <n v="-517.26"/>
    <n v="7.08"/>
    <n v="4453.32"/>
    <n v="20345.439999999999"/>
    <n v="-2.8565"/>
    <n v="-1796.7380000000001"/>
    <n v="-8208.58"/>
    <n v="-3.09"/>
    <n v="-1943.61"/>
    <n v="-8879.58"/>
    <n v="-0.4763"/>
    <n v="-299.59300000000002"/>
    <n v="-1368.72"/>
  </r>
  <r>
    <s v="651933-5700468756"/>
    <n v="780"/>
    <n v="651933"/>
    <s v="BRAZ TEIXEIRA POCAS"/>
    <s v="CAARAPO"/>
    <s v="MILENA LEMES"/>
    <s v="SITIO SAUDADE S/N"/>
    <s v="MICHAEL BARBOSA BIAGI"/>
    <n v="1800"/>
    <n v="6799466717"/>
    <s v="03"/>
    <s v="appintegrados@brf-br.com"/>
    <s v="Positiva"/>
    <n v="5700468756"/>
    <s v="FGO PSDO"/>
    <s v="ROSS TM4"/>
    <n v="34.256"/>
    <s v="MEN-FGO VIV MAC ESP VEG ROSS AP95 TM4"/>
    <n v="13.542"/>
    <n v="651683"/>
    <n v="24376"/>
    <d v="2023-05-08T00:00:00"/>
    <n v="22416"/>
    <d v="1899-12-30T18:00:00"/>
    <n v="8041"/>
    <d v="2023-06-21T00:00:00"/>
    <n v="516"/>
    <d v="1899-12-30T17:45:00"/>
    <n v="1470"/>
    <x v="24"/>
    <n v="5"/>
    <n v="44"/>
    <n v="8"/>
    <n v="3.6799999999999999E-2"/>
    <n v="-39"/>
    <n v="89728"/>
    <n v="0"/>
    <n v="2.7509999999999999"/>
    <n v="6.2E-2"/>
    <n v="61660"/>
    <n v="1.7569999999999999"/>
    <n v="108920"/>
    <n v="4.5686"/>
    <n v="1.9"/>
    <n v="1.8"/>
    <n v="7.17"/>
    <n v="4421.0219999999999"/>
    <n v="20197.88"/>
    <n v="0"/>
    <n v="0"/>
    <n v="0"/>
    <n v="0.09"/>
    <n v="55.494"/>
    <n v="253.53"/>
    <n v="0"/>
    <n v="0"/>
    <n v="0"/>
    <n v="0"/>
    <n v="0"/>
    <n v="0"/>
    <n v="-0.2"/>
    <n v="-123.32"/>
    <n v="-563.4"/>
    <n v="7.06"/>
    <n v="4353.1959999999999"/>
    <n v="19888.009999999998"/>
    <n v="-2.4291"/>
    <n v="-1497.7829999999999"/>
    <n v="-6842.77"/>
    <n v="-2.7115"/>
    <n v="-1671.9110000000001"/>
    <n v="-7638.29"/>
    <n v="-0.4763"/>
    <n v="-293.68700000000001"/>
    <n v="-1341.74"/>
  </r>
  <r>
    <s v="651933-5700471722"/>
    <n v="780"/>
    <n v="651933"/>
    <s v="BRAZ TEIXEIRA POCAS"/>
    <s v="CAARAPO"/>
    <s v="MILENA LEMES"/>
    <s v="SITIO SAUDADE S/N"/>
    <s v="MICHAEL BARBOSA BIAGI"/>
    <n v="1500"/>
    <n v="6799466717"/>
    <s v="02"/>
    <s v="appintegrados@brf-br.com"/>
    <s v="Positiva"/>
    <n v="5700471722"/>
    <s v="FGO PSDO"/>
    <s v="ROSS TM4"/>
    <n v="39.487000000000002"/>
    <s v="MEN-FGO VIV MAC ESP VEG ROSS AP95 TM4"/>
    <n v="12.467000000000001"/>
    <n v="651683"/>
    <n v="18700"/>
    <d v="2023-05-31T00:00:00"/>
    <n v="17298"/>
    <d v="1899-12-30T00:45:00"/>
    <n v="7497"/>
    <d v="2023-07-18T00:00:00"/>
    <n v="526"/>
    <d v="1899-12-30T06:48:00"/>
    <n v="960"/>
    <x v="25"/>
    <n v="0"/>
    <n v="48.3"/>
    <n v="12"/>
    <n v="4.4499999999999998E-2"/>
    <n v="-96"/>
    <n v="83179"/>
    <n v="0"/>
    <n v="3.4239999999999999"/>
    <n v="7.0000000000000007E-2"/>
    <n v="59230"/>
    <n v="1.542"/>
    <n v="99200"/>
    <n v="4.5686"/>
    <n v="1.9"/>
    <n v="1.8"/>
    <n v="7.17"/>
    <n v="4246.7910000000002"/>
    <n v="19401.89"/>
    <n v="0"/>
    <n v="0"/>
    <n v="0"/>
    <n v="0.09"/>
    <n v="53.307000000000002"/>
    <n v="243.54"/>
    <n v="0"/>
    <n v="0"/>
    <n v="0"/>
    <n v="0"/>
    <n v="0"/>
    <n v="0"/>
    <n v="-0.63"/>
    <n v="-373.149"/>
    <n v="-1704.77"/>
    <n v="6.63"/>
    <n v="3926.9490000000001"/>
    <n v="17940.66"/>
    <n v="4.1932"/>
    <n v="2483.6320000000001"/>
    <n v="11346.72"/>
    <n v="3.9994999999999998"/>
    <n v="2368.904"/>
    <n v="10822.57"/>
    <n v="-0.2452"/>
    <n v="-145.232"/>
    <n v="-663.51"/>
  </r>
  <r>
    <s v="651933-5700471728"/>
    <n v="780"/>
    <n v="651933"/>
    <s v="BRAZ TEIXEIRA POCAS"/>
    <s v="CAARAPO"/>
    <s v="MILENA LEMES"/>
    <s v="SITIO SAUDADE S/N"/>
    <s v="MICHAEL BARBOSA BIAGI"/>
    <n v="1200"/>
    <n v="6799466717"/>
    <s v="01"/>
    <s v="appintegrados@brf-br.com"/>
    <s v="Positiva"/>
    <n v="5700471728"/>
    <s v="FGO PSDO"/>
    <s v="ROSS TM4"/>
    <n v="41.607999999999997"/>
    <s v="MEN-FGO VIV MAC ESP VEG ROSS AP95 TM4"/>
    <n v="12.311"/>
    <n v="651683"/>
    <n v="14773"/>
    <d v="2023-06-01T00:00:00"/>
    <n v="14273"/>
    <d v="1899-12-30T02:45:00"/>
    <n v="3385"/>
    <d v="2023-07-18T00:00:00"/>
    <n v="298"/>
    <d v="1899-12-30T04:22:00"/>
    <n v="423"/>
    <x v="25"/>
    <n v="0"/>
    <n v="47.1"/>
    <n v="15"/>
    <n v="4.53E-2"/>
    <n v="-236"/>
    <n v="66877"/>
    <n v="0"/>
    <n v="3.4980000000000002"/>
    <n v="7.2999999999999995E-2"/>
    <n v="49930"/>
    <n v="1.589"/>
    <n v="86670"/>
    <n v="4.5686"/>
    <n v="1.9"/>
    <n v="1.8"/>
    <n v="7.17"/>
    <n v="3579.9810000000002"/>
    <n v="16355.5"/>
    <n v="0"/>
    <n v="0"/>
    <n v="0"/>
    <n v="0.09"/>
    <n v="44.936999999999998"/>
    <n v="205.3"/>
    <n v="0"/>
    <n v="0"/>
    <n v="0"/>
    <n v="0"/>
    <n v="0"/>
    <n v="0"/>
    <n v="-0.51"/>
    <n v="-254.643"/>
    <n v="-1163.3599999999999"/>
    <n v="6.75"/>
    <n v="3370.2750000000001"/>
    <n v="15397.44"/>
    <n v="3.0314999999999999"/>
    <n v="1513.6279999999999"/>
    <n v="6915.16"/>
    <n v="3.125"/>
    <n v="1560.3119999999999"/>
    <n v="7128.44"/>
    <n v="-0.1996"/>
    <n v="-99.66"/>
    <n v="-455.31"/>
  </r>
  <r>
    <s v="651933-5700476469"/>
    <n v="780"/>
    <n v="651933"/>
    <s v="BRAZ TEIXEIRA POCAS"/>
    <s v="CAARAPO"/>
    <s v="MILENA LEMES"/>
    <s v="SITIO SAUDADE S/N"/>
    <s v="MICHAEL BARBOSA BIAGI"/>
    <n v="1800"/>
    <n v="6799466717"/>
    <s v="03"/>
    <s v="appintegrados@brf-br.com"/>
    <s v="Positiva"/>
    <n v="5700476469"/>
    <s v="FGO PSDO"/>
    <s v="ROSS TM4"/>
    <n v="31.567"/>
    <s v="MEN-FGO VIV MAC ESP VEG ROSS AP95 TM4"/>
    <n v="11.833"/>
    <n v="651683"/>
    <n v="21300"/>
    <d v="2023-07-07T00:00:00"/>
    <n v="20348"/>
    <d v="1899-12-30T00:53:00"/>
    <n v="4469"/>
    <d v="2023-08-16T00:00:00"/>
    <n v="481"/>
    <d v="1899-12-30T04:50:00"/>
    <n v="512"/>
    <x v="26"/>
    <n v="20"/>
    <n v="40.200000000000003"/>
    <n v="17"/>
    <n v="4.3999999999999997E-2"/>
    <n v="-78"/>
    <n v="93720"/>
    <n v="0"/>
    <n v="2.7919999999999998"/>
    <n v="6.8000000000000005E-2"/>
    <n v="56820"/>
    <n v="1.6379999999999999"/>
    <n v="94050"/>
    <n v="4.5686"/>
    <n v="1.9"/>
    <n v="1.8"/>
    <n v="7.17"/>
    <n v="4073.9940000000001"/>
    <n v="18612.45"/>
    <n v="0"/>
    <n v="0"/>
    <n v="0"/>
    <n v="0.09"/>
    <n v="51.137999999999998"/>
    <n v="233.63"/>
    <n v="0"/>
    <n v="0"/>
    <n v="0"/>
    <n v="0"/>
    <n v="0"/>
    <n v="0"/>
    <n v="0.18"/>
    <n v="102.276"/>
    <n v="467.26"/>
    <n v="7.44"/>
    <n v="4227.4080000000004"/>
    <n v="19313.34"/>
    <n v="0.26390000000000002"/>
    <n v="149.94800000000001"/>
    <n v="685.05"/>
    <n v="0.27850000000000003"/>
    <n v="158.244"/>
    <n v="722.95"/>
    <n v="-0.1419"/>
    <n v="-80.628"/>
    <n v="-368.36"/>
  </r>
  <r>
    <s v="651933-5700476493"/>
    <n v="780"/>
    <n v="651933"/>
    <s v="BRAZ TEIXEIRA POCAS"/>
    <s v="CAARAPO"/>
    <s v="MILENA LEMES"/>
    <s v="SITIO SAUDADE S/N"/>
    <s v="MICHAEL BARBOSA BIAGI"/>
    <n v="1800"/>
    <n v="6799466717"/>
    <s v="04"/>
    <s v="appintegrados@brf-br.com"/>
    <s v="Positiva"/>
    <n v="5700476493"/>
    <s v="FGO PSDO"/>
    <s v="ROSS TM4"/>
    <n v="30.439"/>
    <s v="MEN-FGO VIV MAC ESP VEG ROSS AP95 TM4"/>
    <n v="11.833"/>
    <n v="651683"/>
    <n v="21300"/>
    <d v="2023-07-07T00:00:00"/>
    <n v="19812"/>
    <d v="1899-12-30T14:00:00"/>
    <n v="6986"/>
    <d v="2023-08-16T00:00:00"/>
    <n v="553"/>
    <d v="1899-12-30T08:36:00"/>
    <n v="800"/>
    <x v="26"/>
    <n v="20"/>
    <n v="39.799999999999997"/>
    <n v="10"/>
    <n v="4.3999999999999997E-2"/>
    <n v="105"/>
    <n v="93720"/>
    <n v="0"/>
    <n v="2.7650000000000001"/>
    <n v="6.8000000000000005E-2"/>
    <n v="54790"/>
    <n v="1.6459999999999999"/>
    <n v="90820"/>
    <n v="4.5686"/>
    <n v="1.9"/>
    <n v="1.8"/>
    <n v="7.17"/>
    <n v="3928.4430000000002"/>
    <n v="17947.48"/>
    <n v="0"/>
    <n v="0"/>
    <n v="0"/>
    <n v="0.09"/>
    <n v="49.311"/>
    <n v="225.28"/>
    <n v="0"/>
    <n v="0"/>
    <n v="0"/>
    <n v="0"/>
    <n v="0"/>
    <n v="0"/>
    <n v="0.22"/>
    <n v="120.538"/>
    <n v="550.69000000000005"/>
    <n v="7.48"/>
    <n v="4098.2920000000004"/>
    <n v="18723.46"/>
    <n v="4.5699999999999998E-2"/>
    <n v="25.039000000000001"/>
    <n v="114.39"/>
    <n v="-0.1749"/>
    <n v="-95.828000000000003"/>
    <n v="-437.8"/>
    <n v="-3.6999999999999998E-2"/>
    <n v="-20.271999999999998"/>
    <n v="-92.62"/>
  </r>
  <r>
    <s v="651933-5700479730"/>
    <n v="780"/>
    <n v="651933"/>
    <s v="BRAZ TEIXEIRA POCAS"/>
    <s v="CAARAPO"/>
    <s v="MILENA LEMES"/>
    <s v="SITIO SAUDADE S/N"/>
    <s v="MICHAEL BARBOSA BIAGI"/>
    <n v="1200"/>
    <n v="6799466717"/>
    <s v="01"/>
    <s v="appintegrados@brf-br.com"/>
    <s v="Positiva"/>
    <n v="5700479730"/>
    <s v="FGO PSDO"/>
    <s v="SRD"/>
    <n v="33.792000000000002"/>
    <s v="MEN-FGO VIV MAC ESP VEG COBB MV"/>
    <n v="13.333"/>
    <n v="548409"/>
    <n v="16000"/>
    <d v="2023-08-02T00:00:00"/>
    <n v="14091"/>
    <d v="1899-12-30T11:20:00"/>
    <n v="11931"/>
    <d v="2023-09-11T00:00:00"/>
    <n v="728"/>
    <d v="1899-12-30T09:12:00"/>
    <n v="908"/>
    <x v="27"/>
    <n v="5"/>
    <n v="39.9"/>
    <n v="15"/>
    <n v="4.5600000000000002E-2"/>
    <n v="253"/>
    <n v="72902"/>
    <n v="0"/>
    <n v="2.8780000000000001"/>
    <n v="7.0999999999999994E-2"/>
    <n v="40550"/>
    <n v="1.6930000000000001"/>
    <n v="70000"/>
    <n v="4.7055999999999996"/>
    <n v="2.06"/>
    <n v="2.04"/>
    <n v="7.17"/>
    <n v="2907.4349999999999"/>
    <n v="13681.23"/>
    <n v="0"/>
    <n v="0"/>
    <n v="0"/>
    <n v="0.09"/>
    <n v="36.494999999999997"/>
    <n v="171.73"/>
    <n v="0"/>
    <n v="0"/>
    <n v="0"/>
    <n v="0"/>
    <n v="0"/>
    <n v="0"/>
    <n v="0.21"/>
    <n v="85.155000000000001"/>
    <n v="400.71"/>
    <n v="7.47"/>
    <n v="3029.085"/>
    <n v="14253.66"/>
    <n v="-1.603"/>
    <n v="-650.01599999999996"/>
    <n v="-3058.72"/>
    <n v="-2.3889999999999998"/>
    <n v="-968.74"/>
    <n v="-4558.5"/>
    <n v="-0.61619999999999997"/>
    <n v="-249.869"/>
    <n v="-1175.78"/>
  </r>
  <r>
    <s v="651933-5700479731"/>
    <n v="780"/>
    <n v="651933"/>
    <s v="BRAZ TEIXEIRA POCAS"/>
    <s v="CAARAPO"/>
    <s v="MILENA LEMES"/>
    <s v="SITIO SAUDADE S/N"/>
    <s v="MICHAEL BARBOSA BIAGI"/>
    <n v="1500"/>
    <n v="6799466717"/>
    <s v="02"/>
    <s v="appintegrados@brf-br.com"/>
    <s v="Positiva"/>
    <n v="5700479731"/>
    <s v="FGO PSDO"/>
    <s v="SRD"/>
    <n v="35.646999999999998"/>
    <s v="MEN-FGO VIV MAC ESP VEG COBB MV"/>
    <n v="13.132999999999999"/>
    <n v="548409"/>
    <n v="19700"/>
    <d v="2023-08-02T00:00:00"/>
    <n v="18116"/>
    <d v="1899-12-30T11:20:00"/>
    <n v="8041"/>
    <d v="2023-09-11T00:00:00"/>
    <n v="713"/>
    <d v="1899-12-30T05:27:00"/>
    <n v="815"/>
    <x v="27"/>
    <n v="5"/>
    <n v="39.799999999999997"/>
    <n v="11"/>
    <n v="4.5600000000000002E-2"/>
    <n v="40"/>
    <n v="89750"/>
    <n v="0"/>
    <n v="2.952"/>
    <n v="7.2999999999999995E-2"/>
    <n v="53470"/>
    <n v="1.5740000000000001"/>
    <n v="86640"/>
    <n v="4.7055999999999996"/>
    <n v="2.06"/>
    <n v="2.04"/>
    <n v="7.17"/>
    <n v="3833.799"/>
    <n v="18040.32"/>
    <n v="0"/>
    <n v="0"/>
    <n v="0"/>
    <n v="0.09"/>
    <n v="48.122999999999998"/>
    <n v="226.45"/>
    <n v="0"/>
    <n v="0"/>
    <n v="0"/>
    <n v="0"/>
    <n v="0"/>
    <n v="0"/>
    <n v="0.22"/>
    <n v="117.634"/>
    <n v="553.54"/>
    <n v="7.48"/>
    <n v="3999.556"/>
    <n v="18820.310000000001"/>
    <n v="1.5948"/>
    <n v="852.74"/>
    <n v="4012.65"/>
    <n v="1.2325999999999999"/>
    <n v="659.07100000000003"/>
    <n v="3101.33"/>
    <n v="-0.53869999999999996"/>
    <n v="-288.04300000000001"/>
    <n v="-1355.41"/>
  </r>
  <r>
    <s v="651933-5700487441"/>
    <n v="780"/>
    <n v="651933"/>
    <s v="BRAZ TEIXEIRA POCAS"/>
    <s v="CAARAPO"/>
    <s v="MILENA LEMES"/>
    <s v="SITIO SAUDADE S/N"/>
    <s v="MICHAEL BARBOSA BIAGI"/>
    <n v="1200"/>
    <n v="6799466717"/>
    <s v="01"/>
    <s v="appintegrados@brf-br.com"/>
    <s v="Positiva"/>
    <n v="5700487441"/>
    <s v="FGO PSDO"/>
    <s v="ROSS TM4"/>
    <n v="36.5"/>
    <s v="MEN-FGO VIV MAC ESP VEG ROSS AP95 TM4"/>
    <n v="12.5"/>
    <n v="651683"/>
    <n v="15000"/>
    <d v="2023-09-29T00:00:00"/>
    <n v="14462"/>
    <d v="1899-12-30T14:30:00"/>
    <n v="3587"/>
    <d v="2023-11-10T00:00:00"/>
    <n v="364"/>
    <d v="1899-12-30T17:40:00"/>
    <n v="172"/>
    <x v="28"/>
    <n v="15"/>
    <n v="42.1"/>
    <n v="3"/>
    <n v="4.19E-2"/>
    <n v="-16"/>
    <n v="62790"/>
    <n v="0"/>
    <n v="3.0289999999999999"/>
    <n v="7.0999999999999994E-2"/>
    <n v="43800"/>
    <n v="1.591"/>
    <n v="72370"/>
    <n v="4.7055999999999996"/>
    <n v="2.06"/>
    <n v="2.04"/>
    <n v="7.17"/>
    <n v="3140.46"/>
    <n v="14777.75"/>
    <n v="0"/>
    <n v="0"/>
    <n v="0"/>
    <n v="4.1999999999999997E-3"/>
    <n v="1.84"/>
    <n v="8.66"/>
    <n v="0"/>
    <n v="0"/>
    <n v="0"/>
    <n v="0"/>
    <n v="0"/>
    <n v="0"/>
    <n v="-0.01"/>
    <n v="-4.38"/>
    <n v="-20.61"/>
    <n v="7.1642000000000001"/>
    <n v="3137.92"/>
    <n v="14765.79"/>
    <n v="1.6889000000000001"/>
    <n v="739.73800000000006"/>
    <n v="3480.91"/>
    <n v="1.8069999999999999"/>
    <n v="791.46600000000001"/>
    <n v="3724.32"/>
    <n v="-0.4642"/>
    <n v="-203.32"/>
    <n v="-956.74"/>
  </r>
  <r>
    <s v="651933-5700487442"/>
    <n v="780"/>
    <n v="651933"/>
    <s v="BRAZ TEIXEIRA POCAS"/>
    <s v="CAARAPO"/>
    <s v="MILENA LEMES"/>
    <s v="SITIO SAUDADE S/N"/>
    <s v="MICHAEL BARBOSA BIAGI"/>
    <n v="1500"/>
    <n v="6799466717"/>
    <s v="02"/>
    <s v="appintegrados@brf-br.com"/>
    <s v="Positiva"/>
    <n v="5700487442"/>
    <s v="FGO PSDO"/>
    <s v="ROSS TM4"/>
    <n v="31.247"/>
    <s v="MEN-FGO VIV MAC ESP VEG ROSS AP95 TM4"/>
    <n v="12.333"/>
    <n v="651683"/>
    <n v="18500"/>
    <d v="2023-09-28T00:00:00"/>
    <n v="18040"/>
    <d v="1899-12-30T18:00:00"/>
    <n v="2486"/>
    <d v="2023-11-07T00:00:00"/>
    <n v="237"/>
    <d v="1899-12-30T13:45:00"/>
    <n v="214"/>
    <x v="28"/>
    <n v="15"/>
    <n v="39.799999999999997"/>
    <n v="11"/>
    <n v="4.1500000000000002E-2"/>
    <n v="-17"/>
    <n v="76775"/>
    <n v="0"/>
    <n v="2.5979999999999999"/>
    <n v="6.4000000000000001E-2"/>
    <n v="46870"/>
    <n v="1.7010000000000001"/>
    <n v="78850"/>
    <n v="4.7055999999999996"/>
    <n v="2.06"/>
    <n v="2.04"/>
    <n v="7.17"/>
    <n v="3360.5790000000002"/>
    <n v="15813.54"/>
    <n v="0"/>
    <n v="0"/>
    <n v="0"/>
    <n v="6.7999999999999996E-3"/>
    <n v="3.1869999999999998"/>
    <n v="15"/>
    <n v="0"/>
    <n v="0"/>
    <n v="0"/>
    <n v="0"/>
    <n v="0"/>
    <n v="0"/>
    <n v="0.22"/>
    <n v="103.114"/>
    <n v="485.21"/>
    <n v="7.3967999999999998"/>
    <n v="3466.88"/>
    <n v="16313.75"/>
    <n v="-1.5078"/>
    <n v="-706.70600000000002"/>
    <n v="-3325.48"/>
    <n v="-1.2869999999999999"/>
    <n v="-603.21699999999998"/>
    <n v="-2838.5"/>
    <n v="-5.1999999999999998E-2"/>
    <n v="-24.372"/>
    <n v="-114.69"/>
  </r>
  <r>
    <s v="651933-5700494307"/>
    <n v="780"/>
    <n v="651933"/>
    <s v="BRAZ TEIXEIRA POCAS"/>
    <s v="CAARAPO"/>
    <s v="CLARICE FREIRE DE MORAIS"/>
    <s v="SITIO SAUDADE S/N"/>
    <s v="MICHAEL BARBOSA BIAGI"/>
    <n v="1800"/>
    <n v="6799466717"/>
    <s v="03"/>
    <s v="appintegrados@brf-br.com"/>
    <s v="Positiva"/>
    <n v="5700494307"/>
    <s v="FGO PSDO"/>
    <s v="ROSS TM4"/>
    <n v="35.667000000000002"/>
    <s v="MEN-FGO VIV MAC ESP VEG ROSS AP95 TM4"/>
    <n v="13.055999999999999"/>
    <n v="651683"/>
    <n v="23500"/>
    <d v="2023-11-24T00:00:00"/>
    <n v="22681"/>
    <d v="1899-12-30T01:15:00"/>
    <n v="3485"/>
    <d v="2024-01-04T00:00:00"/>
    <n v="295"/>
    <d v="1899-12-30T08:37:00"/>
    <n v="418"/>
    <x v="29"/>
    <n v="6"/>
    <n v="41.3"/>
    <n v="13"/>
    <n v="3.7100000000000001E-2"/>
    <n v="87"/>
    <n v="87185"/>
    <n v="0"/>
    <n v="2.831"/>
    <n v="6.8000000000000005E-2"/>
    <n v="64200"/>
    <n v="1.56"/>
    <n v="101710"/>
    <n v="4.7055999999999996"/>
    <n v="2.06"/>
    <n v="2.04"/>
    <n v="7.17"/>
    <n v="4603.1400000000003"/>
    <n v="21660.54"/>
    <n v="0"/>
    <n v="0"/>
    <n v="0"/>
    <n v="0"/>
    <n v="0"/>
    <n v="0"/>
    <n v="0"/>
    <n v="0"/>
    <n v="0"/>
    <n v="0"/>
    <n v="0"/>
    <n v="0"/>
    <n v="7.0000000000000007E-2"/>
    <n v="44.94"/>
    <n v="211.47"/>
    <n v="7.24"/>
    <n v="4648.08"/>
    <n v="21872.01"/>
    <n v="2.8412999999999999"/>
    <n v="1824.115"/>
    <n v="8583.5499999999993"/>
    <n v="2.8852000000000002"/>
    <n v="1852.298"/>
    <n v="8716.18"/>
    <n v="-1.0654999999999999"/>
    <n v="-684.05100000000004"/>
    <n v="-3218.87"/>
  </r>
  <r>
    <s v="651933-5700494313"/>
    <n v="780"/>
    <n v="651933"/>
    <s v="BRAZ TEIXEIRA POCAS"/>
    <s v="CAARAPO"/>
    <s v="CLARICE FREIRE DE MORAIS"/>
    <s v="SITIO SAUDADE S/N"/>
    <s v="MICHAEL BARBOSA BIAGI"/>
    <n v="1800"/>
    <n v="6799466717"/>
    <s v="04"/>
    <s v="appintegrados@brf-br.com"/>
    <s v="Positiva"/>
    <n v="5700494313"/>
    <s v="FGO PSDO"/>
    <s v="ROSS TM4"/>
    <n v="35.183"/>
    <s v="MEN-FGO VIV MAC ESP VEG ROSS AP95 TM4"/>
    <n v="13.055999999999999"/>
    <n v="651683"/>
    <n v="23500"/>
    <d v="2023-11-24T00:00:00"/>
    <n v="22860"/>
    <d v="1899-12-30T00:45:00"/>
    <n v="2723"/>
    <d v="2024-01-04T00:00:00"/>
    <n v="387"/>
    <d v="1899-12-30T04:40:00"/>
    <n v="365"/>
    <x v="29"/>
    <n v="5"/>
    <n v="41.2"/>
    <n v="15"/>
    <n v="3.7100000000000001E-2"/>
    <n v="-132"/>
    <n v="87185"/>
    <n v="0"/>
    <n v="2.77"/>
    <n v="6.6000000000000003E-2"/>
    <n v="63330"/>
    <n v="1.6060000000000001"/>
    <n v="102550"/>
    <n v="4.7055999999999996"/>
    <n v="2.06"/>
    <n v="2.04"/>
    <n v="7.17"/>
    <n v="4540.7610000000004"/>
    <n v="21367"/>
    <n v="0"/>
    <n v="0"/>
    <n v="0"/>
    <n v="0"/>
    <n v="0"/>
    <n v="0"/>
    <n v="0"/>
    <n v="0"/>
    <n v="0"/>
    <n v="0"/>
    <n v="0"/>
    <n v="0"/>
    <n v="0.08"/>
    <n v="50.664000000000001"/>
    <n v="238.4"/>
    <n v="7.25"/>
    <n v="4591.4250000000002"/>
    <n v="21605.41"/>
    <n v="1.5810999999999999"/>
    <n v="1001.311"/>
    <n v="4711.7700000000004"/>
    <n v="1.698"/>
    <n v="1075.3430000000001"/>
    <n v="5060.1400000000003"/>
    <n v="-0.90159999999999996"/>
    <n v="-570.98299999999995"/>
    <n v="-2686.82"/>
  </r>
  <r>
    <s v="651933-5700495023"/>
    <n v="780"/>
    <n v="651933"/>
    <s v="BRAZ TEIXEIRA POCAS"/>
    <s v="CAARAPO"/>
    <s v="CLARICE FREIRE DE MORAIS"/>
    <s v="SITIO SAUDADE S/N"/>
    <s v="MICHAEL BARBOSA BIAGI"/>
    <n v="1200"/>
    <n v="6799466717"/>
    <s v="01"/>
    <s v="appintegrados@brf-br.com"/>
    <s v="Positiva"/>
    <n v="5700495023"/>
    <s v="FGO PSDO"/>
    <s v="ROSS TM4"/>
    <n v="36.325000000000003"/>
    <s v="MEN-FGO VIV MAC ESP VEG ROSS AP95 TM4"/>
    <n v="12.5"/>
    <n v="651683"/>
    <n v="15000"/>
    <d v="2023-12-01T00:00:00"/>
    <n v="14623"/>
    <d v="1899-12-30T02:45:00"/>
    <n v="2513"/>
    <d v="2024-01-12T00:00:00"/>
    <n v="207"/>
    <d v="1899-12-30T08:35:00"/>
    <n v="203"/>
    <x v="30"/>
    <n v="20"/>
    <n v="42.2"/>
    <n v="9"/>
    <n v="4.19E-2"/>
    <n v="-62"/>
    <n v="62775"/>
    <n v="0"/>
    <n v="2.9809999999999999"/>
    <n v="7.0000000000000007E-2"/>
    <n v="43590"/>
    <n v="1.5660000000000001"/>
    <n v="70550"/>
    <n v="4.7055999999999996"/>
    <n v="2.06"/>
    <n v="2.04"/>
    <n v="7.17"/>
    <n v="3125.4029999999998"/>
    <n v="14706.9"/>
    <n v="0"/>
    <n v="0"/>
    <n v="0"/>
    <n v="0"/>
    <n v="0"/>
    <n v="0"/>
    <n v="0"/>
    <n v="0"/>
    <n v="0"/>
    <n v="0"/>
    <n v="0"/>
    <n v="0"/>
    <n v="-0.02"/>
    <n v="-8.718"/>
    <n v="-41.02"/>
    <n v="7.15"/>
    <n v="3116.6849999999999"/>
    <n v="14665.87"/>
    <n v="2.6999"/>
    <n v="1176.886"/>
    <n v="5537.96"/>
    <n v="2.8574000000000002"/>
    <n v="1245.5409999999999"/>
    <n v="5861.02"/>
    <n v="-0.57440000000000002"/>
    <n v="-250.381"/>
    <n v="-1178.19"/>
  </r>
  <r>
    <s v="651933-5700495026"/>
    <n v="780"/>
    <n v="651933"/>
    <s v="BRAZ TEIXEIRA POCAS"/>
    <s v="CAARAPO"/>
    <s v="CLARICE FREIRE DE MORAIS"/>
    <s v="SITIO SAUDADE S/N"/>
    <s v="MICHAEL BARBOSA BIAGI"/>
    <n v="1500"/>
    <n v="6799466717"/>
    <s v="02"/>
    <s v="appintegrados@brf-br.com"/>
    <s v="Positiva"/>
    <n v="5700495026"/>
    <s v="FGO PSDO"/>
    <s v="ROSS TM4"/>
    <n v="35.073"/>
    <s v="MEN-FGO VIV MAC ESP VEG ROSS AP95 TM4"/>
    <n v="12.667"/>
    <n v="651683"/>
    <n v="19000"/>
    <d v="2023-12-01T00:00:00"/>
    <n v="18291"/>
    <d v="1899-12-30T02:45:00"/>
    <n v="3732"/>
    <d v="2024-01-12T00:00:00"/>
    <n v="386"/>
    <d v="1899-12-30T11:40:00"/>
    <n v="278"/>
    <x v="30"/>
    <n v="20"/>
    <n v="42.4"/>
    <n v="9"/>
    <n v="4.19E-2"/>
    <n v="16"/>
    <n v="79515"/>
    <n v="0"/>
    <n v="2.8759999999999999"/>
    <n v="6.7000000000000004E-2"/>
    <n v="52610"/>
    <n v="1.6040000000000001"/>
    <n v="86090"/>
    <n v="4.7055999999999996"/>
    <n v="2.06"/>
    <n v="2.04"/>
    <n v="7.17"/>
    <n v="3772.1370000000002"/>
    <n v="17750.169999999998"/>
    <n v="0"/>
    <n v="0"/>
    <n v="0"/>
    <n v="0"/>
    <n v="0"/>
    <n v="0"/>
    <n v="0"/>
    <n v="0"/>
    <n v="0"/>
    <n v="0"/>
    <n v="0"/>
    <n v="0"/>
    <n v="-0.04"/>
    <n v="-21.044"/>
    <n v="-99.02"/>
    <n v="7.13"/>
    <n v="3751.0929999999998"/>
    <n v="17651.14"/>
    <n v="1.6403000000000001"/>
    <n v="862.96199999999999"/>
    <n v="4060.75"/>
    <n v="1.6935"/>
    <n v="890.95"/>
    <n v="4192.46"/>
    <n v="-0.83530000000000004"/>
    <n v="-439.45100000000002"/>
    <n v="-2067.88"/>
  </r>
  <r>
    <s v="651934-5700471721"/>
    <n v="780"/>
    <n v="651934"/>
    <s v="ALBERTO ALVES DOS SANTOS"/>
    <s v="DOURADOS"/>
    <s v="ALESSANDRO XAVIER CARNIEL"/>
    <s v="SITIO ALVES S/N"/>
    <s v="MICHAEL BARBOSA BIAGI"/>
    <n v="1500"/>
    <n v="6796059090"/>
    <s v="01"/>
    <s v="appintegrados@brf-br.com"/>
    <s v="Negativa"/>
    <n v="5700471721"/>
    <s v="FGO PSDO"/>
    <s v="SRD"/>
    <n v="31.02"/>
    <s v="MEN-FGO VIV MAC ESP VEG COBB MV"/>
    <n v="12.333"/>
    <n v="548409"/>
    <n v="18500"/>
    <d v="2023-05-29T00:00:00"/>
    <n v="17032"/>
    <d v="1899-12-30T21:33:00"/>
    <n v="7935"/>
    <d v="2023-07-07T00:00:00"/>
    <n v="1321"/>
    <d v="1899-12-30T16:55:00"/>
    <n v="118"/>
    <x v="31"/>
    <n v="38"/>
    <n v="38.799999999999997"/>
    <n v="9"/>
    <n v="4.8899999999999999E-2"/>
    <n v="-18"/>
    <n v="90410"/>
    <n v="0"/>
    <n v="2.7320000000000002"/>
    <n v="6.9000000000000006E-2"/>
    <n v="46530"/>
    <n v="1.6160000000000001"/>
    <n v="75470"/>
    <n v="4.5686"/>
    <n v="1.9"/>
    <n v="1.8"/>
    <n v="7.17"/>
    <n v="3336.201"/>
    <n v="15241.77"/>
    <n v="0"/>
    <n v="0"/>
    <n v="0"/>
    <n v="0.09"/>
    <n v="41.877000000000002"/>
    <n v="191.32"/>
    <n v="0"/>
    <n v="0"/>
    <n v="0"/>
    <n v="0"/>
    <n v="0"/>
    <n v="0"/>
    <n v="0.32"/>
    <n v="148.89599999999999"/>
    <n v="680.25"/>
    <n v="7.58"/>
    <n v="3526.9740000000002"/>
    <n v="16113.33"/>
    <n v="1.3951"/>
    <n v="649.14"/>
    <n v="2965.66"/>
    <n v="1.0463"/>
    <n v="486.84300000000002"/>
    <n v="2224.19"/>
    <n v="-0.38419999999999999"/>
    <n v="-178.768"/>
    <n v="-816.72"/>
  </r>
  <r>
    <s v="651934-5700471727"/>
    <n v="780"/>
    <n v="651934"/>
    <s v="ALBERTO ALVES DOS SANTOS"/>
    <s v="DOURADOS"/>
    <s v="ALESSANDRO XAVIER CARNIEL"/>
    <s v="SITIO ALVES S/N"/>
    <s v="MICHAEL BARBOSA BIAGI"/>
    <n v="1500"/>
    <n v="6796059090"/>
    <s v="02"/>
    <s v="appintegrados@brf-br.com"/>
    <s v="Positiva"/>
    <n v="5700471727"/>
    <s v="FGO PSDO"/>
    <s v="ROSS TM4"/>
    <n v="31.88"/>
    <s v="MEN-FGO VIV MAC ESP VEG ROSS AP95 TM4"/>
    <n v="12.667"/>
    <n v="651683"/>
    <n v="19000"/>
    <d v="2023-05-30T00:00:00"/>
    <n v="16916"/>
    <d v="1899-12-30T02:45:00"/>
    <n v="10968"/>
    <d v="2023-07-12T00:00:00"/>
    <n v="1213"/>
    <d v="1899-12-30T05:48:00"/>
    <n v="448"/>
    <x v="32"/>
    <n v="22"/>
    <n v="43.1"/>
    <n v="11"/>
    <n v="4.4400000000000002E-2"/>
    <n v="390"/>
    <n v="84379"/>
    <n v="0"/>
    <n v="2.827"/>
    <n v="6.5000000000000002E-2"/>
    <n v="47820"/>
    <n v="1.6870000000000001"/>
    <n v="81790"/>
    <n v="4.5686"/>
    <n v="1.9"/>
    <n v="1.8"/>
    <n v="7.17"/>
    <n v="3428.694"/>
    <n v="15664.33"/>
    <n v="0"/>
    <n v="0"/>
    <n v="0"/>
    <n v="0.09"/>
    <n v="43.037999999999997"/>
    <n v="196.62"/>
    <n v="0"/>
    <n v="0"/>
    <n v="0"/>
    <n v="0"/>
    <n v="0"/>
    <n v="0"/>
    <n v="-0.11"/>
    <n v="-52.601999999999997"/>
    <n v="-240.32"/>
    <n v="7.15"/>
    <n v="3419.13"/>
    <n v="15620.64"/>
    <n v="0.54949999999999999"/>
    <n v="262.77100000000002"/>
    <n v="1200.5"/>
    <n v="3.7000000000000002E-3"/>
    <n v="1.7689999999999999"/>
    <n v="8.08"/>
    <n v="-0.37769999999999998"/>
    <n v="-180.61600000000001"/>
    <n v="-825.16"/>
  </r>
  <r>
    <s v="651934-5700478882"/>
    <n v="780"/>
    <n v="651934"/>
    <s v="ALBERTO ALVES DOS SANTOS"/>
    <s v="DOURADOS"/>
    <s v="ALESSANDRO XAVIER CARNIEL"/>
    <s v="SITIO ALVES S/N"/>
    <s v="MICHAEL BARBOSA BIAGI"/>
    <n v="1500"/>
    <n v="6796059090"/>
    <s v="02"/>
    <s v="appintegrados@brf-br.com"/>
    <s v="Positiva"/>
    <n v="5700478882"/>
    <s v="FGO PSDO"/>
    <s v="ROSS TM4"/>
    <n v="31.466999999999999"/>
    <s v="MEN-FGO VIV MAC ESP VEG ROSS AP95 TM4"/>
    <n v="12.532999999999999"/>
    <n v="651683"/>
    <n v="18800"/>
    <d v="2023-07-28T00:00:00"/>
    <n v="16976"/>
    <d v="1899-12-30T20:33:00"/>
    <n v="9702"/>
    <d v="2023-09-05T00:00:00"/>
    <n v="1799"/>
    <d v="1899-12-30T23:10:00"/>
    <n v="110"/>
    <x v="33"/>
    <n v="0"/>
    <n v="39.1"/>
    <n v="22"/>
    <n v="4.4200000000000003E-2"/>
    <n v="-107"/>
    <n v="83171"/>
    <n v="0"/>
    <n v="2.78"/>
    <n v="7.0000000000000007E-2"/>
    <n v="47200"/>
    <n v="1.56"/>
    <n v="74320"/>
    <n v="4.7055999999999996"/>
    <n v="2.06"/>
    <n v="2.04"/>
    <n v="7.17"/>
    <n v="3384.24"/>
    <n v="15924.88"/>
    <n v="0"/>
    <n v="0"/>
    <n v="0"/>
    <n v="0.09"/>
    <n v="42.48"/>
    <n v="199.89"/>
    <n v="0"/>
    <n v="0"/>
    <n v="0"/>
    <n v="0"/>
    <n v="0"/>
    <n v="0"/>
    <n v="0.28999999999999998"/>
    <n v="136.88"/>
    <n v="644.1"/>
    <n v="7.55"/>
    <n v="3563.6"/>
    <n v="16768.88"/>
    <n v="2.3908"/>
    <n v="1128.4580000000001"/>
    <n v="5310.07"/>
    <n v="1.8416999999999999"/>
    <n v="869.28200000000004"/>
    <n v="4090.5"/>
    <n v="-0.53939999999999999"/>
    <n v="-254.59700000000001"/>
    <n v="-1198.03"/>
  </r>
  <r>
    <s v="651934-5700478885"/>
    <n v="780"/>
    <n v="651934"/>
    <s v="ALBERTO ALVES DOS SANTOS"/>
    <s v="DOURADOS"/>
    <s v="ALESSANDRO XAVIER CARNIEL"/>
    <s v="SITIO ALVES S/N"/>
    <s v="MICHAEL BARBOSA BIAGI"/>
    <n v="1500"/>
    <n v="6796059090"/>
    <s v="01"/>
    <s v="appintegrados@brf-br.com"/>
    <s v="Negativa"/>
    <n v="5700478885"/>
    <s v="FGO PSDO"/>
    <s v="ROSS TM4"/>
    <n v="29.007000000000001"/>
    <s v="MEN-FGO VIV MAC ESP VEG ROSS AP95 TM4"/>
    <n v="12.733000000000001"/>
    <n v="651683"/>
    <n v="19100"/>
    <d v="2023-07-27T00:00:00"/>
    <n v="17230"/>
    <d v="1899-12-30T17:30:00"/>
    <n v="9791"/>
    <d v="2023-09-06T00:00:00"/>
    <n v="986"/>
    <d v="1899-12-30T02:00:00"/>
    <n v="849"/>
    <x v="33"/>
    <n v="22"/>
    <n v="40.4"/>
    <n v="11"/>
    <n v="3.8399999999999997E-2"/>
    <n v="2"/>
    <n v="73249"/>
    <n v="0"/>
    <n v="2.5249999999999999"/>
    <n v="6.2E-2"/>
    <n v="43510"/>
    <n v="1.7989999999999999"/>
    <n v="76870"/>
    <n v="4.7055999999999996"/>
    <n v="2.06"/>
    <n v="2.04"/>
    <n v="7.17"/>
    <n v="3119.6669999999999"/>
    <n v="14679.91"/>
    <n v="0"/>
    <n v="0"/>
    <n v="0"/>
    <n v="0.09"/>
    <n v="39.158999999999999"/>
    <n v="184.27"/>
    <n v="0"/>
    <n v="0"/>
    <n v="0"/>
    <n v="0"/>
    <n v="0"/>
    <n v="0"/>
    <n v="0.16"/>
    <n v="69.616"/>
    <n v="327.58999999999997"/>
    <n v="7.42"/>
    <n v="3228.442"/>
    <n v="15191.76"/>
    <n v="-3.996"/>
    <n v="-1738.66"/>
    <n v="-8181.44"/>
    <n v="-4.6265000000000001"/>
    <n v="-2012.99"/>
    <n v="-9472.33"/>
    <n v="-0.45960000000000001"/>
    <n v="-199.97200000000001"/>
    <n v="-940.99"/>
  </r>
  <r>
    <s v="651934-5700487437"/>
    <n v="780"/>
    <n v="651934"/>
    <s v="ALBERTO ALVES DOS SANTOS"/>
    <s v="DOURADOS"/>
    <s v="ALESSANDRO XAVIER CARNIEL"/>
    <s v="SITIO ALVES S/N"/>
    <s v="MICHAEL BARBOSA BIAGI"/>
    <n v="1500"/>
    <n v="6796059090"/>
    <s v="02"/>
    <s v="appintegrados@brf-br.com"/>
    <s v="Positiva"/>
    <n v="5700487437"/>
    <s v="FGO PSDO"/>
    <s v="ROSS TM4"/>
    <n v="30.42"/>
    <s v="MEN-FGO VIV MAC ESP VEG ROSS AP95 TM4"/>
    <n v="11.2"/>
    <n v="651683"/>
    <n v="16800"/>
    <d v="2023-09-29T00:00:00"/>
    <n v="16476"/>
    <d v="1899-12-30T17:00:00"/>
    <n v="1929"/>
    <d v="2023-11-10T00:00:00"/>
    <n v="625"/>
    <d v="1899-12-30T09:30:00"/>
    <n v="61"/>
    <x v="28"/>
    <n v="42"/>
    <n v="41.7"/>
    <n v="9"/>
    <n v="4.24E-2"/>
    <n v="-413"/>
    <n v="71174"/>
    <n v="0"/>
    <n v="2.7690000000000001"/>
    <n v="6.5000000000000002E-2"/>
    <n v="45630"/>
    <n v="1.6830000000000001"/>
    <n v="77380"/>
    <n v="4.7055999999999996"/>
    <n v="2.06"/>
    <n v="2.04"/>
    <n v="7.17"/>
    <n v="3271.6709999999998"/>
    <n v="15395.18"/>
    <n v="0"/>
    <n v="0"/>
    <n v="0"/>
    <n v="4.3E-3"/>
    <n v="1.962"/>
    <n v="9.23"/>
    <n v="0"/>
    <n v="0"/>
    <n v="0"/>
    <n v="0"/>
    <n v="0"/>
    <n v="0"/>
    <n v="0.03"/>
    <n v="13.689"/>
    <n v="64.41"/>
    <n v="7.2042999999999999"/>
    <n v="3287.3220000000001"/>
    <n v="15468.82"/>
    <n v="-0.91979999999999995"/>
    <n v="-419.70499999999998"/>
    <n v="-1974.96"/>
    <n v="-0.63859999999999995"/>
    <n v="-291.39299999999997"/>
    <n v="-1371.18"/>
    <n v="-0.1706"/>
    <n v="-77.844999999999999"/>
    <n v="-366.31"/>
  </r>
  <r>
    <s v="651934-5700487447"/>
    <n v="780"/>
    <n v="651934"/>
    <s v="ALBERTO ALVES DOS SANTOS"/>
    <s v="DOURADOS"/>
    <s v="ALESSANDRO XAVIER CARNIEL"/>
    <s v="SITIO ALVES S/N"/>
    <s v="MICHAEL BARBOSA BIAGI"/>
    <n v="1500"/>
    <n v="6796059090"/>
    <s v="01"/>
    <s v="appintegrados@brf-br.com"/>
    <s v="Negativa"/>
    <n v="5700487447"/>
    <s v="FGO PSDO"/>
    <s v="ROSS TM4"/>
    <n v="32.093000000000004"/>
    <s v="MEN-FGO VIV MAC ESP VEG ROSS AP95 TM4"/>
    <n v="11.2"/>
    <n v="651683"/>
    <n v="16800"/>
    <d v="2023-09-29T00:00:00"/>
    <n v="15724"/>
    <d v="1899-12-30T17:00:00"/>
    <n v="6405"/>
    <d v="2023-11-13T00:00:00"/>
    <n v="836"/>
    <d v="1899-12-30T02:55:00"/>
    <n v="213"/>
    <x v="34"/>
    <n v="31"/>
    <n v="44.4"/>
    <n v="10"/>
    <n v="4.19E-2"/>
    <n v="-14"/>
    <n v="70325"/>
    <n v="0"/>
    <n v="3.0619999999999998"/>
    <n v="6.8000000000000005E-2"/>
    <n v="48140"/>
    <n v="1.7030000000000001"/>
    <n v="85230"/>
    <n v="4.7055999999999996"/>
    <n v="2.06"/>
    <n v="2.04"/>
    <n v="7.17"/>
    <n v="3451.6379999999999"/>
    <n v="16242.03"/>
    <n v="0"/>
    <n v="0"/>
    <n v="0"/>
    <n v="4.0000000000000001E-3"/>
    <n v="1.9259999999999999"/>
    <n v="9.06"/>
    <n v="0"/>
    <n v="0"/>
    <n v="0"/>
    <n v="0"/>
    <n v="0"/>
    <n v="0"/>
    <n v="-0.24"/>
    <n v="-115.536"/>
    <n v="-543.66999999999996"/>
    <n v="6.9340000000000002"/>
    <n v="3338.0279999999998"/>
    <n v="15707.42"/>
    <n v="-1.5753999999999999"/>
    <n v="-758.39800000000002"/>
    <n v="-3568.72"/>
    <n v="-1.6737"/>
    <n v="-805.71900000000005"/>
    <n v="-3791.39"/>
    <n v="-0.46810000000000002"/>
    <n v="-225.34299999999999"/>
    <n v="-1060.3800000000001"/>
  </r>
  <r>
    <s v="651934-5700495725"/>
    <n v="780"/>
    <n v="651934"/>
    <s v="ALBERTO ALVES DOS SANTOS"/>
    <s v="DOURADOS"/>
    <s v="ADRIENNE FATIMA APARECIDA MAI"/>
    <s v="SITIO ALVES S/N"/>
    <s v="MICHAEL BARBOSA BIAGI"/>
    <n v="1500"/>
    <n v="6796059090"/>
    <s v="01"/>
    <s v="appintegrados@brf-br.com"/>
    <s v="Negativa"/>
    <n v="5700495725"/>
    <s v="FGO PSDO"/>
    <s v="ROSS TM4"/>
    <n v="29.88"/>
    <s v="MEN-FGO VIV MAC ESP VEG ROSS AP95 TM4"/>
    <n v="11.532999999999999"/>
    <n v="651683"/>
    <n v="17300"/>
    <d v="2023-12-04T00:00:00"/>
    <n v="16340"/>
    <d v="1899-12-30T00:15:00"/>
    <n v="5549"/>
    <d v="2024-01-16T00:00:00"/>
    <n v="636"/>
    <d v="1899-12-30T16:40:00"/>
    <n v="297"/>
    <x v="35"/>
    <n v="20"/>
    <n v="43.7"/>
    <n v="8"/>
    <n v="3.8100000000000002E-2"/>
    <n v="-1"/>
    <n v="65913"/>
    <n v="0"/>
    <n v="2.7429999999999999"/>
    <n v="6.2E-2"/>
    <n v="44820"/>
    <n v="1.79"/>
    <n v="80600"/>
    <n v="4.7055999999999996"/>
    <n v="2.06"/>
    <n v="2.04"/>
    <n v="7.17"/>
    <n v="3213.5940000000001"/>
    <n v="15121.89"/>
    <n v="0"/>
    <n v="0"/>
    <n v="0"/>
    <n v="0"/>
    <n v="0"/>
    <n v="0"/>
    <n v="0"/>
    <n v="0"/>
    <n v="0"/>
    <n v="0"/>
    <n v="0"/>
    <n v="0"/>
    <n v="-0.17"/>
    <n v="-76.194000000000003"/>
    <n v="-358.54"/>
    <n v="7"/>
    <n v="3137.4"/>
    <n v="14763.35"/>
    <n v="-3.5657000000000001"/>
    <n v="-1598.1469999999999"/>
    <n v="-7520.24"/>
    <n v="-3.7147000000000001"/>
    <n v="-1664.9290000000001"/>
    <n v="-7834.49"/>
    <n v="-7.0199999999999999E-2"/>
    <n v="-31.463999999999999"/>
    <n v="-148.06"/>
  </r>
  <r>
    <s v="651934-5700495731"/>
    <n v="780"/>
    <n v="651934"/>
    <s v="ALBERTO ALVES DOS SANTOS"/>
    <s v="DOURADOS"/>
    <s v="ADRIENNE FATIMA APARECIDA MAI"/>
    <s v="SITIO ALVES S/N"/>
    <s v="MICHAEL BARBOSA BIAGI"/>
    <n v="1500"/>
    <n v="6796059090"/>
    <s v="02"/>
    <s v="appintegrados@brf-br.com"/>
    <s v="Positiva"/>
    <n v="5700495731"/>
    <s v="FGO PSDO"/>
    <s v="ROSS TM4"/>
    <n v="28.927"/>
    <s v="MEN-FGO VIV MAC ESP VEG ROSS AP95 TM4"/>
    <n v="11.933"/>
    <n v="651683"/>
    <n v="17900"/>
    <d v="2023-12-04T00:00:00"/>
    <n v="16776"/>
    <d v="1899-12-30T19:33:00"/>
    <n v="6279"/>
    <d v="2024-01-12T00:00:00"/>
    <n v="661"/>
    <d v="1899-12-30T07:00:00"/>
    <n v="467"/>
    <x v="30"/>
    <n v="0"/>
    <n v="38.5"/>
    <n v="7"/>
    <n v="4.4400000000000002E-2"/>
    <n v="-11"/>
    <n v="79512"/>
    <n v="0"/>
    <n v="2.5859999999999999"/>
    <n v="6.6000000000000003E-2"/>
    <n v="43390"/>
    <n v="1.641"/>
    <n v="70310"/>
    <n v="4.7055999999999996"/>
    <n v="2.06"/>
    <n v="2.04"/>
    <n v="7.17"/>
    <n v="3111.0630000000001"/>
    <n v="14639.42"/>
    <n v="0"/>
    <n v="0"/>
    <n v="0"/>
    <n v="0"/>
    <n v="0"/>
    <n v="0"/>
    <n v="0"/>
    <n v="0"/>
    <n v="0"/>
    <n v="0"/>
    <n v="0"/>
    <n v="0"/>
    <n v="0.35"/>
    <n v="151.86500000000001"/>
    <n v="714.62"/>
    <n v="7.52"/>
    <n v="3262.9279999999999"/>
    <n v="15354.03"/>
    <n v="0.38729999999999998"/>
    <n v="168.04900000000001"/>
    <n v="790.77"/>
    <n v="0.1245"/>
    <n v="54.021000000000001"/>
    <n v="254.2"/>
    <n v="-0.5958"/>
    <n v="-258.51799999999997"/>
    <n v="-1216.48"/>
  </r>
  <r>
    <s v="651957-5700469787"/>
    <n v="780"/>
    <n v="651957"/>
    <s v="ARILSON NASCIMENTO TARGI"/>
    <s v="JATEI"/>
    <s v="DIOGO NAVES DE FREITAS"/>
    <s v="CHACARA ARCO IRIS AVIARIO 02 S/N"/>
    <s v="MICHAEL BARBOSA BIAGI"/>
    <n v="1500"/>
    <n v="6796087199"/>
    <s v="04"/>
    <s v="anaclaudiadasilvaf25@gmail.com"/>
    <s v="Positiva"/>
    <n v="5700469787"/>
    <s v="FGO PSDO"/>
    <s v="ROSS TM4"/>
    <n v="33.32"/>
    <s v="MEN-FGO VIV MAC ESP VEG ROSS AP95 TM4 TES"/>
    <n v="12.467000000000001"/>
    <n v="762057"/>
    <n v="18700"/>
    <d v="2023-05-16T00:00:00"/>
    <n v="16920"/>
    <d v="1899-12-30T18:03:00"/>
    <n v="9519"/>
    <d v="2023-06-29T00:00:00"/>
    <n v="514"/>
    <d v="1899-12-30T19:05:00"/>
    <n v="1246"/>
    <x v="36"/>
    <n v="10"/>
    <n v="44"/>
    <n v="14"/>
    <n v="3.7999999999999999E-2"/>
    <n v="-4"/>
    <n v="71069"/>
    <n v="0"/>
    <n v="2.9540000000000002"/>
    <n v="6.6000000000000003E-2"/>
    <n v="49980"/>
    <n v="1.754"/>
    <n v="90000"/>
    <n v="4.5686"/>
    <n v="1.9"/>
    <n v="1.8"/>
    <n v="7.17"/>
    <n v="3583.5659999999998"/>
    <n v="16371.88"/>
    <n v="0"/>
    <n v="0"/>
    <n v="0"/>
    <n v="0.09"/>
    <n v="44.981999999999999"/>
    <n v="205.5"/>
    <n v="0"/>
    <n v="0"/>
    <n v="0"/>
    <n v="0"/>
    <n v="0"/>
    <n v="0"/>
    <n v="-0.2"/>
    <n v="-99.96"/>
    <n v="-456.68"/>
    <n v="7.06"/>
    <n v="3528.5880000000002"/>
    <n v="16120.71"/>
    <n v="-2.1673"/>
    <n v="-1083.2170000000001"/>
    <n v="-4948.78"/>
    <n v="-2.5623999999999998"/>
    <n v="-1280.6880000000001"/>
    <n v="-5850.95"/>
    <n v="-0.29010000000000002"/>
    <n v="-144.99199999999999"/>
    <n v="-662.41"/>
  </r>
  <r>
    <s v="651958-5700468743"/>
    <n v="780"/>
    <n v="651958"/>
    <s v="ALCYR PAGNUSSAT COLET"/>
    <s v="PONTA PORA"/>
    <s v="VINICIUS SANTOS MOURA"/>
    <s v="ESTANCIA MANDU S/N"/>
    <s v="MICHAEL BARBOSA BIAGI"/>
    <n v="1200"/>
    <n v="6799751504"/>
    <s v="01"/>
    <s v="appintegrados@brf-br.com"/>
    <s v="Positiva"/>
    <n v="5700468743"/>
    <s v="FGO PSDO"/>
    <s v="ROSS TM4"/>
    <n v="31.257999999999999"/>
    <s v="MEN-FGO VIV MAC ESP VEG ROSS AP95 TM4"/>
    <n v="12.5"/>
    <n v="651683"/>
    <n v="15000"/>
    <d v="2023-05-09T00:00:00"/>
    <n v="13950"/>
    <d v="1899-12-30T19:03:00"/>
    <n v="7000"/>
    <d v="2023-06-19T00:00:00"/>
    <n v="522"/>
    <d v="1899-12-30T00:20:00"/>
    <n v="508"/>
    <x v="37"/>
    <n v="20"/>
    <n v="40.200000000000003"/>
    <n v="23"/>
    <n v="3.8199999999999998E-2"/>
    <n v="-23"/>
    <n v="57240"/>
    <n v="0"/>
    <n v="2.6890000000000001"/>
    <n v="6.6000000000000003E-2"/>
    <n v="37510"/>
    <n v="1.6990000000000001"/>
    <n v="63640"/>
    <n v="4.5686"/>
    <n v="1.9"/>
    <n v="1.8"/>
    <n v="7.17"/>
    <n v="2689.4670000000001"/>
    <n v="12287.1"/>
    <n v="0"/>
    <n v="0"/>
    <n v="0"/>
    <n v="0.09"/>
    <n v="33.759"/>
    <n v="154.22999999999999"/>
    <n v="0"/>
    <n v="0"/>
    <n v="0"/>
    <n v="0"/>
    <n v="0"/>
    <n v="0"/>
    <n v="0.18"/>
    <n v="67.518000000000001"/>
    <n v="308.45999999999998"/>
    <n v="7.44"/>
    <n v="2790.7440000000001"/>
    <n v="12749.79"/>
    <n v="-1.0290999999999999"/>
    <n v="-386.01499999999999"/>
    <n v="-1763.55"/>
    <n v="-1.2470000000000001"/>
    <n v="-467.75"/>
    <n v="-2136.96"/>
    <n v="0"/>
    <n v="0"/>
    <n v="0"/>
  </r>
  <r>
    <s v="651958-5700468754"/>
    <n v="780"/>
    <n v="651958"/>
    <s v="ALCYR PAGNUSSAT COLET"/>
    <s v="PONTA PORA"/>
    <s v="VINICIUS SANTOS MOURA"/>
    <s v="ESTANCIA MANDU S/N"/>
    <s v="MICHAEL BARBOSA BIAGI"/>
    <n v="1200"/>
    <n v="6799751504"/>
    <s v="02"/>
    <s v="appintegrados@brf-br.com"/>
    <s v="Positiva"/>
    <n v="5700468754"/>
    <s v="FGO PSDO"/>
    <s v="ROSS TM4"/>
    <n v="30.658000000000001"/>
    <s v="MEN-FGO VIV MAC ESP VEG ROSS AP95 TM4 TES"/>
    <n v="12.5"/>
    <n v="762057"/>
    <n v="15000"/>
    <d v="2023-05-09T00:00:00"/>
    <n v="13905"/>
    <d v="1899-12-30T19:33:00"/>
    <n v="7300"/>
    <d v="2023-06-18T00:00:00"/>
    <n v="639"/>
    <d v="1899-12-30T22:25:00"/>
    <n v="445"/>
    <x v="37"/>
    <n v="15"/>
    <n v="40.1"/>
    <n v="4"/>
    <n v="3.6799999999999999E-2"/>
    <n v="-8"/>
    <n v="55179"/>
    <n v="0"/>
    <n v="2.6459999999999999"/>
    <n v="6.5000000000000002E-2"/>
    <n v="36790"/>
    <n v="1.7070000000000001"/>
    <n v="62430"/>
    <n v="4.5686"/>
    <n v="1.9"/>
    <n v="1.8"/>
    <n v="7.17"/>
    <n v="2637.8429999999998"/>
    <n v="12051.25"/>
    <n v="0"/>
    <n v="0"/>
    <n v="0"/>
    <n v="0.09"/>
    <n v="33.110999999999997"/>
    <n v="151.27000000000001"/>
    <n v="0"/>
    <n v="0"/>
    <n v="0"/>
    <n v="0"/>
    <n v="0"/>
    <n v="0"/>
    <n v="0.19"/>
    <n v="69.900999999999996"/>
    <n v="319.35000000000002"/>
    <n v="7.45"/>
    <n v="2740.855"/>
    <n v="12521.87"/>
    <n v="-1.2647999999999999"/>
    <n v="-465.32"/>
    <n v="-2125.86"/>
    <n v="-1.5297000000000001"/>
    <n v="-562.77700000000004"/>
    <n v="-2571.1"/>
    <n v="0"/>
    <n v="0"/>
    <n v="0"/>
  </r>
  <r>
    <s v="651958-5700476471"/>
    <n v="780"/>
    <n v="651958"/>
    <s v="ALCYR PAGNUSSAT COLET"/>
    <s v="PONTA PORA"/>
    <s v="VINICIUS SANTOS MOURA"/>
    <s v="ESTANCIA MANDU S/N"/>
    <s v="MICHAEL BARBOSA BIAGI"/>
    <n v="1200"/>
    <n v="6799751504"/>
    <s v="01"/>
    <s v="appintegrados@brf-br.com"/>
    <s v="Positiva"/>
    <n v="5700476471"/>
    <s v="FGO PSDO"/>
    <s v="ROSS TM4"/>
    <n v="34.991999999999997"/>
    <s v="MEN-FGO VIV MAC ESP VEG ROSS AP95 TM4"/>
    <n v="12.25"/>
    <n v="651683"/>
    <n v="14700"/>
    <d v="2023-07-07T00:00:00"/>
    <n v="14310"/>
    <d v="1899-12-30T13:30:00"/>
    <n v="2653"/>
    <d v="2023-08-14T00:00:00"/>
    <n v="264"/>
    <d v="1899-12-30T23:02:00"/>
    <n v="159"/>
    <x v="38"/>
    <n v="7"/>
    <n v="38.4"/>
    <n v="82"/>
    <n v="4.7399999999999998E-2"/>
    <n v="-122"/>
    <n v="69678"/>
    <n v="0"/>
    <n v="2.9340000000000002"/>
    <n v="7.4999999999999997E-2"/>
    <n v="41990"/>
    <n v="1.552"/>
    <n v="66960"/>
    <n v="4.5686"/>
    <n v="1.9"/>
    <n v="1.8"/>
    <n v="7.17"/>
    <n v="3010.683"/>
    <n v="13754.61"/>
    <n v="0"/>
    <n v="0"/>
    <n v="0"/>
    <n v="0.09"/>
    <n v="37.790999999999997"/>
    <n v="172.65"/>
    <n v="0"/>
    <n v="0"/>
    <n v="0"/>
    <n v="0"/>
    <n v="0"/>
    <n v="0"/>
    <n v="0.36"/>
    <n v="151.16399999999999"/>
    <n v="690.61"/>
    <n v="7.62"/>
    <n v="3199.6379999999999"/>
    <n v="14617.87"/>
    <n v="2.3976999999999999"/>
    <n v="1006.794"/>
    <n v="4599.6400000000003"/>
    <n v="2.5289999999999999"/>
    <n v="1061.9269999999999"/>
    <n v="4851.5200000000004"/>
    <n v="0"/>
    <n v="0"/>
    <n v="0"/>
  </r>
  <r>
    <s v="651958-5700476510"/>
    <n v="780"/>
    <n v="651958"/>
    <s v="ALCYR PAGNUSSAT COLET"/>
    <s v="PONTA PORA"/>
    <s v="VINICIUS SANTOS MOURA"/>
    <s v="ESTANCIA MANDU S/N"/>
    <s v="MICHAEL BARBOSA BIAGI"/>
    <n v="1200"/>
    <n v="6799751504"/>
    <s v="02"/>
    <s v="appintegrados@brf-br.com"/>
    <s v="Positiva"/>
    <n v="5700476510"/>
    <s v="FGO PSDO"/>
    <s v="ROSS TM4"/>
    <n v="33.524999999999999"/>
    <s v="MEN-FGO VIV MAC ESP VEG ROSS AP95 TM4"/>
    <n v="12.25"/>
    <n v="651683"/>
    <n v="14700"/>
    <d v="2023-07-07T00:00:00"/>
    <n v="14202"/>
    <d v="1899-12-30T13:30:00"/>
    <n v="3388"/>
    <d v="2023-08-15T00:00:00"/>
    <n v="462"/>
    <d v="1899-12-30T00:50:00"/>
    <n v="23"/>
    <x v="38"/>
    <n v="0"/>
    <n v="38.5"/>
    <n v="10"/>
    <n v="4.7399999999999998E-2"/>
    <n v="3"/>
    <n v="69678"/>
    <n v="0"/>
    <n v="2.8330000000000002"/>
    <n v="7.1999999999999995E-2"/>
    <n v="40230"/>
    <n v="1.54"/>
    <n v="62900"/>
    <n v="4.5686"/>
    <n v="1.9"/>
    <n v="1.8"/>
    <n v="7.17"/>
    <n v="2884.491"/>
    <n v="13178.09"/>
    <n v="0"/>
    <n v="0"/>
    <n v="0"/>
    <n v="0.09"/>
    <n v="36.207000000000001"/>
    <n v="165.42"/>
    <n v="0"/>
    <n v="0"/>
    <n v="0"/>
    <n v="0"/>
    <n v="0"/>
    <n v="0"/>
    <n v="0.35"/>
    <n v="140.80500000000001"/>
    <n v="643.28"/>
    <n v="7.61"/>
    <n v="3061.5030000000002"/>
    <n v="13986.78"/>
    <n v="2.6349999999999998"/>
    <n v="1060.06"/>
    <n v="4842.99"/>
    <n v="2.7096"/>
    <n v="1090.0719999999999"/>
    <n v="4980.1000000000004"/>
    <n v="0"/>
    <n v="0"/>
    <n v="0"/>
  </r>
  <r>
    <s v="651958-5700483609"/>
    <n v="780"/>
    <n v="651958"/>
    <s v="ALCYR PAGNUSSAT COLET"/>
    <s v="PONTA PORA"/>
    <s v="VINICIUS SANTOS MOURA"/>
    <s v="ESTANCIA MANDU S/N"/>
    <s v="MICHAEL BARBOSA BIAGI"/>
    <n v="1200"/>
    <n v="6799751504"/>
    <s v="02"/>
    <s v="appintegrados@brf-br.com"/>
    <s v="Positiva"/>
    <n v="5700483609"/>
    <s v="FGO PSDO"/>
    <s v="ROSS TM4"/>
    <n v="32.6"/>
    <s v="MEN-FGO VIV MAC ESP VEG ROSS AP95 TM4"/>
    <n v="12.5"/>
    <n v="651683"/>
    <n v="15000"/>
    <d v="2023-09-01T00:00:00"/>
    <n v="14672"/>
    <d v="1899-12-30T11:47:00"/>
    <n v="2187"/>
    <d v="2023-10-09T00:00:00"/>
    <n v="244"/>
    <d v="1899-12-30T11:06:00"/>
    <n v="149"/>
    <x v="39"/>
    <n v="5"/>
    <n v="38"/>
    <n v="41"/>
    <n v="4.4699999999999997E-2"/>
    <n v="-111"/>
    <n v="67050"/>
    <n v="0"/>
    <n v="2.6659999999999999"/>
    <n v="6.9000000000000006E-2"/>
    <n v="39120"/>
    <n v="1.657"/>
    <n v="64570"/>
    <n v="4.7055999999999996"/>
    <n v="2.06"/>
    <n v="2.04"/>
    <n v="7.17"/>
    <n v="2804.904"/>
    <n v="13198.76"/>
    <n v="0"/>
    <n v="0"/>
    <n v="0"/>
    <n v="7.1099999999999997E-2"/>
    <n v="27.814"/>
    <n v="130.88"/>
    <n v="0"/>
    <n v="0"/>
    <n v="0"/>
    <n v="0"/>
    <n v="0"/>
    <n v="0"/>
    <n v="0.4"/>
    <n v="156.47999999999999"/>
    <n v="736.33"/>
    <n v="7.6410999999999998"/>
    <n v="2989.1979999999999"/>
    <n v="14065.97"/>
    <n v="-0.25040000000000001"/>
    <n v="-97.956000000000003"/>
    <n v="-460.94"/>
    <n v="-1.0200000000000001E-2"/>
    <n v="-3.99"/>
    <n v="-18.78"/>
    <n v="0"/>
    <n v="0"/>
    <n v="0"/>
  </r>
  <r>
    <s v="651958-5700483610"/>
    <n v="780"/>
    <n v="651958"/>
    <s v="ALCYR PAGNUSSAT COLET"/>
    <s v="PONTA PORA"/>
    <s v="VINICIUS SANTOS MOURA"/>
    <s v="ESTANCIA MANDU S/N"/>
    <s v="MICHAEL BARBOSA BIAGI"/>
    <n v="1200"/>
    <n v="6799751504"/>
    <s v="01"/>
    <s v="appintegrados@brf-br.com"/>
    <s v="Positiva"/>
    <n v="5700483610"/>
    <s v="FGO PSDO"/>
    <s v="ROSS TM4"/>
    <n v="32.049999999999997"/>
    <s v="MEN-FGO VIV MAC ESP VEG ROSS AP95 TM4"/>
    <n v="12.5"/>
    <n v="651683"/>
    <n v="15000"/>
    <d v="2023-09-01T00:00:00"/>
    <n v="14616"/>
    <d v="1899-12-30T00:50:00"/>
    <n v="2560"/>
    <d v="2023-10-09T00:00:00"/>
    <n v="212"/>
    <d v="1899-12-30T02:32:00"/>
    <n v="179"/>
    <x v="39"/>
    <n v="5"/>
    <n v="38.1"/>
    <n v="15"/>
    <n v="4.4699999999999997E-2"/>
    <n v="-27"/>
    <n v="67050"/>
    <n v="0"/>
    <n v="2.6309999999999998"/>
    <n v="6.8000000000000005E-2"/>
    <n v="38460"/>
    <n v="1.722"/>
    <n v="65720"/>
    <n v="4.7055999999999996"/>
    <n v="2.06"/>
    <n v="2.04"/>
    <n v="7.17"/>
    <n v="2757.5819999999999"/>
    <n v="12976.08"/>
    <n v="0"/>
    <n v="0"/>
    <n v="0"/>
    <n v="6.9199999999999998E-2"/>
    <n v="26.614000000000001"/>
    <n v="125.24"/>
    <n v="0"/>
    <n v="0"/>
    <n v="0"/>
    <n v="0"/>
    <n v="0"/>
    <n v="0"/>
    <n v="0.39"/>
    <n v="149.994"/>
    <n v="705.81"/>
    <n v="7.6292"/>
    <n v="2934.19"/>
    <n v="13807.13"/>
    <n v="-1.9695"/>
    <n v="-757.47"/>
    <n v="-3564.35"/>
    <n v="-1.7619"/>
    <n v="-677.62699999999995"/>
    <n v="-3188.64"/>
    <n v="0"/>
    <n v="0"/>
    <n v="0"/>
  </r>
  <r>
    <s v="651958-5700490919"/>
    <n v="780"/>
    <n v="651958"/>
    <s v="ALCYR PAGNUSSAT COLET"/>
    <s v="PONTA PORA"/>
    <s v="VINICIUS SANTOS MOURA"/>
    <s v="ESTANCIA MANDU S/N"/>
    <s v="MICHAEL BARBOSA BIAGI"/>
    <n v="1200"/>
    <n v="6799751504"/>
    <s v="01"/>
    <s v="appintegrados@brf-br.com"/>
    <s v="Positiva"/>
    <n v="5700490919"/>
    <s v="FGO PSDO"/>
    <s v="ROSS TM4"/>
    <n v="32.732999999999997"/>
    <s v="MEN-FGO VIV MAC ESP VEG ROSS AP95 TM4"/>
    <n v="12.5"/>
    <n v="651683"/>
    <n v="15000"/>
    <d v="2023-10-26T00:00:00"/>
    <n v="14700"/>
    <d v="1899-12-30T17:00:00"/>
    <n v="2000"/>
    <d v="2023-12-04T00:00:00"/>
    <n v="151"/>
    <d v="1899-12-30T22:25:00"/>
    <n v="145"/>
    <x v="10"/>
    <n v="5"/>
    <n v="39.200000000000003"/>
    <n v="1"/>
    <n v="4.1500000000000002E-2"/>
    <n v="-2"/>
    <n v="62251"/>
    <n v="0"/>
    <n v="2.6720000000000002"/>
    <n v="6.7000000000000004E-2"/>
    <n v="39280"/>
    <n v="1.5960000000000001"/>
    <n v="62480"/>
    <n v="4.7055999999999996"/>
    <n v="2.06"/>
    <n v="2.04"/>
    <n v="7.17"/>
    <n v="2816.3760000000002"/>
    <n v="13252.74"/>
    <n v="0"/>
    <n v="0"/>
    <n v="0"/>
    <n v="0"/>
    <n v="0"/>
    <n v="0"/>
    <n v="0"/>
    <n v="0"/>
    <n v="0"/>
    <n v="0"/>
    <n v="0"/>
    <n v="0"/>
    <n v="0.28000000000000003"/>
    <n v="109.98399999999999"/>
    <n v="517.54"/>
    <n v="7.45"/>
    <n v="2926.36"/>
    <n v="13770.28"/>
    <n v="2.0236000000000001"/>
    <n v="794.87"/>
    <n v="3740.34"/>
    <n v="2.2385000000000002"/>
    <n v="879.28300000000002"/>
    <n v="4137.55"/>
    <n v="0"/>
    <n v="0"/>
    <n v="0"/>
  </r>
  <r>
    <s v="651958-5700490922"/>
    <n v="780"/>
    <n v="651958"/>
    <s v="ALCYR PAGNUSSAT COLET"/>
    <s v="PONTA PORA"/>
    <s v="VINICIUS SANTOS MOURA"/>
    <s v="ESTANCIA MANDU S/N"/>
    <s v="MICHAEL BARBOSA BIAGI"/>
    <n v="1200"/>
    <n v="6799751504"/>
    <s v="02"/>
    <s v="appintegrados@brf-br.com"/>
    <s v="Positiva"/>
    <n v="5700490922"/>
    <s v="FGO PSDO"/>
    <s v="ROSS TM4"/>
    <n v="31.308"/>
    <s v="MEN-FGO VIV MAC ESP VEG ROSS AP95 TM4"/>
    <n v="12.333"/>
    <n v="651683"/>
    <n v="14800"/>
    <d v="2023-10-27T00:00:00"/>
    <n v="14346"/>
    <d v="1899-12-30T17:00:00"/>
    <n v="3068"/>
    <d v="2023-12-05T00:00:00"/>
    <n v="231"/>
    <d v="1899-12-30T00:20:00"/>
    <n v="208"/>
    <x v="10"/>
    <n v="37"/>
    <n v="38.299999999999997"/>
    <n v="13"/>
    <n v="4.4400000000000002E-2"/>
    <n v="-35"/>
    <n v="65786"/>
    <n v="0"/>
    <n v="2.6190000000000002"/>
    <n v="6.7000000000000004E-2"/>
    <n v="37570"/>
    <n v="1.6479999999999999"/>
    <n v="61370"/>
    <n v="4.7055999999999996"/>
    <n v="2.06"/>
    <n v="2.04"/>
    <n v="7.17"/>
    <n v="2693.7689999999998"/>
    <n v="12675.8"/>
    <n v="0"/>
    <n v="0"/>
    <n v="0"/>
    <n v="0"/>
    <n v="0"/>
    <n v="0"/>
    <n v="0"/>
    <n v="0"/>
    <n v="0"/>
    <n v="0"/>
    <n v="0"/>
    <n v="0"/>
    <n v="0.37"/>
    <n v="139.00899999999999"/>
    <n v="654.12"/>
    <n v="7.54"/>
    <n v="2832.7779999999998"/>
    <n v="13329.92"/>
    <n v="0.57169999999999999"/>
    <n v="214.78800000000001"/>
    <n v="1010.7"/>
    <n v="0.67300000000000004"/>
    <n v="252.846"/>
    <n v="1189.79"/>
    <n v="0"/>
    <n v="0"/>
    <n v="0"/>
  </r>
  <r>
    <s v="651958-5700497541"/>
    <n v="780"/>
    <n v="651958"/>
    <s v="ALCYR PAGNUSSAT COLET"/>
    <s v="PONTA PORA"/>
    <s v="GABRIEL OLIVEIRA DA SILVA"/>
    <s v="ESTANCIA MANDU S/N"/>
    <s v="MICHAEL BARBOSA BIAGI"/>
    <n v="1200"/>
    <n v="6799751504"/>
    <s v="02"/>
    <s v="appintegrados@brf-br.com"/>
    <s v="Positiva"/>
    <n v="5700497541"/>
    <s v="FGO PSDO"/>
    <s v="ROSS TM4"/>
    <n v="36.133000000000003"/>
    <s v="MEN-FGO VIV MAC ESP VEG ROSS AP95 TM4"/>
    <n v="12.5"/>
    <n v="651683"/>
    <n v="15000"/>
    <d v="2023-12-19T00:00:00"/>
    <n v="14735"/>
    <d v="1899-12-30T00:30:00"/>
    <n v="1767"/>
    <d v="2024-01-29T00:00:00"/>
    <n v="151"/>
    <d v="1899-12-30T23:50:00"/>
    <n v="105"/>
    <x v="40"/>
    <n v="9"/>
    <n v="42"/>
    <n v="12"/>
    <n v="4.1700000000000001E-2"/>
    <n v="-12"/>
    <n v="62475"/>
    <n v="0"/>
    <n v="2.9430000000000001"/>
    <n v="6.9000000000000006E-2"/>
    <n v="43360"/>
    <n v="1.64"/>
    <n v="73080"/>
    <n v="4.7055999999999996"/>
    <n v="2.06"/>
    <n v="2.04"/>
    <n v="7.17"/>
    <n v="3108.9119999999998"/>
    <n v="14629.3"/>
    <n v="0"/>
    <n v="0"/>
    <n v="0"/>
    <n v="0"/>
    <n v="0"/>
    <n v="0"/>
    <n v="0"/>
    <n v="0"/>
    <n v="0"/>
    <n v="0"/>
    <n v="0"/>
    <n v="0"/>
    <n v="0"/>
    <n v="0"/>
    <n v="0"/>
    <n v="7.17"/>
    <n v="3108.9119999999998"/>
    <n v="14629.3"/>
    <n v="0.74339999999999995"/>
    <n v="322.33800000000002"/>
    <n v="1516.79"/>
    <n v="0.94910000000000005"/>
    <n v="411.53"/>
    <n v="1936.49"/>
    <n v="0"/>
    <n v="0"/>
    <n v="0"/>
  </r>
  <r>
    <s v="651958-5700497554"/>
    <n v="780"/>
    <n v="651958"/>
    <s v="ALCYR PAGNUSSAT COLET"/>
    <s v="PONTA PORA"/>
    <s v="GABRIEL OLIVEIRA DA SILVA"/>
    <s v="ESTANCIA MANDU S/N"/>
    <s v="MICHAEL BARBOSA BIAGI"/>
    <n v="1200"/>
    <n v="6799751504"/>
    <s v="01"/>
    <s v="appintegrados@brf-br.com"/>
    <s v="Positiva"/>
    <n v="5700497554"/>
    <s v="FGO PSDO"/>
    <s v="ROSS TM4"/>
    <n v="37.582999999999998"/>
    <s v="MEN-FGO VIV MAC ESP VEG ROSS AP95 TM4"/>
    <n v="12.5"/>
    <n v="651683"/>
    <n v="15000"/>
    <d v="2023-12-18T00:00:00"/>
    <n v="14812"/>
    <d v="1899-12-30T01:45:00"/>
    <n v="1253"/>
    <d v="2024-01-29T00:00:00"/>
    <n v="124"/>
    <d v="1899-12-30T21:50:00"/>
    <n v="91"/>
    <x v="40"/>
    <n v="6"/>
    <n v="42.8"/>
    <n v="13"/>
    <n v="3.8699999999999998E-2"/>
    <n v="-46"/>
    <n v="57975"/>
    <n v="0"/>
    <n v="3.0449999999999999"/>
    <n v="7.0000000000000007E-2"/>
    <n v="45100"/>
    <n v="1.59"/>
    <n v="74610"/>
    <n v="4.7055999999999996"/>
    <n v="2.06"/>
    <n v="2.04"/>
    <n v="7.17"/>
    <n v="3233.67"/>
    <n v="15216.36"/>
    <n v="0"/>
    <n v="0"/>
    <n v="0"/>
    <n v="0"/>
    <n v="0"/>
    <n v="0"/>
    <n v="0"/>
    <n v="0"/>
    <n v="0"/>
    <n v="0"/>
    <n v="0"/>
    <n v="0"/>
    <n v="-0.08"/>
    <n v="-36.08"/>
    <n v="-169.78"/>
    <n v="7.09"/>
    <n v="3197.59"/>
    <n v="15046.58"/>
    <n v="2.1566000000000001"/>
    <n v="972.62699999999995"/>
    <n v="4576.79"/>
    <n v="2.3915000000000002"/>
    <n v="1078.566"/>
    <n v="5075.3"/>
    <n v="0"/>
    <n v="0"/>
    <n v="0"/>
  </r>
  <r>
    <s v="651960-5700469183"/>
    <n v="780"/>
    <n v="651960"/>
    <s v="LUIZ FRANCISCO ALIATTI"/>
    <s v="DOURADOS"/>
    <s v="VINICIUS SANTOS MOURA"/>
    <s v="FAZENDA SAO JOSE - QUINHAO 03 S/N"/>
    <s v="MICHAEL BARBOSA BIAGI"/>
    <n v="1500"/>
    <n v="6799712156"/>
    <s v="02"/>
    <s v="appintegrados@brf-br.com"/>
    <s v="Positiva"/>
    <n v="5700469183"/>
    <s v="FGO PSDO"/>
    <s v="ROSS TM4"/>
    <n v="34.04"/>
    <s v="MEN-FGO VIV MAC ESP VEG ROSS AP95 TM4 TES"/>
    <n v="12.475"/>
    <n v="762057"/>
    <n v="18713"/>
    <d v="2023-05-11T00:00:00"/>
    <n v="17739"/>
    <d v="1899-12-30T17:00:00"/>
    <n v="5205"/>
    <d v="2023-06-23T00:00:00"/>
    <n v="635"/>
    <d v="1899-12-30T03:40:00"/>
    <n v="252"/>
    <x v="41"/>
    <n v="10"/>
    <n v="42.4"/>
    <n v="18"/>
    <n v="3.7400000000000003E-2"/>
    <n v="59"/>
    <n v="69931"/>
    <n v="0"/>
    <n v="2.8780000000000001"/>
    <n v="6.7000000000000004E-2"/>
    <n v="51060"/>
    <n v="1.6850000000000001"/>
    <n v="87730"/>
    <n v="4.5686"/>
    <n v="1.9"/>
    <n v="1.8"/>
    <n v="7.17"/>
    <n v="3661.002"/>
    <n v="16725.650000000001"/>
    <n v="0"/>
    <n v="0"/>
    <n v="0"/>
    <n v="0.09"/>
    <n v="45.954000000000001"/>
    <n v="209.95"/>
    <n v="0"/>
    <n v="0"/>
    <n v="0"/>
    <n v="0"/>
    <n v="0"/>
    <n v="0"/>
    <n v="-0.04"/>
    <n v="-20.423999999999999"/>
    <n v="-93.31"/>
    <n v="7.22"/>
    <n v="3686.5320000000002"/>
    <n v="16842.29"/>
    <n v="-0.55710000000000004"/>
    <n v="-284.45499999999998"/>
    <n v="-1299.56"/>
    <n v="-0.58979999999999999"/>
    <n v="-301.15199999999999"/>
    <n v="-1375.84"/>
    <n v="0"/>
    <n v="0"/>
    <n v="0"/>
  </r>
  <r>
    <s v="651960-5700469184"/>
    <n v="780"/>
    <n v="651960"/>
    <s v="LUIZ FRANCISCO ALIATTI"/>
    <s v="DOURADOS"/>
    <s v="VINICIUS SANTOS MOURA"/>
    <s v="FAZENDA SAO JOSE - QUINHAO 03 S/N"/>
    <s v="MICHAEL BARBOSA BIAGI"/>
    <n v="1200"/>
    <n v="6799712156"/>
    <s v="01"/>
    <s v="appintegrados@brf-br.com"/>
    <s v="Positiva"/>
    <n v="5700469184"/>
    <s v="FGO PSDO"/>
    <s v="ROSS TM4"/>
    <n v="33.024999999999999"/>
    <s v="MEN-FGO VIV MAC ESP VEG ROSS AP95 TM4"/>
    <n v="12.5"/>
    <n v="651683"/>
    <n v="15000"/>
    <d v="2023-05-11T00:00:00"/>
    <n v="14058"/>
    <d v="1899-12-30T17:00:00"/>
    <n v="6280"/>
    <d v="2023-06-23T00:00:00"/>
    <n v="659"/>
    <d v="1899-12-30T06:25:00"/>
    <n v="294"/>
    <x v="41"/>
    <n v="10"/>
    <n v="42.6"/>
    <n v="13"/>
    <n v="4.19E-2"/>
    <n v="-34"/>
    <n v="62775"/>
    <n v="0"/>
    <n v="2.819"/>
    <n v="6.5000000000000002E-2"/>
    <n v="39630"/>
    <n v="1.7330000000000001"/>
    <n v="69540"/>
    <n v="4.5686"/>
    <n v="1.9"/>
    <n v="1.8"/>
    <n v="7.17"/>
    <n v="2841.471"/>
    <n v="12981.54"/>
    <n v="0"/>
    <n v="0"/>
    <n v="0"/>
    <n v="0.09"/>
    <n v="35.667000000000002"/>
    <n v="162.94999999999999"/>
    <n v="0"/>
    <n v="0"/>
    <n v="0"/>
    <n v="0"/>
    <n v="0"/>
    <n v="0"/>
    <n v="-0.06"/>
    <n v="-23.777999999999999"/>
    <n v="-108.63"/>
    <n v="7.2"/>
    <n v="2853.36"/>
    <n v="13035.86"/>
    <n v="-1.8136000000000001"/>
    <n v="-718.73"/>
    <n v="-3283.59"/>
    <n v="-1.9037999999999999"/>
    <n v="-754.476"/>
    <n v="-3446.9"/>
    <n v="0"/>
    <n v="0"/>
    <n v="0"/>
  </r>
  <r>
    <s v="651960-5700476466"/>
    <n v="780"/>
    <n v="651960"/>
    <s v="LUIZ FRANCISCO ALIATTI"/>
    <s v="DOURADOS"/>
    <s v="VINICIUS SANTOS MOURA"/>
    <s v="FAZENDA SAO JOSE - QUINHAO 03 S/N"/>
    <s v="MICHAEL BARBOSA BIAGI"/>
    <n v="1200"/>
    <n v="6799712156"/>
    <s v="01"/>
    <s v="appintegrados@brf-br.com"/>
    <s v="Positiva"/>
    <n v="5700476466"/>
    <s v="FGO PSDO"/>
    <s v="SRD"/>
    <n v="30.632999999999999"/>
    <s v="MEN-FGO VIV MAC ESP VEG COBB MV"/>
    <n v="12.5"/>
    <n v="548409"/>
    <n v="15000"/>
    <d v="2023-07-08T00:00:00"/>
    <n v="14382"/>
    <d v="1899-12-30T22:43:00"/>
    <n v="4120"/>
    <d v="2023-08-15T00:00:00"/>
    <n v="335"/>
    <d v="1899-12-30T05:00:00"/>
    <n v="216"/>
    <x v="38"/>
    <n v="10"/>
    <n v="37.299999999999997"/>
    <n v="7"/>
    <n v="4.8599999999999997E-2"/>
    <n v="50"/>
    <n v="72915"/>
    <n v="0"/>
    <n v="2.556"/>
    <n v="6.7000000000000004E-2"/>
    <n v="36760"/>
    <n v="1.6850000000000001"/>
    <n v="60930"/>
    <n v="4.5686"/>
    <n v="1.9"/>
    <n v="1.8"/>
    <n v="7.17"/>
    <n v="2635.692"/>
    <n v="12041.42"/>
    <n v="0"/>
    <n v="0"/>
    <n v="0"/>
    <n v="0.09"/>
    <n v="33.084000000000003"/>
    <n v="151.15"/>
    <n v="0"/>
    <n v="0"/>
    <n v="0"/>
    <n v="0"/>
    <n v="0"/>
    <n v="0"/>
    <n v="0.47"/>
    <n v="172.77199999999999"/>
    <n v="789.33"/>
    <n v="7.73"/>
    <n v="2841.5479999999998"/>
    <n v="12981.9"/>
    <n v="-1.7850999999999999"/>
    <n v="-656.20299999999997"/>
    <n v="-2997.93"/>
    <n v="-1.8092999999999999"/>
    <n v="-665.09900000000005"/>
    <n v="-3038.57"/>
    <n v="-0.2384"/>
    <n v="-87.635999999999996"/>
    <n v="-400.37"/>
  </r>
  <r>
    <s v="651960-5700476496"/>
    <n v="780"/>
    <n v="651960"/>
    <s v="LUIZ FRANCISCO ALIATTI"/>
    <s v="DOURADOS"/>
    <s v="VINICIUS SANTOS MOURA"/>
    <s v="FAZENDA SAO JOSE - QUINHAO 03 S/N"/>
    <s v="MICHAEL BARBOSA BIAGI"/>
    <n v="1500"/>
    <n v="6799712156"/>
    <s v="02"/>
    <s v="appintegrados@brf-br.com"/>
    <s v="Positiva"/>
    <n v="5700476496"/>
    <s v="FGO PSDO"/>
    <s v="ROSS TM4"/>
    <n v="27.2"/>
    <s v="MEN-FGO VIV MAC ESP VEG ROSS AP95 TM4"/>
    <n v="11.067"/>
    <n v="651683"/>
    <n v="16600"/>
    <d v="2023-07-07T00:00:00"/>
    <n v="16060"/>
    <d v="1899-12-30T20:00:00"/>
    <n v="3253"/>
    <d v="2023-08-15T00:00:00"/>
    <n v="316"/>
    <d v="1899-12-30T07:50:00"/>
    <n v="208"/>
    <x v="38"/>
    <n v="10"/>
    <n v="38.5"/>
    <n v="3"/>
    <n v="4.7300000000000002E-2"/>
    <n v="3"/>
    <n v="78477"/>
    <n v="0"/>
    <n v="2.54"/>
    <n v="6.5000000000000002E-2"/>
    <n v="40800"/>
    <n v="1.7509999999999999"/>
    <n v="70210"/>
    <n v="4.5686"/>
    <n v="1.9"/>
    <n v="1.8"/>
    <n v="7.17"/>
    <n v="2925.36"/>
    <n v="13364.8"/>
    <n v="0"/>
    <n v="0"/>
    <n v="0"/>
    <n v="0.09"/>
    <n v="36.72"/>
    <n v="167.76"/>
    <n v="0"/>
    <n v="0"/>
    <n v="0"/>
    <n v="0"/>
    <n v="0"/>
    <n v="0"/>
    <n v="0.35"/>
    <n v="142.80000000000001"/>
    <n v="652.4"/>
    <n v="7.61"/>
    <n v="3104.88"/>
    <n v="14184.95"/>
    <n v="-2.8382000000000001"/>
    <n v="-1157.9860000000001"/>
    <n v="-5290.37"/>
    <n v="-2.7422"/>
    <n v="-1118.818"/>
    <n v="-5111.43"/>
    <n v="-0.12540000000000001"/>
    <n v="-51.162999999999997"/>
    <n v="-233.74"/>
  </r>
  <r>
    <s v="651963-5700459740"/>
    <n v="780"/>
    <n v="651963"/>
    <s v="JUAREZ KALIFE FILHO"/>
    <s v="RIO BRILHANTE"/>
    <s v="TAMIRES FERNANDES XAVIER"/>
    <s v="FAZ BOA ESPERANCA S/N"/>
    <s v="MICHAEL BARBOSA BIAGI"/>
    <n v="1200"/>
    <n v="6781276240"/>
    <s v="02"/>
    <s v="pompiliokalife@hotmail.com"/>
    <s v="Dark modal"/>
    <n v="5700459740"/>
    <s v="FGO PSDO"/>
    <s v="ROSS TM4"/>
    <n v="45.75"/>
    <s v="MEN-FGO VIV MAC ESP VEG ROSS AP95 TM4 DH"/>
    <n v="15"/>
    <n v="651684"/>
    <n v="18000"/>
    <d v="2023-03-03T00:00:00"/>
    <n v="17280"/>
    <d v="1899-12-30T20:00:00"/>
    <n v="4000"/>
    <d v="2023-04-13T00:00:00"/>
    <n v="573"/>
    <d v="1899-12-30T03:15:00"/>
    <n v="159"/>
    <x v="42"/>
    <n v="8"/>
    <n v="40.299999999999997"/>
    <n v="22"/>
    <n v="4.2500000000000003E-2"/>
    <n v="-42"/>
    <n v="76446"/>
    <n v="0"/>
    <n v="3.177"/>
    <n v="7.8E-2"/>
    <n v="54900"/>
    <n v="1.466"/>
    <n v="85290"/>
    <n v="4.5686"/>
    <n v="1.56"/>
    <n v="1.61"/>
    <n v="7.17"/>
    <n v="3936.33"/>
    <n v="17983.52"/>
    <n v="0"/>
    <n v="0"/>
    <n v="0"/>
    <n v="2.63E-2"/>
    <n v="14.439"/>
    <n v="65.959999999999994"/>
    <n v="0"/>
    <n v="0"/>
    <n v="0"/>
    <n v="0"/>
    <n v="0"/>
    <n v="0"/>
    <n v="0.17"/>
    <n v="93.33"/>
    <n v="426.39"/>
    <n v="7.3662999999999998"/>
    <n v="4044.0990000000002"/>
    <n v="18475.87"/>
    <n v="2.4481000000000002"/>
    <n v="1344.0070000000001"/>
    <n v="6140.23"/>
    <n v="2.4893999999999998"/>
    <n v="1366.681"/>
    <n v="6243.82"/>
    <n v="-0.30719999999999997"/>
    <n v="-168.65299999999999"/>
    <n v="-770.51"/>
  </r>
  <r>
    <s v="651963-5700459742"/>
    <n v="780"/>
    <n v="651963"/>
    <s v="JUAREZ KALIFE FILHO"/>
    <s v="RIO BRILHANTE"/>
    <s v="TAMIRES FERNANDES XAVIER"/>
    <s v="FAZ BOA ESPERANCA S/N"/>
    <s v="MICHAEL BARBOSA BIAGI"/>
    <n v="4800"/>
    <n v="6781276240"/>
    <s v="04, 05"/>
    <s v="pompiliokalife@hotmail.com"/>
    <s v="Dark modal"/>
    <n v="5700459742"/>
    <s v="FGO PSDO"/>
    <s v="ROSS TM4"/>
    <n v="39.780999999999999"/>
    <s v="MEN-FGO VIV MAC ESP VEG ROSS AP95 TM4 DH"/>
    <n v="15.042"/>
    <n v="651684"/>
    <n v="72200"/>
    <d v="2023-03-04T00:00:00"/>
    <n v="67356"/>
    <d v="1899-12-30T00:00:00"/>
    <n v="6709"/>
    <d v="2023-04-13T00:00:00"/>
    <n v="3239"/>
    <d v="1899-12-30T10:55:00"/>
    <n v="1593"/>
    <x v="42"/>
    <n v="12"/>
    <n v="40.5"/>
    <n v="37"/>
    <n v="4.4699999999999997E-2"/>
    <n v="-37"/>
    <n v="322946"/>
    <n v="0"/>
    <n v="2.835"/>
    <n v="6.9000000000000006E-2"/>
    <n v="190950"/>
    <n v="1.593"/>
    <n v="308920"/>
    <n v="4.5686"/>
    <n v="1.56"/>
    <n v="1.61"/>
    <n v="7.17"/>
    <n v="13691.115"/>
    <n v="62549.23"/>
    <n v="0"/>
    <n v="0"/>
    <n v="0"/>
    <n v="2.8500000000000001E-2"/>
    <n v="54.420999999999999"/>
    <n v="248.63"/>
    <n v="0"/>
    <n v="0"/>
    <n v="0"/>
    <n v="0"/>
    <n v="0"/>
    <n v="0"/>
    <n v="0.15"/>
    <n v="286.42500000000001"/>
    <n v="1308.56"/>
    <n v="7.3484999999999996"/>
    <n v="14031.960999999999"/>
    <n v="64106.42"/>
    <n v="-0.42159999999999997"/>
    <n v="-805.04499999999996"/>
    <n v="-3677.93"/>
    <n v="-0.59150000000000003"/>
    <n v="-1129.4690000000001"/>
    <n v="-5160.09"/>
    <n v="0"/>
    <n v="0"/>
    <n v="0"/>
  </r>
  <r>
    <s v="651963-5700459743"/>
    <n v="780"/>
    <n v="651963"/>
    <s v="JUAREZ KALIFE FILHO"/>
    <s v="RIO BRILHANTE"/>
    <s v="TAMIRES FERNANDES XAVIER"/>
    <s v="FAZ BOA ESPERANCA S/N"/>
    <s v="MICHAEL BARBOSA BIAGI"/>
    <n v="1800"/>
    <n v="6781276240"/>
    <s v="03"/>
    <s v="pompiliokalife@hotmail.com"/>
    <s v="Dark modal"/>
    <n v="5700459743"/>
    <s v="FGO PSDO"/>
    <s v="ROSS TM4"/>
    <n v="44.194000000000003"/>
    <s v="MEN-FGO VIV MAC ESP VEG ROSS AP95 TM4 TES"/>
    <n v="15"/>
    <n v="762057"/>
    <n v="27000"/>
    <d v="2023-03-03T00:00:00"/>
    <n v="25956"/>
    <d v="1899-12-30T20:00:00"/>
    <n v="3867"/>
    <d v="2023-04-12T00:00:00"/>
    <n v="833"/>
    <d v="1899-12-30T23:00:00"/>
    <n v="218"/>
    <x v="42"/>
    <n v="7"/>
    <n v="40.1"/>
    <n v="23"/>
    <n v="4.3099999999999999E-2"/>
    <n v="-37"/>
    <n v="116235"/>
    <n v="0"/>
    <n v="3.0649999999999999"/>
    <n v="7.4999999999999997E-2"/>
    <n v="79550"/>
    <n v="1.571"/>
    <n v="130320"/>
    <n v="4.5686"/>
    <n v="1.56"/>
    <n v="1.61"/>
    <n v="7.17"/>
    <n v="5703.7349999999997"/>
    <n v="26058.080000000002"/>
    <n v="0"/>
    <n v="0"/>
    <n v="0"/>
    <n v="2.63E-2"/>
    <n v="20.922000000000001"/>
    <n v="95.58"/>
    <n v="0"/>
    <n v="0"/>
    <n v="0"/>
    <n v="0"/>
    <n v="0"/>
    <n v="0"/>
    <n v="0.19"/>
    <n v="151.14500000000001"/>
    <n v="690.52"/>
    <n v="7.3863000000000003"/>
    <n v="5875.8019999999997"/>
    <n v="26844.19"/>
    <n v="0.22040000000000001"/>
    <n v="175.328"/>
    <n v="801"/>
    <n v="0.27179999999999999"/>
    <n v="216.21700000000001"/>
    <n v="987.81"/>
    <n v="-7.7100000000000002E-2"/>
    <n v="-61.332999999999998"/>
    <n v="-280.20999999999998"/>
  </r>
  <r>
    <s v="651963-5700459747"/>
    <n v="780"/>
    <n v="651963"/>
    <s v="JUAREZ KALIFE FILHO"/>
    <s v="RIO BRILHANTE"/>
    <s v="TAMIRES FERNANDES XAVIER"/>
    <s v="FAZ BOA ESPERANCA S/N"/>
    <s v="MICHAEL BARBOSA BIAGI"/>
    <n v="1800"/>
    <n v="6781276240"/>
    <s v="01"/>
    <s v="pompiliokalife@hotmail.com"/>
    <s v="Dark modal"/>
    <n v="5700459747"/>
    <s v="FGO PSDO"/>
    <s v="ROSS TM4"/>
    <n v="40.616999999999997"/>
    <s v="MEN-FGO VIV MAC ESP VEG ROSS AP95 TM4 DH"/>
    <n v="14.888999999999999"/>
    <n v="651684"/>
    <n v="26800"/>
    <d v="2023-03-03T00:00:00"/>
    <n v="25696"/>
    <d v="1899-12-30T20:00:00"/>
    <n v="4119"/>
    <d v="2023-04-12T00:00:00"/>
    <n v="1032"/>
    <d v="1899-12-30T12:00:00"/>
    <n v="129"/>
    <x v="43"/>
    <n v="5"/>
    <n v="39.700000000000003"/>
    <n v="21"/>
    <n v="0.04"/>
    <n v="-83"/>
    <n v="107116"/>
    <n v="0"/>
    <n v="2.8450000000000002"/>
    <n v="7.0999999999999994E-2"/>
    <n v="73110"/>
    <n v="1.571"/>
    <n v="116840"/>
    <n v="4.5686"/>
    <n v="1.56"/>
    <n v="1.61"/>
    <n v="7.17"/>
    <n v="5241.9870000000001"/>
    <n v="23948.54"/>
    <n v="0"/>
    <n v="0"/>
    <n v="0"/>
    <n v="2.4799999999999999E-2"/>
    <n v="18.131"/>
    <n v="82.83"/>
    <n v="0"/>
    <n v="0"/>
    <n v="0"/>
    <n v="0"/>
    <n v="0"/>
    <n v="0"/>
    <n v="0.23"/>
    <n v="168.15299999999999"/>
    <n v="768.22"/>
    <n v="7.4248000000000003"/>
    <n v="5428.2709999999997"/>
    <n v="24799.599999999999"/>
    <n v="0.11990000000000001"/>
    <n v="87.659000000000006"/>
    <n v="400.48"/>
    <n v="0.14369999999999999"/>
    <n v="105.059"/>
    <n v="479.97"/>
    <n v="-0.30049999999999999"/>
    <n v="-219.696"/>
    <n v="-1003.7"/>
  </r>
  <r>
    <s v="651963-5700467943"/>
    <n v="780"/>
    <n v="651963"/>
    <s v="JUAREZ KALIFE FILHO"/>
    <s v="RIO BRILHANTE"/>
    <s v="TAMIRES FERNANDES XAVIER"/>
    <s v="FAZ BOA ESPERANCA S/N"/>
    <s v="MICHAEL BARBOSA BIAGI"/>
    <n v="1800"/>
    <n v="6781276240"/>
    <s v="03"/>
    <s v="pompiliokalife@hotmail.com"/>
    <s v="Dark modal"/>
    <n v="5700467943"/>
    <s v="FGO PSDO"/>
    <s v="ROSS TM4"/>
    <n v="48.472000000000001"/>
    <s v="MEN-FGO VIV MAC ESP VEG ROSS AP95 TM4 TES"/>
    <n v="15.2"/>
    <n v="762057"/>
    <n v="27360"/>
    <d v="2023-05-02T00:00:00"/>
    <n v="26463"/>
    <d v="1899-12-30T18:30:00"/>
    <n v="3279"/>
    <d v="2023-06-15T00:00:00"/>
    <n v="808"/>
    <d v="1899-12-30T23:40:00"/>
    <n v="192"/>
    <x v="1"/>
    <n v="8"/>
    <n v="44.2"/>
    <n v="13"/>
    <n v="3.9100000000000003E-2"/>
    <n v="-124"/>
    <n v="106995"/>
    <n v="0"/>
    <n v="3.2970000000000002"/>
    <n v="7.3999999999999996E-2"/>
    <n v="87250"/>
    <n v="1.641"/>
    <n v="152780"/>
    <n v="4.5686"/>
    <n v="1.9"/>
    <n v="1.8"/>
    <n v="7.17"/>
    <n v="6255.8249999999998"/>
    <n v="28580.36"/>
    <n v="0"/>
    <n v="0"/>
    <n v="0"/>
    <n v="0.09"/>
    <n v="78.525000000000006"/>
    <n v="358.75"/>
    <n v="0"/>
    <n v="0"/>
    <n v="0"/>
    <n v="0"/>
    <n v="0"/>
    <n v="0"/>
    <n v="-0.22"/>
    <n v="-191.95"/>
    <n v="-876.94"/>
    <n v="7.04"/>
    <n v="6142.4"/>
    <n v="28062.17"/>
    <n v="-1.5190999999999999"/>
    <n v="-1325.415"/>
    <n v="-6055.29"/>
    <n v="-1.4023000000000001"/>
    <n v="-1223.5070000000001"/>
    <n v="-5589.71"/>
    <n v="0"/>
    <n v="0"/>
    <n v="0"/>
  </r>
  <r>
    <s v="651963-5700467944"/>
    <n v="780"/>
    <n v="651963"/>
    <s v="JUAREZ KALIFE FILHO"/>
    <s v="RIO BRILHANTE"/>
    <s v="TAMIRES FERNANDES XAVIER"/>
    <s v="FAZ BOA ESPERANCA S/N"/>
    <s v="MICHAEL BARBOSA BIAGI"/>
    <n v="1200"/>
    <n v="6781276240"/>
    <s v="02"/>
    <s v="pompiliokalife@hotmail.com"/>
    <s v="Dark modal"/>
    <n v="5700467944"/>
    <s v="FGO PSDO"/>
    <s v="ROSS TM4"/>
    <n v="48.192"/>
    <s v="MEN-FGO VIV MAC ESP VEG ROSS AP95 TM4"/>
    <n v="15.2"/>
    <n v="651683"/>
    <n v="18240"/>
    <d v="2023-05-02T00:00:00"/>
    <n v="17532"/>
    <d v="1899-12-30T18:30:00"/>
    <n v="3882"/>
    <d v="2023-06-16T00:00:00"/>
    <n v="639"/>
    <d v="1899-12-30T03:35:00"/>
    <n v="197"/>
    <x v="1"/>
    <n v="3"/>
    <n v="44.4"/>
    <n v="8"/>
    <n v="3.5499999999999997E-2"/>
    <n v="-139"/>
    <n v="64745"/>
    <n v="0"/>
    <n v="3.2989999999999999"/>
    <n v="7.3999999999999996E-2"/>
    <n v="57830"/>
    <n v="1.5669999999999999"/>
    <n v="96960"/>
    <n v="4.5686"/>
    <n v="1.9"/>
    <n v="1.8"/>
    <n v="7.17"/>
    <n v="4146.4110000000001"/>
    <n v="18943.29"/>
    <n v="0"/>
    <n v="0"/>
    <n v="0"/>
    <n v="0.09"/>
    <n v="52.046999999999997"/>
    <n v="237.78"/>
    <n v="0"/>
    <n v="0"/>
    <n v="0"/>
    <n v="0"/>
    <n v="0"/>
    <n v="0"/>
    <n v="-0.24"/>
    <n v="-138.792"/>
    <n v="-634.09"/>
    <n v="7.02"/>
    <n v="4059.6660000000002"/>
    <n v="18546.990000000002"/>
    <n v="0.29809999999999998"/>
    <n v="172.39099999999999"/>
    <n v="787.59"/>
    <n v="0.32950000000000002"/>
    <n v="190.55"/>
    <n v="870.55"/>
    <n v="-0.1938"/>
    <n v="-112.075"/>
    <n v="-512.02"/>
  </r>
  <r>
    <s v="651963-5700467946"/>
    <n v="780"/>
    <n v="651963"/>
    <s v="JUAREZ KALIFE FILHO"/>
    <s v="RIO BRILHANTE"/>
    <s v="TAMIRES FERNANDES XAVIER"/>
    <s v="FAZ BOA ESPERANCA S/N"/>
    <s v="MICHAEL BARBOSA BIAGI"/>
    <n v="1800"/>
    <n v="6781276240"/>
    <s v="01"/>
    <s v="pompiliokalife@hotmail.com"/>
    <s v="Dark modal"/>
    <n v="5700467946"/>
    <s v="FGO PSDO"/>
    <s v="ROSS TM4"/>
    <n v="43.982999999999997"/>
    <s v="MEN-FGO VIV MAC ESP VEG ROSS AP95 TM4"/>
    <n v="15.2"/>
    <n v="651683"/>
    <n v="27360"/>
    <d v="2023-05-02T00:00:00"/>
    <n v="25958"/>
    <d v="1899-12-30T13:30:00"/>
    <n v="5124"/>
    <d v="2023-06-16T00:00:00"/>
    <n v="778"/>
    <d v="1899-12-30T05:51:00"/>
    <n v="637"/>
    <x v="1"/>
    <n v="5"/>
    <n v="44.7"/>
    <n v="16"/>
    <n v="3.5000000000000003E-2"/>
    <n v="-34"/>
    <n v="95760"/>
    <n v="0"/>
    <n v="3.05"/>
    <n v="6.7000000000000004E-2"/>
    <n v="79170"/>
    <n v="1.7270000000000001"/>
    <n v="141800"/>
    <n v="4.5686"/>
    <n v="1.9"/>
    <n v="1.8"/>
    <n v="7.17"/>
    <n v="5676.4889999999996"/>
    <n v="25933.61"/>
    <n v="0"/>
    <n v="0"/>
    <n v="0"/>
    <n v="0.09"/>
    <n v="71.253"/>
    <n v="325.52999999999997"/>
    <n v="0"/>
    <n v="0"/>
    <n v="0"/>
    <n v="0"/>
    <n v="0"/>
    <n v="0"/>
    <n v="-0.27"/>
    <n v="-213.75899999999999"/>
    <n v="-976.58"/>
    <n v="6.99"/>
    <n v="5533.9830000000002"/>
    <n v="25282.55"/>
    <n v="-3.8685"/>
    <n v="-3062.6909999999998"/>
    <n v="-13992.21"/>
    <n v="-3.9327000000000001"/>
    <n v="-3113.5189999999998"/>
    <n v="-14224.42"/>
    <n v="-0.34549999999999997"/>
    <n v="-273.53199999999998"/>
    <n v="-1249.6600000000001"/>
  </r>
  <r>
    <s v="651963-5700467958"/>
    <n v="780"/>
    <n v="651963"/>
    <s v="JUAREZ KALIFE FILHO"/>
    <s v="RIO BRILHANTE"/>
    <s v="TAMIRES FERNANDES XAVIER"/>
    <s v="FAZ BOA ESPERANCA S/N"/>
    <s v="MICHAEL BARBOSA BIAGI"/>
    <n v="4800"/>
    <n v="6781276240"/>
    <s v="04, 05"/>
    <s v="pompiliokalife@hotmail.com"/>
    <s v="Dark modal"/>
    <n v="5700467958"/>
    <s v="FGO PSDO"/>
    <s v="SRD"/>
    <n v="39.146000000000001"/>
    <s v="MEN-FGO VIV MAC ESP VEG COBB MV"/>
    <n v="15"/>
    <n v="548409"/>
    <n v="72000"/>
    <d v="2023-05-03T00:00:00"/>
    <n v="67870"/>
    <d v="1899-12-30T19:53:00"/>
    <n v="5736"/>
    <d v="2023-06-10T00:00:00"/>
    <n v="2146"/>
    <d v="1899-12-30T07:48:00"/>
    <n v="2001"/>
    <x v="44"/>
    <n v="15"/>
    <n v="37.5"/>
    <n v="54"/>
    <n v="4.8000000000000001E-2"/>
    <n v="-86"/>
    <n v="345821"/>
    <n v="0"/>
    <n v="2.7690000000000001"/>
    <n v="7.2999999999999995E-2"/>
    <n v="187900"/>
    <n v="1.627"/>
    <n v="308200"/>
    <n v="4.5686"/>
    <n v="1.9"/>
    <n v="1.8"/>
    <n v="7.17"/>
    <n v="13472.43"/>
    <n v="61550.14"/>
    <n v="0"/>
    <n v="0"/>
    <n v="0"/>
    <n v="0.09"/>
    <n v="169.11"/>
    <n v="772.6"/>
    <n v="0"/>
    <n v="0"/>
    <n v="0"/>
    <n v="0"/>
    <n v="0"/>
    <n v="0"/>
    <n v="0.45"/>
    <n v="845.55"/>
    <n v="3862.98"/>
    <n v="7.71"/>
    <n v="14487.09"/>
    <n v="66185.72"/>
    <n v="-2.2961"/>
    <n v="-4314.3720000000003"/>
    <n v="-19710.64"/>
    <n v="-2.4582999999999999"/>
    <n v="-4619.1459999999997"/>
    <n v="-21103.03"/>
    <n v="0"/>
    <n v="0"/>
    <n v="0"/>
  </r>
  <r>
    <s v="651963-5700478118"/>
    <n v="780"/>
    <n v="651963"/>
    <s v="JUAREZ KALIFE FILHO"/>
    <s v="RIO BRILHANTE"/>
    <s v="TAMIRES FERNANDES XAVIER"/>
    <s v="FAZ BOA ESPERANCA S/N"/>
    <s v="MICHAEL BARBOSA BIAGI"/>
    <n v="1800"/>
    <n v="6781276240"/>
    <s v="01"/>
    <s v="pompiliokalife@hotmail.com"/>
    <s v="Dark modal"/>
    <n v="5700478118"/>
    <s v="FGO PSDO"/>
    <s v="ROSS TM4"/>
    <n v="46.167000000000002"/>
    <s v="MEN-FGO VIV MAC ESP VEG ROSS AP95 TM4 DH"/>
    <n v="14.722"/>
    <n v="651684"/>
    <n v="26500"/>
    <d v="2023-07-20T00:00:00"/>
    <n v="25380"/>
    <d v="1899-12-30T15:00:00"/>
    <n v="4226"/>
    <d v="2023-08-31T00:00:00"/>
    <n v="1059"/>
    <d v="1899-12-30T09:40:00"/>
    <n v="191"/>
    <x v="45"/>
    <n v="0"/>
    <n v="41.8"/>
    <n v="10"/>
    <n v="3.7199999999999997E-2"/>
    <n v="-140"/>
    <n v="98545"/>
    <n v="0"/>
    <n v="3.274"/>
    <n v="7.6999999999999999E-2"/>
    <n v="83100"/>
    <n v="1.4419999999999999"/>
    <n v="128620"/>
    <n v="4.5686"/>
    <n v="1.9"/>
    <n v="1.8"/>
    <n v="7.17"/>
    <n v="5958.27"/>
    <n v="27220.95"/>
    <n v="0"/>
    <n v="0"/>
    <n v="0"/>
    <n v="0.09"/>
    <n v="74.790000000000006"/>
    <n v="341.69"/>
    <n v="0"/>
    <n v="0"/>
    <n v="0"/>
    <n v="0"/>
    <n v="0"/>
    <n v="0"/>
    <n v="0.02"/>
    <n v="16.62"/>
    <n v="75.930000000000007"/>
    <n v="7.28"/>
    <n v="6049.68"/>
    <n v="27638.57"/>
    <n v="3.6164000000000001"/>
    <n v="3005.2280000000001"/>
    <n v="13729.69"/>
    <n v="3.6110000000000002"/>
    <n v="3000.741"/>
    <n v="13709.19"/>
    <n v="0"/>
    <n v="0"/>
    <n v="0"/>
  </r>
  <r>
    <s v="651963-5700478121"/>
    <n v="780"/>
    <n v="651963"/>
    <s v="JUAREZ KALIFE FILHO"/>
    <s v="RIO BRILHANTE"/>
    <s v="TAMIRES FERNANDES XAVIER"/>
    <s v="FAZ BOA ESPERANCA S/N"/>
    <s v="MICHAEL BARBOSA BIAGI"/>
    <n v="1800"/>
    <n v="6781276240"/>
    <s v="03"/>
    <s v="pompiliokalife@hotmail.com"/>
    <s v="Dark modal"/>
    <n v="5700478121"/>
    <s v="FGO PSDO"/>
    <s v="ROSS TM4"/>
    <n v="42.805999999999997"/>
    <s v="MEN-FGO VIV MAC ESP VEG ROSS AP95 TM4 DH"/>
    <n v="14.028"/>
    <n v="651684"/>
    <n v="25250"/>
    <d v="2023-07-21T00:00:00"/>
    <n v="25560"/>
    <d v="1899-12-30T14:30:00"/>
    <n v="-1228"/>
    <d v="2023-08-31T00:00:00"/>
    <n v="551"/>
    <d v="1899-12-30T13:00:00"/>
    <n v="95"/>
    <x v="45"/>
    <n v="20"/>
    <n v="40.9"/>
    <n v="9"/>
    <n v="4.2900000000000001E-2"/>
    <n v="-985"/>
    <n v="108373"/>
    <n v="0"/>
    <n v="3.0139999999999998"/>
    <n v="7.2999999999999995E-2"/>
    <n v="77050"/>
    <n v="1.506"/>
    <n v="120540"/>
    <n v="4.5686"/>
    <n v="1.9"/>
    <n v="1.8"/>
    <n v="7.17"/>
    <n v="5524.4849999999997"/>
    <n v="25239.16"/>
    <n v="0"/>
    <n v="0"/>
    <n v="0"/>
    <n v="0.09"/>
    <n v="69.344999999999999"/>
    <n v="316.81"/>
    <n v="0"/>
    <n v="0"/>
    <n v="0"/>
    <n v="0"/>
    <n v="0"/>
    <n v="0"/>
    <n v="0.11"/>
    <n v="84.754999999999995"/>
    <n v="387.21"/>
    <n v="7.37"/>
    <n v="5678.585"/>
    <n v="25943.18"/>
    <n v="1.7943"/>
    <n v="1382.508"/>
    <n v="6316.13"/>
    <n v="2.1516000000000002"/>
    <n v="1657.808"/>
    <n v="7573.86"/>
    <n v="0"/>
    <n v="0"/>
    <n v="0"/>
  </r>
  <r>
    <s v="651963-5700478122"/>
    <n v="780"/>
    <n v="651963"/>
    <s v="JUAREZ KALIFE FILHO"/>
    <s v="RIO BRILHANTE"/>
    <s v="TAMIRES FERNANDES XAVIER"/>
    <s v="FAZ BOA ESPERANCA S/N"/>
    <s v="MICHAEL BARBOSA BIAGI"/>
    <n v="4800"/>
    <n v="6781276240"/>
    <s v="04, 05"/>
    <s v="pompiliokalife@hotmail.com"/>
    <s v="Dark modal"/>
    <n v="5700478122"/>
    <s v="FGO PSDO"/>
    <s v="ROSS TM4"/>
    <n v="41.424999999999997"/>
    <s v="MEN-FGO VIV MAC ESP VEG ROSS AP95 TM4 DH"/>
    <n v="15.1"/>
    <n v="651684"/>
    <n v="72480"/>
    <d v="2023-07-21T00:00:00"/>
    <n v="70560"/>
    <d v="1899-12-30T00:00:00"/>
    <n v="2649"/>
    <d v="2023-08-29T00:00:00"/>
    <n v="1154"/>
    <d v="1899-12-30T00:32:00"/>
    <n v="985"/>
    <x v="46"/>
    <n v="0"/>
    <n v="39"/>
    <n v="28"/>
    <n v="4.6600000000000003E-2"/>
    <n v="-247"/>
    <n v="337769"/>
    <n v="0"/>
    <n v="2.8180000000000001"/>
    <n v="7.0999999999999994E-2"/>
    <n v="198840"/>
    <n v="1.5369999999999999"/>
    <n v="310020"/>
    <n v="4.5686"/>
    <n v="1.9"/>
    <n v="1.8"/>
    <n v="7.17"/>
    <n v="14256.828"/>
    <n v="65133.74"/>
    <n v="0"/>
    <n v="0"/>
    <n v="0"/>
    <n v="0.09"/>
    <n v="178.95599999999999"/>
    <n v="817.58"/>
    <n v="0"/>
    <n v="0"/>
    <n v="0"/>
    <n v="0"/>
    <n v="0"/>
    <n v="0"/>
    <n v="0.3"/>
    <n v="596.52"/>
    <n v="2725.26"/>
    <n v="7.56"/>
    <n v="15032.304"/>
    <n v="68676.58"/>
    <n v="0.73380000000000001"/>
    <n v="1459.088"/>
    <n v="6665.99"/>
    <n v="0.85550000000000004"/>
    <n v="1701.076"/>
    <n v="7771.54"/>
    <n v="0"/>
    <n v="0"/>
    <n v="0"/>
  </r>
  <r>
    <s v="651963-5700478126"/>
    <n v="780"/>
    <n v="651963"/>
    <s v="JUAREZ KALIFE FILHO"/>
    <s v="RIO BRILHANTE"/>
    <s v="TAMIRES FERNANDES XAVIER"/>
    <s v="FAZ BOA ESPERANCA S/N"/>
    <s v="MICHAEL BARBOSA BIAGI"/>
    <n v="1200"/>
    <n v="6781276240"/>
    <s v="02"/>
    <s v="pompiliokalife@hotmail.com"/>
    <s v="Dark modal"/>
    <n v="5700478126"/>
    <s v="FGO PSDO"/>
    <s v="ROSS TM4"/>
    <n v="46.25"/>
    <s v="MEN-FGO VIV MAC ESP VEG ROSS AP95 TM4 DH"/>
    <n v="14.667"/>
    <n v="651684"/>
    <n v="17600"/>
    <d v="2023-07-21T00:00:00"/>
    <n v="16840"/>
    <d v="1899-12-30T14:30:00"/>
    <n v="4318"/>
    <d v="2023-08-31T00:00:00"/>
    <n v="459"/>
    <d v="1899-12-30T16:50:00"/>
    <n v="73"/>
    <x v="45"/>
    <n v="8"/>
    <n v="41.1"/>
    <n v="12"/>
    <n v="4.2900000000000001E-2"/>
    <n v="208"/>
    <n v="75539"/>
    <n v="0"/>
    <n v="3.2959999999999998"/>
    <n v="7.9000000000000001E-2"/>
    <n v="55500"/>
    <n v="1.536"/>
    <n v="91350"/>
    <n v="4.5686"/>
    <n v="1.9"/>
    <n v="1.8"/>
    <n v="7.17"/>
    <n v="3979.35"/>
    <n v="18180.060000000001"/>
    <n v="0"/>
    <n v="0"/>
    <n v="0"/>
    <n v="0.09"/>
    <n v="49.95"/>
    <n v="228.2"/>
    <n v="0"/>
    <n v="0"/>
    <n v="0"/>
    <n v="0"/>
    <n v="0"/>
    <n v="0"/>
    <n v="0.09"/>
    <n v="49.95"/>
    <n v="228.2"/>
    <n v="7.35"/>
    <n v="4079.25"/>
    <n v="18636.46"/>
    <n v="1.2454000000000001"/>
    <n v="691.197"/>
    <n v="3157.8"/>
    <n v="1.2593000000000001"/>
    <n v="698.91200000000003"/>
    <n v="3193.05"/>
    <n v="0"/>
    <n v="0"/>
    <n v="0"/>
  </r>
  <r>
    <s v="651963-5700487042"/>
    <n v="780"/>
    <n v="651963"/>
    <s v="JUAREZ KALIFE FILHO"/>
    <s v="RIO BRILHANTE"/>
    <s v="TAMIRES FERNANDES XAVIER"/>
    <s v="FAZ BOA ESPERANCA S/N"/>
    <s v="MICHAEL BARBOSA BIAGI"/>
    <n v="1800"/>
    <n v="6781276240"/>
    <s v="01"/>
    <s v="pompiliokalife@hotmail.com"/>
    <s v="Dark modal"/>
    <n v="5700487042"/>
    <s v="FGO PSDO"/>
    <s v="ROSS TM4"/>
    <n v="40.277999999999999"/>
    <s v="MEN-FGO VIV MAC ESP VEG ROSS AP95 TM4 DH"/>
    <n v="14.722"/>
    <n v="651684"/>
    <n v="26500"/>
    <d v="2023-09-25T00:00:00"/>
    <n v="23220"/>
    <d v="1899-12-30T19:03:00"/>
    <n v="12377"/>
    <d v="2023-11-06T00:00:00"/>
    <n v="957"/>
    <d v="1899-12-30T03:30:00"/>
    <n v="343"/>
    <x v="47"/>
    <n v="1980"/>
    <n v="41.4"/>
    <n v="19"/>
    <n v="4.48E-2"/>
    <n v="-19"/>
    <n v="118588"/>
    <n v="0"/>
    <n v="3.1219999999999999"/>
    <n v="7.3999999999999996E-2"/>
    <n v="72500"/>
    <n v="1.6140000000000001"/>
    <n v="122670"/>
    <n v="4.7055999999999996"/>
    <n v="2.06"/>
    <n v="2.04"/>
    <n v="7.17"/>
    <n v="5198.25"/>
    <n v="24460.89"/>
    <n v="0"/>
    <n v="0"/>
    <n v="0"/>
    <n v="1.29E-2"/>
    <n v="9.3520000000000003"/>
    <n v="44.01"/>
    <n v="0"/>
    <n v="0"/>
    <n v="0"/>
    <n v="0"/>
    <n v="0"/>
    <n v="0"/>
    <n v="0.06"/>
    <n v="43.5"/>
    <n v="204.69"/>
    <n v="7.2428999999999997"/>
    <n v="5251.1019999999999"/>
    <n v="24709.59"/>
    <n v="-1.03"/>
    <n v="-746.75"/>
    <n v="-3513.91"/>
    <n v="-1.7509999999999999"/>
    <n v="-1269.4749999999999"/>
    <n v="-5973.64"/>
    <n v="0"/>
    <n v="0"/>
    <n v="0"/>
  </r>
  <r>
    <s v="651963-5700487045"/>
    <n v="780"/>
    <n v="651963"/>
    <s v="JUAREZ KALIFE FILHO"/>
    <s v="RIO BRILHANTE"/>
    <s v="TAMIRES FERNANDES XAVIER"/>
    <s v="FAZ BOA ESPERANCA S/N"/>
    <s v="MICHAEL BARBOSA BIAGI"/>
    <n v="1200"/>
    <n v="6781276240"/>
    <s v="02"/>
    <s v="pompiliokalife@hotmail.com"/>
    <s v="Dark modal"/>
    <n v="5700487045"/>
    <s v="FGO PSDO"/>
    <s v="ROSS TM4"/>
    <n v="41.024999999999999"/>
    <s v="MEN-FGO VIV MAC ESP VEG ROSS AP95 TM4 DH"/>
    <n v="14.75"/>
    <n v="651684"/>
    <n v="17700"/>
    <d v="2023-09-25T00:00:00"/>
    <n v="16084"/>
    <d v="1899-12-30T19:03:00"/>
    <n v="9130"/>
    <d v="2023-11-04T00:00:00"/>
    <n v="854"/>
    <d v="1899-12-30T04:11:00"/>
    <n v="312"/>
    <x v="47"/>
    <n v="100"/>
    <n v="39.4"/>
    <n v="7"/>
    <n v="4.48E-2"/>
    <n v="343"/>
    <n v="79208"/>
    <n v="0"/>
    <n v="3.0609999999999999"/>
    <n v="7.6999999999999999E-2"/>
    <n v="49230"/>
    <n v="1.492"/>
    <n v="76680"/>
    <n v="4.7055999999999996"/>
    <n v="2.06"/>
    <n v="2.04"/>
    <n v="7.17"/>
    <n v="3529.7910000000002"/>
    <n v="16609.78"/>
    <n v="0"/>
    <n v="0"/>
    <n v="0"/>
    <n v="1.35E-2"/>
    <n v="6.6459999999999999"/>
    <n v="31.27"/>
    <n v="0"/>
    <n v="0"/>
    <n v="0"/>
    <n v="0"/>
    <n v="0"/>
    <n v="0"/>
    <n v="0.26"/>
    <n v="127.998"/>
    <n v="602.30999999999995"/>
    <n v="7.4435000000000002"/>
    <n v="3664.4349999999999"/>
    <n v="17243.37"/>
    <n v="2.1488"/>
    <n v="1057.854"/>
    <n v="4977.84"/>
    <n v="1.7208000000000001"/>
    <n v="847.15"/>
    <n v="3986.35"/>
    <n v="-5.2699999999999997E-2"/>
    <n v="-25.943999999999999"/>
    <n v="-122.08"/>
  </r>
  <r>
    <s v="651963-5700487046"/>
    <n v="780"/>
    <n v="651963"/>
    <s v="JUAREZ KALIFE FILHO"/>
    <s v="RIO BRILHANTE"/>
    <s v="TAMIRES FERNANDES XAVIER"/>
    <s v="FAZ BOA ESPERANCA S/N"/>
    <s v="MICHAEL BARBOSA BIAGI"/>
    <n v="4800"/>
    <n v="6781276240"/>
    <s v="04, 05"/>
    <s v="pompiliokalife@hotmail.com"/>
    <s v="Dark modal"/>
    <n v="5700487046"/>
    <s v="FGO PSDO"/>
    <s v="ROSS TM4"/>
    <n v="42.904000000000003"/>
    <s v="MEN-FGO VIV MAC ESP VEG ROSS AP95 TM4 DH"/>
    <n v="14.622"/>
    <n v="651684"/>
    <n v="70187"/>
    <d v="2023-09-25T00:00:00"/>
    <n v="68872"/>
    <d v="1899-12-30T00:00:00"/>
    <n v="1874"/>
    <d v="2023-11-06T00:00:00"/>
    <n v="1238"/>
    <d v="1899-12-30T07:10:00"/>
    <n v="806"/>
    <x v="47"/>
    <n v="22"/>
    <n v="42.3"/>
    <n v="50"/>
    <n v="3.8699999999999998E-2"/>
    <n v="-801"/>
    <n v="271951"/>
    <n v="0"/>
    <n v="2.99"/>
    <n v="7.0000000000000007E-2"/>
    <n v="205940"/>
    <n v="1.532"/>
    <n v="326490"/>
    <n v="4.7055999999999996"/>
    <n v="2.06"/>
    <n v="2.04"/>
    <n v="7.17"/>
    <n v="14765.897999999999"/>
    <n v="69482.41"/>
    <n v="0"/>
    <n v="0"/>
    <n v="0"/>
    <n v="1.26E-2"/>
    <n v="25.948"/>
    <n v="122.1"/>
    <n v="0"/>
    <n v="0"/>
    <n v="0"/>
    <n v="0"/>
    <n v="0"/>
    <n v="0"/>
    <n v="-0.03"/>
    <n v="-61.781999999999996"/>
    <n v="-290.72000000000003"/>
    <n v="7.1525999999999996"/>
    <n v="14730.064"/>
    <n v="69313.789999999994"/>
    <n v="1.1584000000000001"/>
    <n v="2385.6089999999999"/>
    <n v="11225.72"/>
    <n v="1.4139999999999999"/>
    <n v="2911.9920000000002"/>
    <n v="13702.67"/>
    <n v="-6.7000000000000002E-3"/>
    <n v="-13.798"/>
    <n v="-64.930000000000007"/>
  </r>
  <r>
    <s v="651963-5700487052"/>
    <n v="780"/>
    <n v="651963"/>
    <s v="JUAREZ KALIFE FILHO"/>
    <s v="RIO BRILHANTE"/>
    <s v="TAMIRES FERNANDES XAVIER"/>
    <s v="FAZ BOA ESPERANCA S/N"/>
    <s v="MICHAEL BARBOSA BIAGI"/>
    <n v="1800"/>
    <n v="6781276240"/>
    <s v="03"/>
    <s v="pompiliokalife@hotmail.com"/>
    <s v="Dark modal"/>
    <n v="5700487052"/>
    <s v="FGO PSDO"/>
    <s v="ROSS TM4"/>
    <n v="43.417000000000002"/>
    <s v="MEN-FGO VIV MAC ESP VEG ROSS AP95 TM4 DH"/>
    <n v="14.888999999999999"/>
    <n v="651684"/>
    <n v="26800"/>
    <d v="2023-09-25T00:00:00"/>
    <n v="24740"/>
    <d v="1899-12-30T22:03:00"/>
    <n v="7687"/>
    <d v="2023-11-05T00:00:00"/>
    <n v="885"/>
    <d v="1899-12-30T23:50:00"/>
    <n v="483"/>
    <x v="47"/>
    <n v="430"/>
    <n v="41.1"/>
    <n v="15"/>
    <n v="4.48E-2"/>
    <n v="247"/>
    <n v="120129"/>
    <n v="0"/>
    <n v="3.1589999999999998"/>
    <n v="7.5999999999999998E-2"/>
    <n v="78150"/>
    <n v="1.5349999999999999"/>
    <n v="126580"/>
    <n v="4.7055999999999996"/>
    <n v="2.06"/>
    <n v="2.04"/>
    <n v="7.17"/>
    <n v="5603.3549999999996"/>
    <n v="26367.15"/>
    <n v="0"/>
    <n v="0"/>
    <n v="0"/>
    <n v="1.29E-2"/>
    <n v="10.081"/>
    <n v="47.44"/>
    <n v="0"/>
    <n v="0"/>
    <n v="0"/>
    <n v="0"/>
    <n v="0"/>
    <n v="0"/>
    <n v="0.09"/>
    <n v="70.334999999999994"/>
    <n v="330.97"/>
    <n v="7.2728999999999999"/>
    <n v="5683.7709999999997"/>
    <n v="26745.55"/>
    <n v="1.0680000000000001"/>
    <n v="834.64200000000005"/>
    <n v="3927.49"/>
    <n v="0.80679999999999996"/>
    <n v="630.51400000000001"/>
    <n v="2966.95"/>
    <n v="-0.1915"/>
    <n v="-149.65700000000001"/>
    <n v="-704.23"/>
  </r>
  <r>
    <s v="651963-5700494854"/>
    <n v="780"/>
    <n v="651963"/>
    <s v="JUAREZ KALIFE FILHO"/>
    <s v="RIO BRILHANTE"/>
    <s v="ADRIENNE FATIMA APARECIDA MAI"/>
    <s v="FAZ BOA ESPERANCA S/N"/>
    <s v="MICHAEL BARBOSA BIAGI"/>
    <n v="4800"/>
    <n v="6781276240"/>
    <s v="04, 05"/>
    <s v="pompiliokalife@hotmail.com"/>
    <s v="Dark modal"/>
    <n v="5700494854"/>
    <s v="FGO PSDO"/>
    <s v="SRD"/>
    <n v="38.04"/>
    <s v="MEN-FGO VIV MAC ESP VEG COBB MV DH"/>
    <n v="15.167"/>
    <n v="548410"/>
    <n v="72800"/>
    <d v="2023-11-29T00:00:00"/>
    <n v="67085"/>
    <d v="1899-12-30T19:53:00"/>
    <n v="7850"/>
    <d v="2024-01-07T00:00:00"/>
    <n v="1745"/>
    <d v="1899-12-30T11:37:00"/>
    <n v="1310"/>
    <x v="17"/>
    <n v="741"/>
    <n v="38.700000000000003"/>
    <n v="373"/>
    <n v="4.7E-2"/>
    <n v="1546"/>
    <n v="341923"/>
    <n v="0"/>
    <n v="2.722"/>
    <n v="6.9000000000000006E-2"/>
    <n v="182590"/>
    <n v="1.623"/>
    <n v="297110"/>
    <n v="4.7055999999999996"/>
    <n v="2.06"/>
    <n v="2.04"/>
    <n v="7.17"/>
    <n v="13091.703"/>
    <n v="61604.32"/>
    <n v="0"/>
    <n v="0"/>
    <n v="0"/>
    <n v="0"/>
    <n v="0"/>
    <n v="0"/>
    <n v="0"/>
    <n v="0"/>
    <n v="0"/>
    <n v="0"/>
    <n v="0"/>
    <n v="0"/>
    <n v="0.33"/>
    <n v="602.54700000000003"/>
    <n v="2835.35"/>
    <n v="7.5"/>
    <n v="13694.25"/>
    <n v="64439.66"/>
    <n v="-1.7866"/>
    <n v="-3262.1529999999998"/>
    <n v="-15350.39"/>
    <n v="-2.2195999999999998"/>
    <n v="-4052.768"/>
    <n v="-19070.7"/>
    <n v="-0.74139999999999995"/>
    <n v="-1353.722"/>
    <n v="-6370.08"/>
  </r>
  <r>
    <s v="651963-5700494855"/>
    <n v="780"/>
    <n v="651963"/>
    <s v="JUAREZ KALIFE FILHO"/>
    <s v="RIO BRILHANTE"/>
    <s v="ADRIENNE FATIMA APARECIDA MAI"/>
    <s v="FAZ BOA ESPERANCA S/N"/>
    <s v="MICHAEL BARBOSA BIAGI"/>
    <n v="1800"/>
    <n v="6781276240"/>
    <s v="03"/>
    <s v="pompiliokalife@hotmail.com"/>
    <s v="Dark modal"/>
    <n v="5700494855"/>
    <s v="FGO PSDO"/>
    <s v="ROSS TM4"/>
    <n v="41.661000000000001"/>
    <s v="MEN-FGO VIV MAC ESP VEG ROSS AP95 TM4 DH"/>
    <n v="14.478999999999999"/>
    <n v="651684"/>
    <n v="26063"/>
    <d v="2023-11-29T00:00:00"/>
    <n v="24841"/>
    <d v="1899-12-30T09:15:00"/>
    <n v="4689"/>
    <d v="2024-01-10T00:00:00"/>
    <n v="430"/>
    <d v="1899-12-30T17:34:00"/>
    <n v="416"/>
    <x v="48"/>
    <n v="6"/>
    <n v="42.3"/>
    <n v="24"/>
    <n v="3.7499999999999999E-2"/>
    <n v="346"/>
    <n v="97841"/>
    <n v="0"/>
    <n v="3.0190000000000001"/>
    <n v="7.0000000000000007E-2"/>
    <n v="74990"/>
    <n v="1.5780000000000001"/>
    <n v="122760"/>
    <n v="4.7055999999999996"/>
    <n v="2.06"/>
    <n v="2.04"/>
    <n v="7.17"/>
    <n v="5376.7830000000004"/>
    <n v="25300.99"/>
    <n v="0"/>
    <n v="0"/>
    <n v="0"/>
    <n v="0"/>
    <n v="0"/>
    <n v="0"/>
    <n v="0"/>
    <n v="0"/>
    <n v="0"/>
    <n v="0"/>
    <n v="0"/>
    <n v="0"/>
    <n v="-0.03"/>
    <n v="-22.497"/>
    <n v="-105.86"/>
    <n v="7.14"/>
    <n v="5354.2860000000001"/>
    <n v="25195.13"/>
    <n v="0.3407"/>
    <n v="255.49100000000001"/>
    <n v="1202.24"/>
    <n v="0.2782"/>
    <n v="208.62200000000001"/>
    <n v="981.69"/>
    <n v="0"/>
    <n v="0"/>
    <n v="0"/>
  </r>
  <r>
    <s v="651963-5700494859"/>
    <n v="780"/>
    <n v="651963"/>
    <s v="JUAREZ KALIFE FILHO"/>
    <s v="RIO BRILHANTE"/>
    <s v="ADRIENNE FATIMA APARECIDA MAI"/>
    <s v="FAZ BOA ESPERANCA S/N"/>
    <s v="MICHAEL BARBOSA BIAGI"/>
    <n v="1800"/>
    <n v="6781276240"/>
    <s v="01"/>
    <s v="pompiliokalife@hotmail.com"/>
    <s v="Dark modal"/>
    <n v="5700494859"/>
    <s v="FGO PSDO"/>
    <s v="ROSS TM4"/>
    <n v="41.4"/>
    <s v="MEN-FGO VIV MAC ESP VEG ROSS AP95 TM4 DH"/>
    <n v="14.444000000000001"/>
    <n v="651684"/>
    <n v="26000"/>
    <d v="2023-11-29T00:00:00"/>
    <n v="24834"/>
    <d v="1899-12-30T09:15:00"/>
    <n v="4485"/>
    <d v="2024-01-11T00:00:00"/>
    <n v="588"/>
    <d v="1899-12-30T00:00:00"/>
    <n v="449"/>
    <x v="49"/>
    <n v="10"/>
    <n v="42.6"/>
    <n v="21"/>
    <n v="3.7499999999999999E-2"/>
    <n v="98"/>
    <n v="97604"/>
    <n v="0"/>
    <n v="3.0009999999999999"/>
    <n v="7.0000000000000007E-2"/>
    <n v="74520"/>
    <n v="1.621"/>
    <n v="124890"/>
    <n v="4.7055999999999996"/>
    <n v="2.06"/>
    <n v="2.04"/>
    <n v="7.17"/>
    <n v="5343.0839999999998"/>
    <n v="25142.42"/>
    <n v="0"/>
    <n v="0"/>
    <n v="0"/>
    <n v="0"/>
    <n v="0"/>
    <n v="0"/>
    <n v="0"/>
    <n v="0"/>
    <n v="0"/>
    <n v="0"/>
    <n v="0"/>
    <n v="0"/>
    <n v="-0.06"/>
    <n v="-44.712000000000003"/>
    <n v="-210.4"/>
    <n v="7.11"/>
    <n v="5298.3720000000003"/>
    <n v="24932.02"/>
    <n v="-0.7843"/>
    <n v="-584.46"/>
    <n v="-2750.24"/>
    <n v="-0.82530000000000003"/>
    <n v="-615.01400000000001"/>
    <n v="-2894.01"/>
    <n v="0"/>
    <n v="0"/>
    <n v="0"/>
  </r>
  <r>
    <s v="651963-5700494867"/>
    <n v="780"/>
    <n v="651963"/>
    <s v="JUAREZ KALIFE FILHO"/>
    <s v="RIO BRILHANTE"/>
    <s v="ADRIENNE FATIMA APARECIDA MAI"/>
    <s v="FAZ BOA ESPERANCA S/N"/>
    <s v="MICHAEL BARBOSA BIAGI"/>
    <n v="1200"/>
    <n v="6781276240"/>
    <s v="02"/>
    <s v="pompiliokalife@hotmail.com"/>
    <s v="Dark modal"/>
    <n v="5700494867"/>
    <s v="FGO PSDO"/>
    <s v="SRD"/>
    <n v="39.258000000000003"/>
    <s v="MEN-FGO VIV MAC ESP VEG COBB MV DH"/>
    <n v="15.167"/>
    <n v="548410"/>
    <n v="18200"/>
    <d v="2023-11-29T00:00:00"/>
    <n v="16000"/>
    <d v="1899-12-30T19:53:00"/>
    <n v="12088"/>
    <d v="2024-01-08T00:00:00"/>
    <n v="1046"/>
    <d v="1899-12-30T06:40:00"/>
    <n v="463"/>
    <x v="17"/>
    <n v="135"/>
    <n v="39.4"/>
    <n v="105"/>
    <n v="4.3200000000000002E-2"/>
    <n v="451"/>
    <n v="78588"/>
    <n v="0"/>
    <n v="2.944"/>
    <n v="7.3999999999999996E-2"/>
    <n v="47110"/>
    <n v="1.546"/>
    <n v="74950"/>
    <n v="4.7055999999999996"/>
    <n v="2.06"/>
    <n v="2.04"/>
    <n v="7.17"/>
    <n v="3377.7869999999998"/>
    <n v="15894.51"/>
    <n v="0"/>
    <n v="0"/>
    <n v="0"/>
    <n v="0"/>
    <n v="0"/>
    <n v="0"/>
    <n v="0"/>
    <n v="0"/>
    <n v="0"/>
    <n v="0"/>
    <n v="0"/>
    <n v="0"/>
    <n v="0.26"/>
    <n v="122.486"/>
    <n v="576.37"/>
    <n v="7.43"/>
    <n v="3500.2730000000001"/>
    <n v="16470.88"/>
    <n v="0.55200000000000005"/>
    <n v="260.04700000000003"/>
    <n v="1223.68"/>
    <n v="-0.26579999999999998"/>
    <n v="-125.218"/>
    <n v="-589.23"/>
    <n v="-0.45329999999999998"/>
    <n v="-213.55"/>
    <n v="-1004.88"/>
  </r>
  <r>
    <s v="651977-5700478132"/>
    <n v="780"/>
    <n v="651977"/>
    <s v="VALTER GERALDO FILIPPIN"/>
    <s v="PONTA PORA"/>
    <s v="VINICIUS SANTOS MOURA"/>
    <s v="FAZENDA SANTO ANTONIO S/N"/>
    <s v="MICHAEL BARBOSA BIAGI"/>
    <n v="1200"/>
    <n v="6792532507"/>
    <s v="01"/>
    <s v="appintegrados@brf-br.com"/>
    <s v="Positiva"/>
    <n v="5700478132"/>
    <s v="FGO PSDO"/>
    <s v="SRD"/>
    <n v="34.107999999999997"/>
    <s v="MEN-FGO VIV MAC ESP VEG ROSS AP95 TM4"/>
    <n v="12.167"/>
    <n v="651683"/>
    <n v="14600"/>
    <d v="2023-07-18T00:00:00"/>
    <n v="13762"/>
    <d v="1899-12-30T03:53:00"/>
    <n v="5740"/>
    <d v="2023-08-28T00:00:00"/>
    <n v="284"/>
    <d v="1899-12-30T04:28:00"/>
    <n v="359"/>
    <x v="21"/>
    <n v="20"/>
    <n v="41"/>
    <n v="8"/>
    <n v="4.1399999999999999E-2"/>
    <n v="167"/>
    <n v="60473"/>
    <n v="0"/>
    <n v="2.9740000000000002"/>
    <n v="7.1999999999999995E-2"/>
    <n v="40930"/>
    <n v="1.577"/>
    <n v="66580"/>
    <n v="4.5686"/>
    <n v="1.9"/>
    <n v="1.8"/>
    <n v="7.17"/>
    <n v="2934.681"/>
    <n v="13407.38"/>
    <n v="0"/>
    <n v="0"/>
    <n v="0"/>
    <n v="0.09"/>
    <n v="36.837000000000003"/>
    <n v="168.29"/>
    <n v="0"/>
    <n v="0"/>
    <n v="0"/>
    <n v="0"/>
    <n v="0"/>
    <n v="0"/>
    <n v="0.1"/>
    <n v="40.93"/>
    <n v="186.99"/>
    <n v="7.36"/>
    <n v="3012.4479999999999"/>
    <n v="13762.67"/>
    <n v="1.5445"/>
    <n v="632.16399999999999"/>
    <n v="2888.1"/>
    <n v="1.4352"/>
    <n v="587.42700000000002"/>
    <n v="2683.72"/>
    <n v="0"/>
    <n v="0"/>
    <n v="0"/>
  </r>
  <r>
    <s v="651977-5700493938"/>
    <n v="780"/>
    <n v="651977"/>
    <s v="VALTER GERALDO FILIPPIN"/>
    <s v="PONTA PORA"/>
    <s v="GABRIEL OLIVEIRA DA SILVA"/>
    <s v="FAZENDA SANTO ANTONIO S/N"/>
    <s v="MICHAEL BARBOSA BIAGI"/>
    <n v="1200"/>
    <n v="6792532507"/>
    <s v="01"/>
    <s v="appintegrados@brf-br.com"/>
    <s v="Positiva"/>
    <n v="5700493938"/>
    <s v="FGO PSDO"/>
    <s v="ROSS TM4"/>
    <n v="35.442"/>
    <s v="MEN-FGO VIV MAC ESP VEG ROSS AP95 TM4"/>
    <n v="12.5"/>
    <n v="651683"/>
    <n v="15000"/>
    <d v="2023-11-22T00:00:00"/>
    <n v="14441"/>
    <d v="1899-12-30T00:00:00"/>
    <n v="3727"/>
    <d v="2024-01-03T00:00:00"/>
    <n v="425"/>
    <d v="1899-12-30T00:30:00"/>
    <n v="114"/>
    <x v="50"/>
    <n v="10"/>
    <n v="42"/>
    <n v="6"/>
    <n v="3.8899999999999997E-2"/>
    <n v="4"/>
    <n v="58313"/>
    <n v="0"/>
    <n v="2.9449999999999998"/>
    <n v="6.9000000000000006E-2"/>
    <n v="42530"/>
    <n v="1.6040000000000001"/>
    <n v="70140"/>
    <n v="4.7055999999999996"/>
    <n v="2.06"/>
    <n v="2.04"/>
    <n v="7.17"/>
    <n v="3049.4009999999998"/>
    <n v="14349.26"/>
    <n v="0"/>
    <n v="0"/>
    <n v="0"/>
    <n v="0"/>
    <n v="0"/>
    <n v="0"/>
    <n v="0"/>
    <n v="0"/>
    <n v="0"/>
    <n v="0"/>
    <n v="0"/>
    <n v="0"/>
    <n v="0"/>
    <n v="0"/>
    <n v="0"/>
    <n v="7.17"/>
    <n v="3049.4009999999998"/>
    <n v="14349.26"/>
    <n v="1.7789999999999999"/>
    <n v="756.60900000000004"/>
    <n v="3560.3"/>
    <n v="1.8289"/>
    <n v="777.83100000000002"/>
    <n v="3660.16"/>
    <n v="0"/>
    <n v="0"/>
    <n v="0"/>
  </r>
  <r>
    <s v="651978-5700470815"/>
    <n v="780"/>
    <n v="651978"/>
    <s v="ENIO GUILHERME PAVIM"/>
    <s v="DOURADOS"/>
    <s v="VINICIUS SANTOS MOURA"/>
    <s v="FAZ CABECEIRA SAO DOMINGOS PART S/N"/>
    <s v="MICHAEL BARBOSA BIAGI"/>
    <n v="1200"/>
    <n v="6781241446"/>
    <s v="01"/>
    <s v="appintegrados@brf-br.com"/>
    <s v="Positiva"/>
    <n v="5700470815"/>
    <s v="FGO PSDO"/>
    <s v="ROSS TM4"/>
    <n v="30.942"/>
    <s v="MEN-FGO VIV MAC ESP VEG ROSS AP95 TM4"/>
    <n v="12.333"/>
    <n v="651683"/>
    <n v="14800"/>
    <d v="2023-05-22T00:00:00"/>
    <n v="14247"/>
    <d v="1899-12-30T21:00:00"/>
    <n v="3736"/>
    <d v="2023-06-29T00:00:00"/>
    <n v="328"/>
    <d v="1899-12-30T04:55:00"/>
    <n v="227"/>
    <x v="51"/>
    <n v="0"/>
    <n v="37.299999999999997"/>
    <n v="10"/>
    <n v="3.8100000000000002E-2"/>
    <n v="-12"/>
    <n v="56358"/>
    <n v="0"/>
    <n v="2.6059999999999999"/>
    <n v="6.9000000000000006E-2"/>
    <n v="37130"/>
    <n v="1.6659999999999999"/>
    <n v="61210"/>
    <n v="4.5686"/>
    <n v="1.9"/>
    <n v="1.8"/>
    <n v="7.17"/>
    <n v="2662.221"/>
    <n v="12162.62"/>
    <n v="0"/>
    <n v="0"/>
    <n v="0"/>
    <n v="0.09"/>
    <n v="33.417000000000002"/>
    <n v="152.66999999999999"/>
    <n v="0"/>
    <n v="0"/>
    <n v="0"/>
    <n v="0"/>
    <n v="0"/>
    <n v="0"/>
    <n v="0.47"/>
    <n v="174.511"/>
    <n v="797.27"/>
    <n v="7.73"/>
    <n v="2870.1489999999999"/>
    <n v="13112.56"/>
    <n v="-0.22209999999999999"/>
    <n v="-82.465999999999994"/>
    <n v="-376.75"/>
    <n v="-0.17399999999999999"/>
    <n v="-64.605999999999995"/>
    <n v="-295.16000000000003"/>
    <n v="0"/>
    <n v="0"/>
    <n v="0"/>
  </r>
  <r>
    <s v="651978-5700470816"/>
    <n v="780"/>
    <n v="651978"/>
    <s v="ENIO GUILHERME PAVIM"/>
    <s v="DOURADOS"/>
    <s v="VINICIUS SANTOS MOURA"/>
    <s v="FAZ CABECEIRA SAO DOMINGOS PART S/N"/>
    <s v="MICHAEL BARBOSA BIAGI"/>
    <n v="1200"/>
    <n v="6781241446"/>
    <s v="02"/>
    <s v="appintegrados@brf-br.com"/>
    <s v="Positiva"/>
    <n v="5700470816"/>
    <s v="FGO PSDO"/>
    <s v="ROSS TM4"/>
    <n v="33.866999999999997"/>
    <s v="MEN-FGO VIV MAC ESP VEG COBB MV"/>
    <n v="13.25"/>
    <n v="548409"/>
    <n v="15900"/>
    <d v="2023-05-22T00:00:00"/>
    <n v="14854"/>
    <d v="1899-12-30T23:33:00"/>
    <n v="6579"/>
    <d v="2023-06-27T00:00:00"/>
    <n v="654"/>
    <d v="1899-12-30T16:00:00"/>
    <n v="298"/>
    <x v="20"/>
    <n v="12"/>
    <n v="35.700000000000003"/>
    <n v="11"/>
    <n v="4.5100000000000001E-2"/>
    <n v="71"/>
    <n v="71677"/>
    <n v="0"/>
    <n v="2.7360000000000002"/>
    <n v="7.4999999999999997E-2"/>
    <n v="40640"/>
    <n v="1.5249999999999999"/>
    <n v="62270"/>
    <n v="4.5686"/>
    <n v="1.9"/>
    <n v="1.8"/>
    <n v="7.17"/>
    <n v="2913.8879999999999"/>
    <n v="13312.39"/>
    <n v="0"/>
    <n v="0"/>
    <n v="0"/>
    <n v="0.09"/>
    <n v="36.576000000000001"/>
    <n v="167.1"/>
    <n v="0"/>
    <n v="0"/>
    <n v="0"/>
    <n v="0"/>
    <n v="0"/>
    <n v="0"/>
    <n v="0.63"/>
    <n v="256.03199999999998"/>
    <n v="1169.71"/>
    <n v="7.89"/>
    <n v="3206.4960000000001"/>
    <n v="14649.2"/>
    <n v="3.2778"/>
    <n v="1332.098"/>
    <n v="6085.82"/>
    <n v="3.0678000000000001"/>
    <n v="1246.7539999999999"/>
    <n v="5695.92"/>
    <n v="-0.46110000000000001"/>
    <n v="-187.39099999999999"/>
    <n v="-856.11"/>
  </r>
  <r>
    <s v="651978-5700477502"/>
    <n v="780"/>
    <n v="651978"/>
    <s v="ENIO GUILHERME PAVIM"/>
    <s v="DOURADOS"/>
    <s v="ADRIENNE FATIMA APARECIDA MAI"/>
    <s v="FAZ CABECEIRA SAO DOMINGOS PART S/N"/>
    <s v="MICHAEL BARBOSA BIAGI"/>
    <n v="1200"/>
    <n v="6781241446"/>
    <s v="01"/>
    <s v="appintegrados@brf-br.com"/>
    <s v="Positiva"/>
    <n v="5700477502"/>
    <s v="FGO PSDO"/>
    <s v="ROSS TM4"/>
    <n v="32.991999999999997"/>
    <s v="MEN-FGO VIV MAC ESP VEG ROSS AP95 TM4"/>
    <n v="12.5"/>
    <n v="651683"/>
    <n v="15000"/>
    <d v="2023-07-14T00:00:00"/>
    <n v="14238"/>
    <d v="1899-12-30T16:00:00"/>
    <n v="5080"/>
    <d v="2023-08-24T00:00:00"/>
    <n v="393"/>
    <d v="1899-12-30T15:30:00"/>
    <n v="505"/>
    <x v="52"/>
    <n v="0"/>
    <n v="41"/>
    <n v="8"/>
    <n v="3.95E-2"/>
    <n v="-144"/>
    <n v="59295"/>
    <n v="0"/>
    <n v="2.7810000000000001"/>
    <n v="6.7000000000000004E-2"/>
    <n v="39590"/>
    <n v="1.577"/>
    <n v="63030"/>
    <n v="4.5686"/>
    <n v="1.9"/>
    <n v="1.8"/>
    <n v="7.17"/>
    <n v="2838.6030000000001"/>
    <n v="12968.44"/>
    <n v="0"/>
    <n v="0"/>
    <n v="0"/>
    <n v="0.09"/>
    <n v="35.631"/>
    <n v="162.78"/>
    <n v="0"/>
    <n v="0"/>
    <n v="0"/>
    <n v="0"/>
    <n v="0"/>
    <n v="0"/>
    <n v="0.1"/>
    <n v="39.590000000000003"/>
    <n v="180.87"/>
    <n v="7.36"/>
    <n v="2913.8240000000001"/>
    <n v="13312.1"/>
    <n v="1.9771000000000001"/>
    <n v="782.73400000000004"/>
    <n v="3576"/>
    <n v="1.9192"/>
    <n v="759.81100000000004"/>
    <n v="3471.27"/>
    <n v="-0.26290000000000002"/>
    <n v="-104.08199999999999"/>
    <n v="-475.51"/>
  </r>
  <r>
    <s v="651978-5700477508"/>
    <n v="780"/>
    <n v="651978"/>
    <s v="ENIO GUILHERME PAVIM"/>
    <s v="DOURADOS"/>
    <s v="ADRIENNE FATIMA APARECIDA MAI"/>
    <s v="FAZ CABECEIRA SAO DOMINGOS PART S/N"/>
    <s v="MICHAEL BARBOSA BIAGI"/>
    <n v="1200"/>
    <n v="6781241446"/>
    <s v="02"/>
    <s v="appintegrados@brf-br.com"/>
    <s v="Positiva"/>
    <n v="5700477508"/>
    <s v="FGO PSDO"/>
    <s v="ROSS TM4"/>
    <n v="32.792000000000002"/>
    <s v="MEN-FGO VIV MAC ESP VEG ROSS AP95 TM4"/>
    <n v="12.5"/>
    <n v="651683"/>
    <n v="15000"/>
    <d v="2023-07-14T00:00:00"/>
    <n v="14193"/>
    <d v="1899-12-30T16:30:00"/>
    <n v="5380"/>
    <d v="2023-08-24T00:00:00"/>
    <n v="370"/>
    <d v="1899-12-30T17:25:00"/>
    <n v="469"/>
    <x v="52"/>
    <n v="0"/>
    <n v="41"/>
    <n v="9"/>
    <n v="3.95E-2"/>
    <n v="-41"/>
    <n v="59295"/>
    <n v="0"/>
    <n v="2.7719999999999998"/>
    <n v="6.7000000000000004E-2"/>
    <n v="39350"/>
    <n v="1.694"/>
    <n v="67160"/>
    <n v="4.5686"/>
    <n v="1.9"/>
    <n v="1.8"/>
    <n v="7.17"/>
    <n v="2821.395"/>
    <n v="12889.83"/>
    <n v="0"/>
    <n v="0"/>
    <n v="0"/>
    <n v="0.09"/>
    <n v="35.414999999999999"/>
    <n v="161.80000000000001"/>
    <n v="0"/>
    <n v="0"/>
    <n v="0"/>
    <n v="0"/>
    <n v="0"/>
    <n v="0"/>
    <n v="0.1"/>
    <n v="39.35"/>
    <n v="179.77"/>
    <n v="7.36"/>
    <n v="2896.16"/>
    <n v="13231.4"/>
    <n v="-0.94020000000000004"/>
    <n v="-369.96899999999999"/>
    <n v="-1690.24"/>
    <n v="-1.0255000000000001"/>
    <n v="-403.53399999999999"/>
    <n v="-1843.59"/>
    <n v="-0.2021"/>
    <n v="-79.525999999999996"/>
    <n v="-363.32"/>
  </r>
  <r>
    <s v="651978-5700494304"/>
    <n v="780"/>
    <n v="651978"/>
    <s v="ENIO GUILHERME PAVIM"/>
    <s v="DOURADOS"/>
    <s v="CLARICE FREIRE DE MORAIS"/>
    <s v="FAZ CABECEIRA SAO DOMINGOS PART S/N"/>
    <s v="MICHAEL BARBOSA BIAGI"/>
    <n v="1200"/>
    <n v="6781241446"/>
    <s v="02"/>
    <s v="appintegrados@brf-br.com"/>
    <s v="Positiva"/>
    <n v="5700494304"/>
    <s v="FGO PSDO"/>
    <s v="ROSS TM4"/>
    <n v="35.058"/>
    <s v="MEN-FGO VIV MAC ESP VEG ROSS AP95 TM4"/>
    <n v="12.25"/>
    <n v="651683"/>
    <n v="14700"/>
    <d v="2023-11-25T00:00:00"/>
    <n v="14544"/>
    <d v="1899-12-30T00:00:00"/>
    <n v="1061"/>
    <d v="2024-01-05T00:00:00"/>
    <n v="166"/>
    <d v="1899-12-30T01:40:00"/>
    <n v="44"/>
    <x v="53"/>
    <n v="0"/>
    <n v="41.1"/>
    <n v="7"/>
    <n v="4.4400000000000002E-2"/>
    <n v="-61"/>
    <n v="65195"/>
    <n v="0"/>
    <n v="2.8929999999999998"/>
    <n v="6.9000000000000006E-2"/>
    <n v="42070"/>
    <n v="1.571"/>
    <n v="67600"/>
    <n v="4.7055999999999996"/>
    <n v="2.06"/>
    <n v="2.04"/>
    <n v="7.17"/>
    <n v="3016.4189999999999"/>
    <n v="14194.06"/>
    <n v="0"/>
    <n v="0"/>
    <n v="0"/>
    <n v="0"/>
    <n v="0"/>
    <n v="0"/>
    <n v="0"/>
    <n v="0"/>
    <n v="0"/>
    <n v="0"/>
    <n v="0"/>
    <n v="0"/>
    <n v="0.09"/>
    <n v="37.863"/>
    <n v="178.17"/>
    <n v="7.26"/>
    <n v="3054.2820000000002"/>
    <n v="14372.23"/>
    <n v="2.5101"/>
    <n v="1055.999"/>
    <n v="4969.1099999999997"/>
    <n v="2.8083999999999998"/>
    <n v="1181.4939999999999"/>
    <n v="5559.64"/>
    <n v="-0.96089999999999998"/>
    <n v="-404.25099999999998"/>
    <n v="-1902.24"/>
  </r>
  <r>
    <s v="651978-5700494306"/>
    <n v="780"/>
    <n v="651978"/>
    <s v="ENIO GUILHERME PAVIM"/>
    <s v="DOURADOS"/>
    <s v="CLARICE FREIRE DE MORAIS"/>
    <s v="FAZ CABECEIRA SAO DOMINGOS PART S/N"/>
    <s v="MICHAEL BARBOSA BIAGI"/>
    <n v="1200"/>
    <n v="6781241446"/>
    <s v="01"/>
    <s v="appintegrados@brf-br.com"/>
    <s v="Positiva"/>
    <n v="5700494306"/>
    <s v="FGO PSDO"/>
    <s v="ROSS TM4"/>
    <n v="35.274999999999999"/>
    <s v="MEN-FGO VIV MAC ESP VEG ROSS AP95 TM4"/>
    <n v="12.25"/>
    <n v="651683"/>
    <n v="14700"/>
    <d v="2023-11-25T00:00:00"/>
    <n v="14391"/>
    <d v="1899-12-30T00:00:00"/>
    <n v="2102"/>
    <d v="2024-01-04T00:00:00"/>
    <n v="250"/>
    <d v="1899-12-30T23:40:00"/>
    <n v="60"/>
    <x v="53"/>
    <n v="0"/>
    <n v="41"/>
    <n v="16"/>
    <n v="4.4400000000000002E-2"/>
    <n v="-17"/>
    <n v="65195"/>
    <n v="0"/>
    <n v="2.9409999999999998"/>
    <n v="7.0999999999999994E-2"/>
    <n v="42330"/>
    <n v="1.5409999999999999"/>
    <n v="67100"/>
    <n v="4.7055999999999996"/>
    <n v="2.06"/>
    <n v="2.04"/>
    <n v="7.17"/>
    <n v="3035.0610000000001"/>
    <n v="14281.78"/>
    <n v="0"/>
    <n v="0"/>
    <n v="0"/>
    <n v="0"/>
    <n v="0"/>
    <n v="0"/>
    <n v="0"/>
    <n v="0"/>
    <n v="0"/>
    <n v="0"/>
    <n v="0"/>
    <n v="0"/>
    <n v="0.1"/>
    <n v="42.33"/>
    <n v="199.19"/>
    <n v="7.27"/>
    <n v="3077.3910000000001"/>
    <n v="14480.97"/>
    <n v="3.3563000000000001"/>
    <n v="1420.722"/>
    <n v="6685.35"/>
    <n v="3.5577000000000001"/>
    <n v="1505.9739999999999"/>
    <n v="7086.51"/>
    <n v="-0.8659"/>
    <n v="-366.53500000000003"/>
    <n v="-1724.77"/>
  </r>
  <r>
    <s v="651983-5700457078"/>
    <n v="780"/>
    <n v="651983"/>
    <s v="ALVIR ANTONIO LODI"/>
    <s v="DOURADOS"/>
    <s v="ALESSANDRO XAVIER CARNIEL"/>
    <s v="FAZENDA BARRA BONITA S/N"/>
    <s v="MICHAEL BARBOSA BIAGI"/>
    <n v="1500"/>
    <n v="6799011822"/>
    <s v="01"/>
    <s v="appintegrados@brf-br.com"/>
    <s v="Positiva"/>
    <n v="5700457078"/>
    <s v="FGO PSDO"/>
    <s v="ROSS TM4"/>
    <n v="34.840000000000003"/>
    <s v="MEN-FGO VIV MAC ESP VEG ROSS TM4"/>
    <n v="13"/>
    <n v="414008"/>
    <n v="19500"/>
    <d v="2023-02-06T00:00:00"/>
    <n v="18720"/>
    <d v="1899-12-30T03:15:00"/>
    <n v="4000"/>
    <d v="2023-03-20T00:00:00"/>
    <n v="491"/>
    <d v="1899-12-30T17:25:00"/>
    <n v="279"/>
    <x v="22"/>
    <n v="10"/>
    <n v="42.6"/>
    <n v="12"/>
    <n v="4.3700000000000003E-2"/>
    <n v="-12"/>
    <n v="85233"/>
    <n v="0"/>
    <n v="2.7919999999999998"/>
    <n v="6.5000000000000002E-2"/>
    <n v="52260"/>
    <n v="1.649"/>
    <n v="87080"/>
    <n v="4.5686"/>
    <n v="1.56"/>
    <n v="1.61"/>
    <n v="7.17"/>
    <n v="3747.0419999999999"/>
    <n v="17118.740000000002"/>
    <n v="0"/>
    <n v="0"/>
    <n v="0"/>
    <n v="0"/>
    <n v="0"/>
    <n v="0"/>
    <n v="0"/>
    <n v="0"/>
    <n v="0"/>
    <n v="0"/>
    <n v="0"/>
    <n v="0"/>
    <n v="-0.06"/>
    <n v="-31.356000000000002"/>
    <n v="-143.25"/>
    <n v="7.11"/>
    <n v="3715.6860000000001"/>
    <n v="16975.48"/>
    <n v="-4.9700000000000001E-2"/>
    <n v="-25.972999999999999"/>
    <n v="-118.66"/>
    <n v="6.25E-2"/>
    <n v="32.661999999999999"/>
    <n v="149.22"/>
    <n v="-0.42880000000000001"/>
    <n v="-224.09100000000001"/>
    <n v="-1023.78"/>
  </r>
  <r>
    <s v="651983-5700457080"/>
    <n v="780"/>
    <n v="651983"/>
    <s v="ALVIR ANTONIO LODI"/>
    <s v="DOURADOS"/>
    <s v="ALESSANDRO XAVIER CARNIEL"/>
    <s v="FAZENDA BARRA BONITA S/N"/>
    <s v="MICHAEL BARBOSA BIAGI"/>
    <n v="1500"/>
    <n v="6799011822"/>
    <s v="02"/>
    <s v="appintegrados@brf-br.com"/>
    <s v="Positiva"/>
    <n v="5700457080"/>
    <s v="FGO PSDO"/>
    <s v="ROSS TM4"/>
    <n v="31.22"/>
    <s v="MEN-FGO VIV MAC ESP PES VEG ROSSTM4"/>
    <n v="13"/>
    <n v="436134"/>
    <n v="19500"/>
    <d v="2023-02-06T00:00:00"/>
    <n v="17982"/>
    <d v="1899-12-30T03:30:00"/>
    <n v="7785"/>
    <d v="2023-03-22T00:00:00"/>
    <n v="743"/>
    <d v="1899-12-30T11:10:00"/>
    <n v="449"/>
    <x v="54"/>
    <n v="10"/>
    <n v="44.3"/>
    <n v="14"/>
    <n v="4.4200000000000003E-2"/>
    <n v="302"/>
    <n v="86093"/>
    <n v="0"/>
    <n v="2.6040000000000001"/>
    <n v="5.8000000000000003E-2"/>
    <n v="46830"/>
    <n v="1.85"/>
    <n v="85810"/>
    <n v="4.5686"/>
    <n v="1.56"/>
    <n v="1.61"/>
    <n v="7.17"/>
    <n v="3357.7109999999998"/>
    <n v="15340.04"/>
    <n v="0"/>
    <n v="0"/>
    <n v="0"/>
    <n v="0"/>
    <n v="0"/>
    <n v="0"/>
    <n v="0"/>
    <n v="0"/>
    <n v="0"/>
    <n v="0"/>
    <n v="0"/>
    <n v="0"/>
    <n v="-0.23"/>
    <n v="-107.709"/>
    <n v="-492.08"/>
    <n v="6.94"/>
    <n v="3250.002"/>
    <n v="14847.96"/>
    <n v="-4.2702"/>
    <n v="-1999.7349999999999"/>
    <n v="-9135.99"/>
    <n v="-4.4603000000000002"/>
    <n v="-2088.7579999999998"/>
    <n v="-9542.7000000000007"/>
    <n v="-0.43269999999999997"/>
    <n v="-202.63300000000001"/>
    <n v="-925.75"/>
  </r>
  <r>
    <s v="651983-5700457084"/>
    <n v="780"/>
    <n v="651983"/>
    <s v="ALVIR ANTONIO LODI"/>
    <s v="DOURADOS"/>
    <s v="ALESSANDRO XAVIER CARNIEL"/>
    <s v="FAZENDA BARRA BONITA S/N"/>
    <s v="MICHAEL BARBOSA BIAGI"/>
    <n v="1200"/>
    <n v="6799011822"/>
    <s v="03"/>
    <s v="appintegrados@brf-br.com"/>
    <s v="Positiva"/>
    <n v="5700457084"/>
    <s v="FGO PSDO"/>
    <s v="ROSS TM4"/>
    <n v="33.616999999999997"/>
    <s v="MEN-FGO VIV MAC ESP VEG ROSS TM4"/>
    <n v="13"/>
    <n v="414008"/>
    <n v="15600"/>
    <d v="2023-02-06T00:00:00"/>
    <n v="14434"/>
    <d v="1899-12-30T05:45:00"/>
    <n v="7474"/>
    <d v="2023-03-22T00:00:00"/>
    <n v="523"/>
    <d v="1899-12-30T08:50:00"/>
    <n v="275"/>
    <x v="54"/>
    <n v="0"/>
    <n v="44.1"/>
    <n v="9"/>
    <n v="4.24E-2"/>
    <n v="359"/>
    <n v="66124"/>
    <n v="0"/>
    <n v="2.7949999999999999"/>
    <n v="6.2E-2"/>
    <n v="40340"/>
    <n v="1.9910000000000001"/>
    <n v="81000"/>
    <n v="4.5686"/>
    <n v="1.56"/>
    <n v="1.61"/>
    <n v="7.17"/>
    <n v="2892.3780000000002"/>
    <n v="13214.12"/>
    <n v="0"/>
    <n v="0"/>
    <n v="0"/>
    <n v="0"/>
    <n v="0"/>
    <n v="0"/>
    <n v="0"/>
    <n v="0"/>
    <n v="0"/>
    <n v="0"/>
    <n v="0"/>
    <n v="0"/>
    <n v="-0.21"/>
    <n v="-84.713999999999999"/>
    <n v="-387.02"/>
    <n v="6.96"/>
    <n v="2807.6640000000002"/>
    <n v="12827.09"/>
    <n v="-7.0023999999999997"/>
    <n v="-2824.768"/>
    <n v="-12905.24"/>
    <n v="-7.1555999999999997"/>
    <n v="-2886.569"/>
    <n v="-13187.58"/>
    <n v="-0.4299"/>
    <n v="-173.422"/>
    <n v="-792.29"/>
  </r>
  <r>
    <s v="651983-5700466115"/>
    <n v="780"/>
    <n v="651983"/>
    <s v="ALVIR ANTONIO LODI"/>
    <s v="DOURADOS"/>
    <s v="ALESSANDRO XAVIER CARNIEL"/>
    <s v="FAZENDA BARRA BONITA S/N"/>
    <s v="MICHAEL BARBOSA BIAGI"/>
    <n v="1500"/>
    <n v="6799011822"/>
    <s v="02"/>
    <s v="appintegrados@brf-br.com"/>
    <s v="Positiva"/>
    <n v="5700466115"/>
    <s v="FGO PSDO"/>
    <s v="ROSS TM4"/>
    <n v="36.792999999999999"/>
    <s v="MEN-FGO VIV MAC ESP VEG ROSS AP95 TM4 TES"/>
    <n v="13"/>
    <n v="762057"/>
    <n v="19500"/>
    <d v="2023-04-19T00:00:00"/>
    <n v="18880"/>
    <d v="1899-12-30T13:00:00"/>
    <n v="3179"/>
    <d v="2023-05-31T00:00:00"/>
    <n v="450"/>
    <d v="1899-12-30T12:20:00"/>
    <n v="148"/>
    <x v="11"/>
    <n v="5"/>
    <n v="42"/>
    <n v="8"/>
    <n v="4.4299999999999999E-2"/>
    <n v="9"/>
    <n v="86288"/>
    <n v="0"/>
    <n v="2.923"/>
    <n v="6.9000000000000006E-2"/>
    <n v="55190"/>
    <n v="1.64"/>
    <n v="92750"/>
    <n v="4.5686"/>
    <n v="1.56"/>
    <n v="1.61"/>
    <n v="7.17"/>
    <n v="3957.123"/>
    <n v="18078.509999999998"/>
    <n v="0"/>
    <n v="0"/>
    <n v="0"/>
    <n v="0.09"/>
    <n v="49.670999999999999"/>
    <n v="226.93"/>
    <n v="0"/>
    <n v="0"/>
    <n v="0"/>
    <n v="0"/>
    <n v="0"/>
    <n v="0"/>
    <n v="0"/>
    <n v="0"/>
    <n v="0"/>
    <n v="7.26"/>
    <n v="4006.7939999999999"/>
    <n v="18305.439999999999"/>
    <n v="0.43940000000000001"/>
    <n v="242.505"/>
    <n v="1107.9100000000001"/>
    <n v="0.56440000000000001"/>
    <n v="311.49200000000002"/>
    <n v="1423.08"/>
    <n v="-0.32740000000000002"/>
    <n v="-180.69200000000001"/>
    <n v="-825.51"/>
  </r>
  <r>
    <s v="651983-5700466124"/>
    <n v="780"/>
    <n v="651983"/>
    <s v="ALVIR ANTONIO LODI"/>
    <s v="DOURADOS"/>
    <s v="ALESSANDRO XAVIER CARNIEL"/>
    <s v="FAZENDA BARRA BONITA S/N"/>
    <s v="MICHAEL BARBOSA BIAGI"/>
    <n v="1500"/>
    <n v="6799011822"/>
    <s v="01"/>
    <s v="appintegrados@brf-br.com"/>
    <s v="Positiva"/>
    <n v="5700466124"/>
    <s v="FGO PSDO"/>
    <s v="ROSS TM4"/>
    <n v="37.167000000000002"/>
    <s v="MEN-FGO VIV MAC ESP VEG ROSS AP95 TM4"/>
    <n v="13"/>
    <n v="651683"/>
    <n v="19500"/>
    <d v="2023-04-19T00:00:00"/>
    <n v="18687"/>
    <d v="1899-12-30T13:00:00"/>
    <n v="4169"/>
    <d v="2023-05-31T00:00:00"/>
    <n v="429"/>
    <d v="1899-12-30T09:30:00"/>
    <n v="200"/>
    <x v="11"/>
    <n v="5"/>
    <n v="41.9"/>
    <n v="13"/>
    <n v="4.4299999999999999E-2"/>
    <n v="166"/>
    <n v="86288"/>
    <n v="0"/>
    <n v="2.9830000000000001"/>
    <n v="7.0000000000000007E-2"/>
    <n v="55750"/>
    <n v="1.6479999999999999"/>
    <n v="94770"/>
    <n v="4.5686"/>
    <n v="1.56"/>
    <n v="1.61"/>
    <n v="7.17"/>
    <n v="3997.2750000000001"/>
    <n v="18261.95"/>
    <n v="0"/>
    <n v="0"/>
    <n v="0"/>
    <n v="0.09"/>
    <n v="50.174999999999997"/>
    <n v="229.23"/>
    <n v="0"/>
    <n v="0"/>
    <n v="0"/>
    <n v="0"/>
    <n v="0"/>
    <n v="0"/>
    <n v="0.01"/>
    <n v="5.5750000000000002"/>
    <n v="25.47"/>
    <n v="7.27"/>
    <n v="4053.0250000000001"/>
    <n v="18516.650000000001"/>
    <n v="0.31169999999999998"/>
    <n v="173.773"/>
    <n v="793.9"/>
    <n v="0.3614"/>
    <n v="201.48"/>
    <n v="920.48"/>
    <n v="-0.2112"/>
    <n v="-117.744"/>
    <n v="-537.92999999999995"/>
  </r>
  <r>
    <s v="651983-5700466140"/>
    <n v="780"/>
    <n v="651983"/>
    <s v="ALVIR ANTONIO LODI"/>
    <s v="DOURADOS"/>
    <s v="ALESSANDRO XAVIER CARNIEL"/>
    <s v="FAZENDA BARRA BONITA S/N"/>
    <s v="MICHAEL BARBOSA BIAGI"/>
    <n v="1200"/>
    <n v="6799011822"/>
    <s v="03"/>
    <s v="appintegrados@brf-br.com"/>
    <s v="Positiva"/>
    <n v="5700466140"/>
    <s v="FGO PSDO"/>
    <s v="ROSS TM4"/>
    <n v="33.15"/>
    <s v="MEN-FGO VIV MAC ESP VEG ROSS AP95 TM4"/>
    <n v="12.5"/>
    <n v="651683"/>
    <n v="15000"/>
    <d v="2023-04-19T00:00:00"/>
    <n v="14517"/>
    <d v="1899-12-30T17:30:00"/>
    <n v="3220"/>
    <d v="2023-05-30T00:00:00"/>
    <n v="423"/>
    <d v="1899-12-30T17:45:00"/>
    <n v="163"/>
    <x v="55"/>
    <n v="2"/>
    <n v="41"/>
    <n v="5"/>
    <n v="4.5199999999999997E-2"/>
    <n v="-110"/>
    <n v="67819"/>
    <n v="0"/>
    <n v="2.74"/>
    <n v="6.6000000000000003E-2"/>
    <n v="39780"/>
    <n v="1.8779999999999999"/>
    <n v="74970"/>
    <n v="4.5686"/>
    <n v="1.56"/>
    <n v="1.61"/>
    <n v="7.17"/>
    <n v="2852.2260000000001"/>
    <n v="13030.68"/>
    <n v="0"/>
    <n v="0"/>
    <n v="0"/>
    <n v="0.09"/>
    <n v="35.802"/>
    <n v="163.57"/>
    <n v="0"/>
    <n v="0"/>
    <n v="0"/>
    <n v="0"/>
    <n v="0"/>
    <n v="0"/>
    <n v="0.1"/>
    <n v="39.78"/>
    <n v="181.74"/>
    <n v="7.36"/>
    <n v="2927.808"/>
    <n v="13375.98"/>
    <n v="-4.5644"/>
    <n v="-1815.7180000000001"/>
    <n v="-8295.2900000000009"/>
    <n v="-4.4466000000000001"/>
    <n v="-1768.857"/>
    <n v="-8081.2"/>
    <n v="-0.21940000000000001"/>
    <n v="-87.277000000000001"/>
    <n v="-398.74"/>
  </r>
  <r>
    <s v="651983-5700479726"/>
    <n v="780"/>
    <n v="651983"/>
    <s v="ALVIR ANTONIO LODI"/>
    <s v="DOURADOS"/>
    <s v="ALESSANDRO XAVIER CARNIEL"/>
    <s v="FAZENDA BARRA BONITA S/N"/>
    <s v="MICHAEL BARBOSA BIAGI"/>
    <n v="1200"/>
    <n v="6799011822"/>
    <s v="03"/>
    <s v="appintegrados@brf-br.com"/>
    <s v="Positiva"/>
    <n v="5700479726"/>
    <s v="FGO PSDO"/>
    <s v="ROSS TM4"/>
    <n v="33.341999999999999"/>
    <s v="MEN-FGO VIV MAC ESP VEG ROSS AP95 TM4"/>
    <n v="11.917"/>
    <n v="651683"/>
    <n v="14300"/>
    <d v="2023-07-31T00:00:00"/>
    <n v="13570"/>
    <d v="1899-12-30T04:15:00"/>
    <n v="5105"/>
    <d v="2023-09-11T00:00:00"/>
    <n v="446"/>
    <d v="1899-12-30T18:45:00"/>
    <n v="293"/>
    <x v="27"/>
    <n v="5"/>
    <n v="42.6"/>
    <n v="5"/>
    <n v="3.8600000000000002E-2"/>
    <n v="-19"/>
    <n v="55127"/>
    <n v="0"/>
    <n v="2.948"/>
    <n v="6.8000000000000005E-2"/>
    <n v="40010"/>
    <n v="1.6180000000000001"/>
    <n v="66580"/>
    <n v="4.7055999999999996"/>
    <n v="2.06"/>
    <n v="2.04"/>
    <n v="7.17"/>
    <n v="2868.7170000000001"/>
    <n v="13499.03"/>
    <n v="0"/>
    <n v="0"/>
    <n v="0"/>
    <n v="0.09"/>
    <n v="36.009"/>
    <n v="169.44"/>
    <n v="0"/>
    <n v="0"/>
    <n v="0"/>
    <n v="0"/>
    <n v="0"/>
    <n v="0"/>
    <n v="-0.06"/>
    <n v="-24.006"/>
    <n v="-112.96"/>
    <n v="7.2"/>
    <n v="2880.72"/>
    <n v="13555.52"/>
    <n v="1.0996999999999999"/>
    <n v="439.99"/>
    <n v="2070.42"/>
    <n v="1.0445"/>
    <n v="417.904"/>
    <n v="1966.49"/>
    <n v="-0.47939999999999999"/>
    <n v="-191.80799999999999"/>
    <n v="-902.57"/>
  </r>
  <r>
    <s v="651983-5700479728"/>
    <n v="780"/>
    <n v="651983"/>
    <s v="ALVIR ANTONIO LODI"/>
    <s v="DOURADOS"/>
    <s v="ALESSANDRO XAVIER CARNIEL"/>
    <s v="FAZENDA BARRA BONITA S/N"/>
    <s v="MICHAEL BARBOSA BIAGI"/>
    <n v="1500"/>
    <n v="6799011822"/>
    <s v="02"/>
    <s v="appintegrados@brf-br.com"/>
    <s v="Positiva"/>
    <n v="5700479728"/>
    <s v="FGO PSDO"/>
    <s v="ROSS TM4"/>
    <n v="30.68"/>
    <s v="MEN-FGO VIV MAC ESP VEG ROSS AP95 TM4"/>
    <n v="12.467000000000001"/>
    <n v="651683"/>
    <n v="18700"/>
    <d v="2023-08-01T00:00:00"/>
    <n v="18224"/>
    <d v="1899-12-30T04:00:00"/>
    <n v="2545"/>
    <d v="2023-09-07T00:00:00"/>
    <n v="322"/>
    <d v="1899-12-30T05:19:00"/>
    <n v="146"/>
    <x v="56"/>
    <n v="6"/>
    <n v="37.1"/>
    <n v="12"/>
    <n v="4.3099999999999999E-2"/>
    <n v="-10"/>
    <n v="80597"/>
    <n v="0"/>
    <n v="2.5249999999999999"/>
    <n v="6.7000000000000004E-2"/>
    <n v="46020"/>
    <n v="1.6519999999999999"/>
    <n v="74540"/>
    <n v="4.7055999999999996"/>
    <n v="2.06"/>
    <n v="2.04"/>
    <n v="7.17"/>
    <n v="3299.634"/>
    <n v="15526.76"/>
    <n v="0"/>
    <n v="0"/>
    <n v="0"/>
    <n v="0.09"/>
    <n v="41.417999999999999"/>
    <n v="194.9"/>
    <n v="0"/>
    <n v="0"/>
    <n v="0"/>
    <n v="0"/>
    <n v="0"/>
    <n v="0"/>
    <n v="0.49"/>
    <n v="225.49799999999999"/>
    <n v="1061.0999999999999"/>
    <n v="7.75"/>
    <n v="3566.55"/>
    <n v="16782.759999999998"/>
    <n v="-0.18740000000000001"/>
    <n v="-86.241"/>
    <n v="-405.82"/>
    <n v="-1.5299999999999999E-2"/>
    <n v="-7.0410000000000004"/>
    <n v="-33.130000000000003"/>
    <n v="-0.223"/>
    <n v="-102.625"/>
    <n v="-482.91"/>
  </r>
  <r>
    <s v="651983-5700479729"/>
    <n v="780"/>
    <n v="651983"/>
    <s v="ALVIR ANTONIO LODI"/>
    <s v="DOURADOS"/>
    <s v="ALESSANDRO XAVIER CARNIEL"/>
    <s v="FAZENDA BARRA BONITA S/N"/>
    <s v="MICHAEL BARBOSA BIAGI"/>
    <n v="1500"/>
    <n v="6799011822"/>
    <s v="01"/>
    <s v="appintegrados@brf-br.com"/>
    <s v="Positiva"/>
    <n v="5700479729"/>
    <s v="FGO PSDO"/>
    <s v="ROSS TM4"/>
    <n v="32.207000000000001"/>
    <s v="MEN-FGO VIV MAC ESP VEG ROSS AP95 TM4"/>
    <n v="11.867000000000001"/>
    <n v="651683"/>
    <n v="17800"/>
    <d v="2023-07-31T00:00:00"/>
    <n v="16916"/>
    <d v="1899-12-30T02:45:00"/>
    <n v="4966"/>
    <d v="2023-09-11T00:00:00"/>
    <n v="467"/>
    <d v="1899-12-30T14:25:00"/>
    <n v="294"/>
    <x v="27"/>
    <n v="5"/>
    <n v="42.5"/>
    <n v="8"/>
    <n v="3.8600000000000002E-2"/>
    <n v="110"/>
    <n v="68619"/>
    <n v="0"/>
    <n v="2.8559999999999999"/>
    <n v="6.6000000000000003E-2"/>
    <n v="48310"/>
    <n v="1.6839999999999999"/>
    <n v="82760"/>
    <n v="4.7055999999999996"/>
    <n v="2.06"/>
    <n v="2.04"/>
    <n v="7.17"/>
    <n v="3463.8270000000002"/>
    <n v="16299.38"/>
    <n v="0"/>
    <n v="0"/>
    <n v="0"/>
    <n v="0.09"/>
    <n v="43.478999999999999"/>
    <n v="204.59"/>
    <n v="0"/>
    <n v="0"/>
    <n v="0"/>
    <n v="0"/>
    <n v="0"/>
    <n v="0"/>
    <n v="-0.05"/>
    <n v="-24.155000000000001"/>
    <n v="-113.66"/>
    <n v="7.21"/>
    <n v="3483.1509999999998"/>
    <n v="16390.32"/>
    <n v="-0.70150000000000001"/>
    <n v="-338.89499999999998"/>
    <n v="-1594.7"/>
    <n v="-0.74629999999999996"/>
    <n v="-360.53800000000001"/>
    <n v="-1696.55"/>
    <n v="-0.50509999999999999"/>
    <n v="-244.01400000000001"/>
    <n v="-1148.23"/>
  </r>
  <r>
    <s v="651983-5700487434"/>
    <n v="780"/>
    <n v="651983"/>
    <s v="ALVIR ANTONIO LODI"/>
    <s v="DOURADOS"/>
    <s v="ALESSANDRO XAVIER CARNIEL"/>
    <s v="FAZENDA BARRA BONITA S/N"/>
    <s v="MICHAEL BARBOSA BIAGI"/>
    <n v="1200"/>
    <n v="6799011822"/>
    <s v="03"/>
    <s v="appintegrados@brf-br.com"/>
    <s v="Positiva"/>
    <n v="5700487434"/>
    <s v="FGO PSDO"/>
    <s v="ROSS TM4"/>
    <n v="32.267000000000003"/>
    <s v="MEN-FGO VIV MAC ESP VEG ROSS AP95 TM4"/>
    <n v="13.083"/>
    <n v="651683"/>
    <n v="15700"/>
    <d v="2023-09-29T00:00:00"/>
    <n v="14085"/>
    <d v="1899-12-30T00:42:00"/>
    <n v="10287"/>
    <d v="2023-11-10T00:00:00"/>
    <n v="675"/>
    <d v="1899-12-30T09:25:00"/>
    <n v="147"/>
    <x v="28"/>
    <n v="5"/>
    <n v="42.4"/>
    <n v="6"/>
    <n v="4.6100000000000002E-2"/>
    <n v="782"/>
    <n v="72310"/>
    <n v="0"/>
    <n v="2.7490000000000001"/>
    <n v="6.4000000000000001E-2"/>
    <n v="38720"/>
    <n v="1.8520000000000001"/>
    <n v="72050"/>
    <n v="4.7055999999999996"/>
    <n v="2.06"/>
    <n v="2.04"/>
    <n v="7.17"/>
    <n v="2776.2240000000002"/>
    <n v="13063.8"/>
    <n v="0"/>
    <n v="0"/>
    <n v="0"/>
    <n v="4.1999999999999997E-3"/>
    <n v="1.6259999999999999"/>
    <n v="7.65"/>
    <n v="0"/>
    <n v="0"/>
    <n v="0"/>
    <n v="0"/>
    <n v="0"/>
    <n v="0"/>
    <n v="-0.04"/>
    <n v="-15.488"/>
    <n v="-72.88"/>
    <n v="7.1341999999999999"/>
    <n v="2762.3620000000001"/>
    <n v="12998.57"/>
    <n v="-5.4943"/>
    <n v="-2127.393"/>
    <n v="-10010.66"/>
    <n v="-6.0671999999999997"/>
    <n v="-2349.2199999999998"/>
    <n v="-11054.49"/>
    <n v="-0.42709999999999998"/>
    <n v="-165.37299999999999"/>
    <n v="-778.18"/>
  </r>
  <r>
    <s v="651983-5700487443"/>
    <n v="780"/>
    <n v="651983"/>
    <s v="ALVIR ANTONIO LODI"/>
    <s v="DOURADOS"/>
    <s v="ALESSANDRO XAVIER CARNIEL"/>
    <s v="FAZENDA BARRA BONITA S/N"/>
    <s v="MICHAEL BARBOSA BIAGI"/>
    <n v="1500"/>
    <n v="6799011822"/>
    <s v="02"/>
    <s v="appintegrados@brf-br.com"/>
    <s v="Positiva"/>
    <n v="5700487443"/>
    <s v="FGO PSDO"/>
    <s v="ROSS TM4"/>
    <n v="31.972999999999999"/>
    <s v="MEN-FGO VIV MAC ESP VEG ROSS AP95 TM4"/>
    <n v="13"/>
    <n v="651683"/>
    <n v="19500"/>
    <d v="2023-09-29T00:00:00"/>
    <n v="16852"/>
    <d v="1899-12-30T00:50:00"/>
    <n v="13579"/>
    <d v="2023-11-10T00:00:00"/>
    <n v="2283"/>
    <d v="1899-12-30T05:36:00"/>
    <n v="376"/>
    <x v="28"/>
    <n v="0"/>
    <n v="42.2"/>
    <n v="8"/>
    <n v="4.7E-2"/>
    <n v="-19"/>
    <n v="91553"/>
    <n v="0"/>
    <n v="2.8460000000000001"/>
    <n v="6.6000000000000003E-2"/>
    <n v="47960"/>
    <n v="1.772"/>
    <n v="86270"/>
    <n v="4.7055999999999996"/>
    <n v="2.06"/>
    <n v="2.04"/>
    <n v="7.17"/>
    <n v="3438.732"/>
    <n v="16181.3"/>
    <n v="0"/>
    <n v="0"/>
    <n v="0"/>
    <n v="4.1999999999999997E-3"/>
    <n v="2.0139999999999998"/>
    <n v="9.48"/>
    <n v="0"/>
    <n v="0"/>
    <n v="0"/>
    <n v="0"/>
    <n v="0"/>
    <n v="0"/>
    <n v="-0.02"/>
    <n v="-9.5920000000000005"/>
    <n v="-45.14"/>
    <n v="7.1542000000000003"/>
    <n v="3431.154"/>
    <n v="16145.64"/>
    <n v="-3.371"/>
    <n v="-1616.732"/>
    <n v="-7607.69"/>
    <n v="-4.3051000000000004"/>
    <n v="-2064.7260000000001"/>
    <n v="-9715.77"/>
    <n v="-0.26469999999999999"/>
    <n v="-126.95"/>
    <n v="-597.38"/>
  </r>
  <r>
    <s v="651983-5700487446"/>
    <n v="780"/>
    <n v="651983"/>
    <s v="ALVIR ANTONIO LODI"/>
    <s v="DOURADOS"/>
    <s v="ALESSANDRO XAVIER CARNIEL"/>
    <s v="FAZENDA BARRA BONITA S/N"/>
    <s v="MICHAEL BARBOSA BIAGI"/>
    <n v="1500"/>
    <n v="6799011822"/>
    <s v="01"/>
    <s v="appintegrados@brf-br.com"/>
    <s v="Positiva"/>
    <n v="5700487446"/>
    <s v="FGO PSDO"/>
    <s v="ROSS TM4"/>
    <n v="30.26"/>
    <s v="MEN-FGO VIV MAC ESP VEG ROSS AP95 TM4"/>
    <n v="13"/>
    <n v="651683"/>
    <n v="19500"/>
    <d v="2023-09-29T00:00:00"/>
    <n v="16492"/>
    <d v="1899-12-30T01:24:00"/>
    <n v="15426"/>
    <d v="2023-11-10T00:00:00"/>
    <n v="2791"/>
    <d v="1899-12-30T02:55:00"/>
    <n v="217"/>
    <x v="28"/>
    <n v="0"/>
    <n v="42.1"/>
    <n v="6"/>
    <n v="4.6399999999999997E-2"/>
    <n v="-6"/>
    <n v="90561"/>
    <n v="0"/>
    <n v="2.7519999999999998"/>
    <n v="6.4000000000000001E-2"/>
    <n v="45390"/>
    <n v="1.889"/>
    <n v="86190"/>
    <n v="4.7055999999999996"/>
    <n v="2.06"/>
    <n v="2.04"/>
    <n v="7.17"/>
    <n v="3254.4630000000002"/>
    <n v="15314.2"/>
    <n v="0"/>
    <n v="0"/>
    <n v="0"/>
    <n v="4.1999999999999997E-3"/>
    <n v="1.9059999999999999"/>
    <n v="8.9700000000000006"/>
    <n v="0"/>
    <n v="0"/>
    <n v="0"/>
    <n v="0"/>
    <n v="0"/>
    <n v="0"/>
    <n v="-0.01"/>
    <n v="-4.5389999999999997"/>
    <n v="-21.36"/>
    <n v="7.1642000000000001"/>
    <n v="3251.83"/>
    <n v="15301.81"/>
    <n v="-6.4756999999999998"/>
    <n v="-2939.32"/>
    <n v="-13831.27"/>
    <n v="-7.6609999999999996"/>
    <n v="-3477.328"/>
    <n v="-16362.91"/>
    <n v="-0.39290000000000003"/>
    <n v="-178.33699999999999"/>
    <n v="-839.18"/>
  </r>
  <r>
    <s v="651983-5700495726"/>
    <n v="780"/>
    <n v="651983"/>
    <s v="ALVIR ANTONIO LODI"/>
    <s v="DOURADOS"/>
    <s v="NATALIA MARQUES DA SILVA"/>
    <s v="FAZENDA BARRA BONITA S/N"/>
    <s v="MICHAEL BARBOSA BIAGI"/>
    <n v="1500"/>
    <n v="6799011822"/>
    <s v="01"/>
    <s v="appintegrados@brf-br.com"/>
    <s v="Positiva"/>
    <n v="5700495726"/>
    <s v="FGO PSDO"/>
    <s v="ROSS TM4"/>
    <n v="30.093"/>
    <s v="MEN-FGO VIV MAC ESP VEG ROSS AP95 TM4"/>
    <n v="11.333"/>
    <n v="651683"/>
    <n v="17000"/>
    <d v="2023-12-06T00:00:00"/>
    <n v="16720"/>
    <d v="1899-12-30T04:45:00"/>
    <n v="1647"/>
    <d v="2024-01-17T00:00:00"/>
    <n v="305"/>
    <d v="1899-12-30T18:20:00"/>
    <n v="92"/>
    <x v="57"/>
    <n v="5"/>
    <n v="42.6"/>
    <n v="45"/>
    <n v="4.19E-2"/>
    <n v="-167"/>
    <n v="71213"/>
    <n v="0"/>
    <n v="2.7"/>
    <n v="6.2E-2"/>
    <n v="45140"/>
    <n v="1.7330000000000001"/>
    <n v="78240"/>
    <n v="4.7055999999999996"/>
    <n v="2.06"/>
    <n v="2.04"/>
    <n v="7.17"/>
    <n v="3236.538"/>
    <n v="15229.85"/>
    <n v="0"/>
    <n v="0"/>
    <n v="0"/>
    <n v="0"/>
    <n v="0"/>
    <n v="0"/>
    <n v="0"/>
    <n v="0"/>
    <n v="0"/>
    <n v="0"/>
    <n v="0"/>
    <n v="0"/>
    <n v="-0.06"/>
    <n v="-27.084"/>
    <n v="-127.45"/>
    <n v="7.11"/>
    <n v="3209.4540000000002"/>
    <n v="15102.41"/>
    <n v="-2.1276000000000002"/>
    <n v="-960.399"/>
    <n v="-4519.25"/>
    <n v="-1.8754"/>
    <n v="-846.55600000000004"/>
    <n v="-3983.55"/>
    <n v="0"/>
    <n v="0"/>
    <n v="0"/>
  </r>
  <r>
    <s v="651983-5700495729"/>
    <n v="780"/>
    <n v="651983"/>
    <s v="ALVIR ANTONIO LODI"/>
    <s v="DOURADOS"/>
    <s v="NATALIA MARQUES DA SILVA"/>
    <s v="FAZENDA BARRA BONITA S/N"/>
    <s v="MICHAEL BARBOSA BIAGI"/>
    <n v="1200"/>
    <n v="6799011822"/>
    <s v="03"/>
    <s v="appintegrados@brf-br.com"/>
    <s v="Positiva"/>
    <n v="5700495729"/>
    <s v="FGO PSDO"/>
    <s v="ROSS TM4"/>
    <n v="29.082999999999998"/>
    <s v="MEN-FGO VIV MAC ESP VEG ROSS AP95 TM4"/>
    <n v="11.304"/>
    <n v="651683"/>
    <n v="13565"/>
    <d v="2023-12-06T00:00:00"/>
    <n v="13172"/>
    <d v="1899-12-30T00:00:00"/>
    <n v="2897"/>
    <d v="2024-01-17T00:00:00"/>
    <n v="266"/>
    <d v="1899-12-30T16:42:00"/>
    <n v="93"/>
    <x v="57"/>
    <n v="5"/>
    <n v="42.7"/>
    <n v="8"/>
    <n v="4.3499999999999997E-2"/>
    <n v="21"/>
    <n v="58945"/>
    <n v="0"/>
    <n v="2.65"/>
    <n v="6.0999999999999999E-2"/>
    <n v="34900"/>
    <n v="1.738"/>
    <n v="60350"/>
    <n v="4.7055999999999996"/>
    <n v="2.06"/>
    <n v="2.04"/>
    <n v="7.17"/>
    <n v="2502.33"/>
    <n v="11774.96"/>
    <n v="0"/>
    <n v="0"/>
    <n v="0"/>
    <n v="0"/>
    <n v="0"/>
    <n v="0"/>
    <n v="0"/>
    <n v="0"/>
    <n v="0"/>
    <n v="0"/>
    <n v="0"/>
    <n v="0"/>
    <n v="-7.0000000000000007E-2"/>
    <n v="-24.43"/>
    <n v="-114.96"/>
    <n v="7.1"/>
    <n v="2477.9"/>
    <n v="11660.01"/>
    <n v="-2.3256000000000001"/>
    <n v="-811.63400000000001"/>
    <n v="-3819.23"/>
    <n v="-2.1892999999999998"/>
    <n v="-764.06600000000003"/>
    <n v="-3595.39"/>
    <n v="0"/>
    <n v="0"/>
    <n v="0"/>
  </r>
  <r>
    <s v="651983-5700495733"/>
    <n v="780"/>
    <n v="651983"/>
    <s v="ALVIR ANTONIO LODI"/>
    <s v="DOURADOS"/>
    <s v="NATALIA MARQUES DA SILVA"/>
    <s v="FAZENDA BARRA BONITA S/N"/>
    <s v="MICHAEL BARBOSA BIAGI"/>
    <n v="1500"/>
    <n v="6799011822"/>
    <s v="02"/>
    <s v="appintegrados@brf-br.com"/>
    <s v="Positiva"/>
    <n v="5700495733"/>
    <s v="FGO PSDO"/>
    <s v="ROSS TM4"/>
    <n v="29.952999999999999"/>
    <s v="MEN-FGO VIV MAC ESP VEG ROSS AP95 TM4"/>
    <n v="11.333"/>
    <n v="651683"/>
    <n v="17000"/>
    <d v="2023-12-06T00:00:00"/>
    <n v="16502"/>
    <d v="1899-12-30T04:45:00"/>
    <n v="2929"/>
    <d v="2024-01-17T00:00:00"/>
    <n v="292"/>
    <d v="1899-12-30T13:18:00"/>
    <n v="79"/>
    <x v="57"/>
    <n v="5"/>
    <n v="42.4"/>
    <n v="5"/>
    <n v="4.19E-2"/>
    <n v="117"/>
    <n v="71213"/>
    <n v="0"/>
    <n v="2.7229999999999999"/>
    <n v="6.3E-2"/>
    <n v="44930"/>
    <n v="1.6419999999999999"/>
    <n v="73960"/>
    <n v="4.7055999999999996"/>
    <n v="2.06"/>
    <n v="2.04"/>
    <n v="7.17"/>
    <n v="3221.4810000000002"/>
    <n v="15159"/>
    <n v="0"/>
    <n v="0"/>
    <n v="0"/>
    <n v="0"/>
    <n v="0"/>
    <n v="0"/>
    <n v="0"/>
    <n v="0"/>
    <n v="0"/>
    <n v="0"/>
    <n v="0"/>
    <n v="0"/>
    <n v="-0.04"/>
    <n v="-17.972000000000001"/>
    <n v="-84.57"/>
    <n v="7.13"/>
    <n v="3203.509"/>
    <n v="15074.43"/>
    <n v="0.28610000000000002"/>
    <n v="128.54499999999999"/>
    <n v="604.88"/>
    <n v="0.41089999999999999"/>
    <n v="184.61699999999999"/>
    <n v="868.74"/>
    <n v="0"/>
    <n v="0"/>
    <n v="0"/>
  </r>
  <r>
    <s v="651993-5700469774"/>
    <n v="780"/>
    <n v="651993"/>
    <s v="NELSON MALIKOSKI"/>
    <s v="LAGUNA CARAPA"/>
    <s v="VINICIUS SANTOS MOURA"/>
    <s v="CHA SANTA FE-PARTE S/N"/>
    <s v="MICHAEL BARBOSA BIAGI"/>
    <n v="1200"/>
    <n v="6799181427"/>
    <s v="01"/>
    <s v="nelsonmalikoski@gmail.com"/>
    <s v="Positiva"/>
    <n v="5700469774"/>
    <s v="FGO PSDO"/>
    <s v="ROSS TM4"/>
    <n v="33.825000000000003"/>
    <s v="MEN-FGO VIV MAC ESP VEG ROSS AP95 TM4"/>
    <n v="11.833"/>
    <n v="651683"/>
    <n v="14200"/>
    <d v="2023-05-15T00:00:00"/>
    <n v="13923"/>
    <d v="1899-12-30T20:30:00"/>
    <n v="1951"/>
    <d v="2023-06-23T00:00:00"/>
    <n v="261"/>
    <d v="1899-12-30T00:10:00"/>
    <n v="227"/>
    <x v="41"/>
    <n v="5"/>
    <n v="38.200000000000003"/>
    <n v="5"/>
    <n v="4.0099999999999997E-2"/>
    <n v="-221"/>
    <n v="56871"/>
    <n v="0"/>
    <n v="2.915"/>
    <n v="7.4999999999999997E-2"/>
    <n v="40590"/>
    <n v="1.508"/>
    <n v="62850"/>
    <n v="4.5686"/>
    <n v="1.9"/>
    <n v="1.8"/>
    <n v="7.17"/>
    <n v="2910.3029999999999"/>
    <n v="13296.01"/>
    <n v="0"/>
    <n v="0"/>
    <n v="0"/>
    <n v="0.09"/>
    <n v="36.530999999999999"/>
    <n v="166.9"/>
    <n v="0"/>
    <n v="0"/>
    <n v="0"/>
    <n v="0"/>
    <n v="0"/>
    <n v="0"/>
    <n v="0.38"/>
    <n v="154.24199999999999"/>
    <n v="704.67"/>
    <n v="7.64"/>
    <n v="3101.076"/>
    <n v="14167.58"/>
    <n v="3.8862999999999999"/>
    <n v="1577.4490000000001"/>
    <n v="7206.73"/>
    <n v="4.1093000000000002"/>
    <n v="1667.9649999999999"/>
    <n v="7620.26"/>
    <n v="0"/>
    <n v="0"/>
    <n v="0"/>
  </r>
  <r>
    <s v="651993-5700482845"/>
    <n v="780"/>
    <n v="651993"/>
    <s v="NELSON MALIKOSKI"/>
    <s v="LAGUNA CARAPA"/>
    <s v="VINICIUS SANTOS MOURA"/>
    <s v="CHA SANTA FE-PARTE S/N"/>
    <s v="MICHAEL BARBOSA BIAGI"/>
    <n v="1200"/>
    <n v="6799181427"/>
    <s v="01"/>
    <s v="nelsonmalikoski@gmail.com"/>
    <s v="Positiva"/>
    <n v="5700482845"/>
    <s v="FGO PSDO"/>
    <s v="ROSS TM4"/>
    <n v="33.225000000000001"/>
    <s v="MEN-FGO VIV MAC ESP VEG ROSS AP95 TM4"/>
    <n v="12.5"/>
    <n v="651683"/>
    <n v="15000"/>
    <d v="2023-09-08T00:00:00"/>
    <n v="13468"/>
    <d v="1899-12-30T17:00:00"/>
    <n v="10213"/>
    <d v="2023-10-19T00:00:00"/>
    <n v="1223"/>
    <d v="1899-12-30T15:00:00"/>
    <n v="288"/>
    <x v="58"/>
    <n v="15"/>
    <n v="40.9"/>
    <n v="6"/>
    <n v="4.53E-2"/>
    <n v="0"/>
    <n v="67950"/>
    <n v="0"/>
    <n v="2.96"/>
    <n v="7.0999999999999994E-2"/>
    <n v="39870"/>
    <n v="1.647"/>
    <n v="67570"/>
    <n v="4.7055999999999996"/>
    <n v="2.06"/>
    <n v="2.04"/>
    <n v="7.17"/>
    <n v="2858.6790000000001"/>
    <n v="13451.8"/>
    <n v="0"/>
    <n v="0"/>
    <n v="0"/>
    <n v="5.0500000000000003E-2"/>
    <n v="20.134"/>
    <n v="94.74"/>
    <n v="0"/>
    <n v="0"/>
    <n v="0"/>
    <n v="0"/>
    <n v="0"/>
    <n v="0"/>
    <n v="0.11"/>
    <n v="43.856999999999999"/>
    <n v="206.37"/>
    <n v="7.3304999999999998"/>
    <n v="2922.67"/>
    <n v="13752.92"/>
    <n v="5.57E-2"/>
    <n v="22.207999999999998"/>
    <n v="104.5"/>
    <n v="-0.48070000000000002"/>
    <n v="-191.655"/>
    <n v="-901.85"/>
    <n v="0"/>
    <n v="0"/>
    <n v="0"/>
  </r>
  <r>
    <s v="651993-5700500939"/>
    <n v="780"/>
    <n v="651993"/>
    <s v="NELSON MALIKOSKI"/>
    <s v="LAGUNA CARAPA"/>
    <s v="GABRIEL OLIVEIRA DA SILVA"/>
    <s v="CHA SANTA FE-PARTE S/N"/>
    <s v="MICHAEL BARBOSA BIAGI"/>
    <n v="1200"/>
    <n v="6799181427"/>
    <s v="01"/>
    <s v="nelsonmalikoski@gmail.com"/>
    <s v="Positiva"/>
    <n v="5700500939"/>
    <s v="FGO PSDO"/>
    <s v="ROSS TM4"/>
    <n v="32.933"/>
    <s v="MEN-FGO VIV MAC ESP VEG ROSS AP95 TM4"/>
    <n v="12.868"/>
    <n v="651683"/>
    <n v="15441"/>
    <d v="2024-01-16T00:00:00"/>
    <n v="14805"/>
    <d v="1899-12-30T01:15:00"/>
    <n v="4119"/>
    <d v="2024-02-26T00:00:00"/>
    <n v="354"/>
    <d v="1899-12-30T16:05:00"/>
    <n v="344"/>
    <x v="59"/>
    <n v="9"/>
    <n v="41.6"/>
    <n v="28"/>
    <n v="4.65E-2"/>
    <n v="-99"/>
    <n v="71801"/>
    <n v="0"/>
    <n v="2.669"/>
    <n v="6.3E-2"/>
    <n v="39520"/>
    <n v="1.657"/>
    <n v="65250"/>
    <n v="4.7055999999999996"/>
    <n v="2.1"/>
    <n v="2.1800000000000002"/>
    <n v="7.17"/>
    <n v="2833.5839999999998"/>
    <n v="13333.71"/>
    <n v="0"/>
    <n v="0"/>
    <n v="0"/>
    <n v="0"/>
    <n v="0"/>
    <n v="0"/>
    <n v="0"/>
    <n v="0"/>
    <n v="0"/>
    <n v="0"/>
    <n v="0"/>
    <n v="0"/>
    <n v="0.04"/>
    <n v="15.808"/>
    <n v="74.39"/>
    <n v="7.21"/>
    <n v="2849.3919999999998"/>
    <n v="13408.1"/>
    <n v="0.308"/>
    <n v="121.72199999999999"/>
    <n v="572.77"/>
    <n v="0.34470000000000001"/>
    <n v="136.22499999999999"/>
    <n v="641.02"/>
    <n v="0"/>
    <n v="0"/>
    <n v="0"/>
  </r>
  <r>
    <s v="652002-5700491823"/>
    <n v="780"/>
    <n v="652002"/>
    <s v="NELIO PEDRINHO LORENSSO"/>
    <s v="DOURADOS"/>
    <s v="MILENA LEMES"/>
    <s v="FAZ. AGUA BOA PARTE S/N"/>
    <s v="MICHAEL BARBOSA BIAGI"/>
    <n v="1200"/>
    <n v="6799181718"/>
    <s v="01"/>
    <s v="appintegrados@brf-br.com"/>
    <s v="Positiva"/>
    <n v="5700491823"/>
    <s v="FGO PSDO"/>
    <s v="ROSS TM4"/>
    <n v="36.683"/>
    <s v="MEN-FGO VIV MAC ESP VEG ROSS AP95 TM4"/>
    <n v="12.5"/>
    <n v="651683"/>
    <n v="15000"/>
    <d v="2023-11-03T00:00:00"/>
    <n v="14301"/>
    <d v="1899-12-30T15:30:00"/>
    <n v="4660"/>
    <d v="2023-12-19T00:00:00"/>
    <n v="650"/>
    <d v="1899-12-30T03:39:00"/>
    <n v="167"/>
    <x v="60"/>
    <n v="10"/>
    <n v="45.5"/>
    <n v="4"/>
    <n v="4.3900000000000002E-2"/>
    <n v="-132"/>
    <n v="65895"/>
    <n v="0"/>
    <n v="3.0779999999999998"/>
    <n v="6.7000000000000004E-2"/>
    <n v="44020"/>
    <n v="1.7230000000000001"/>
    <n v="78910"/>
    <n v="4.7055999999999996"/>
    <n v="2.06"/>
    <n v="2.04"/>
    <n v="7.17"/>
    <n v="3156.2339999999999"/>
    <n v="14851.97"/>
    <n v="0"/>
    <n v="0"/>
    <n v="0"/>
    <n v="0"/>
    <n v="0"/>
    <n v="0"/>
    <n v="0"/>
    <n v="0"/>
    <n v="0"/>
    <n v="0"/>
    <n v="0"/>
    <n v="0"/>
    <n v="-0.35"/>
    <n v="-154.07"/>
    <n v="-724.99"/>
    <n v="6.82"/>
    <n v="3002.1640000000002"/>
    <n v="14126.98"/>
    <n v="-1.1183000000000001"/>
    <n v="-492.27600000000001"/>
    <n v="-2316.4499999999998"/>
    <n v="-1.0952999999999999"/>
    <n v="-482.15100000000001"/>
    <n v="-2268.81"/>
    <n v="-1.0999999999999999E-2"/>
    <n v="-4.8419999999999996"/>
    <n v="-22.79"/>
  </r>
  <r>
    <s v="652002-5700500023"/>
    <n v="780"/>
    <n v="652002"/>
    <s v="NELIO PEDRINHO LORENSSO"/>
    <s v="DOURADOS"/>
    <s v="CLARICE FREIRE DE MORAIS"/>
    <s v="FAZ. AGUA BOA PARTE S/N"/>
    <s v="MICHAEL BARBOSA BIAGI"/>
    <n v="1200"/>
    <n v="6799181718"/>
    <s v="01"/>
    <s v="appintegrados@brf-br.com"/>
    <s v="Positiva"/>
    <n v="5700500023"/>
    <s v="FGO PSDO"/>
    <s v="SRD"/>
    <n v="30"/>
    <s v="MEN-FGO VIV MAC ESP VEG COBB MV"/>
    <n v="10.532999999999999"/>
    <n v="548409"/>
    <n v="12640"/>
    <d v="2024-01-09T00:00:00"/>
    <n v="10745"/>
    <d v="1899-12-30T01:15:00"/>
    <n v="14992"/>
    <d v="2024-02-26T00:00:00"/>
    <n v="1310"/>
    <d v="1899-12-30T05:23:00"/>
    <n v="511"/>
    <x v="59"/>
    <n v="0"/>
    <n v="48.2"/>
    <n v="13"/>
    <n v="4.3099999999999999E-2"/>
    <n v="61"/>
    <n v="54516"/>
    <n v="0"/>
    <n v="3.35"/>
    <n v="6.9000000000000006E-2"/>
    <n v="36000"/>
    <n v="1.851"/>
    <n v="70960"/>
    <n v="4.7055999999999996"/>
    <n v="2.1"/>
    <n v="2.1800000000000002"/>
    <n v="7.17"/>
    <n v="2581.1999999999998"/>
    <n v="12146.09"/>
    <n v="0"/>
    <n v="0"/>
    <n v="0"/>
    <n v="0"/>
    <n v="0"/>
    <n v="0"/>
    <n v="0"/>
    <n v="0"/>
    <n v="0"/>
    <n v="0"/>
    <n v="0"/>
    <n v="0"/>
    <n v="-0.62"/>
    <n v="-223.2"/>
    <n v="-1050.29"/>
    <n v="6.55"/>
    <n v="2358"/>
    <n v="11095.8"/>
    <n v="-4.8090999999999999"/>
    <n v="-1731.2760000000001"/>
    <n v="-8146.69"/>
    <n v="-5.7496"/>
    <n v="-2069.8560000000002"/>
    <n v="-9739.91"/>
    <n v="-0.43619999999999998"/>
    <n v="-157.03200000000001"/>
    <n v="-738.93"/>
  </r>
  <r>
    <s v="652005-5700466117"/>
    <n v="780"/>
    <n v="652005"/>
    <s v="JOSE MOREIRA SALVIANO"/>
    <s v="VICENTINA"/>
    <s v="DIOGO NAVES DE FREITAS"/>
    <s v="LOT 45 QDR 26-PARTE S/N"/>
    <s v="MICHAEL BARBOSA BIAGI"/>
    <n v="1500"/>
    <n v="67999992299"/>
    <s v="03"/>
    <s v="jms.salviano@gmail.com"/>
    <s v="Positiva"/>
    <n v="5700466117"/>
    <s v="FGO PSDO"/>
    <s v="ROSS TM4"/>
    <n v="37.972999999999999"/>
    <s v="MEN-FGO VIV MAC ESP VEG ROSS AP95 TM4 TES"/>
    <n v="11.867000000000001"/>
    <n v="762057"/>
    <n v="17800"/>
    <d v="2023-04-19T00:00:00"/>
    <n v="17080"/>
    <d v="1899-12-30T19:00:00"/>
    <n v="4045"/>
    <d v="2023-06-03T00:00:00"/>
    <n v="574"/>
    <d v="1899-12-30T01:10:00"/>
    <n v="106"/>
    <x v="61"/>
    <n v="12"/>
    <n v="44.3"/>
    <n v="166"/>
    <n v="4.5499999999999999E-2"/>
    <n v="-148"/>
    <n v="80990"/>
    <n v="10"/>
    <n v="3.335"/>
    <n v="7.3999999999999996E-2"/>
    <n v="56960"/>
    <n v="1.579"/>
    <n v="96600"/>
    <n v="4.5686"/>
    <n v="1.56"/>
    <n v="1.61"/>
    <n v="7.17"/>
    <n v="4084.0320000000002"/>
    <n v="18658.310000000001"/>
    <n v="0"/>
    <n v="0"/>
    <n v="0"/>
    <n v="0.09"/>
    <n v="51.264000000000003"/>
    <n v="234.2"/>
    <n v="0"/>
    <n v="0"/>
    <n v="0"/>
    <n v="0"/>
    <n v="0"/>
    <n v="0"/>
    <n v="-0.23"/>
    <n v="-131.00800000000001"/>
    <n v="-598.52"/>
    <n v="7.03"/>
    <n v="4004.288"/>
    <n v="18293.990000000002"/>
    <n v="1.8686"/>
    <n v="1064.355"/>
    <n v="4862.6099999999997"/>
    <n v="1.9339"/>
    <n v="1101.549"/>
    <n v="5032.54"/>
    <n v="0"/>
    <n v="0"/>
    <n v="0"/>
  </r>
  <r>
    <s v="652005-5700466488"/>
    <n v="780"/>
    <n v="652005"/>
    <s v="JOSE MOREIRA SALVIANO"/>
    <s v="VICENTINA"/>
    <s v="DIOGO NAVES DE FREITAS"/>
    <s v="LOT 45 QDR 26-PARTE S/N"/>
    <s v="MICHAEL BARBOSA BIAGI"/>
    <n v="1200"/>
    <n v="67999992299"/>
    <s v="01"/>
    <s v="jms.salviano@gmail.com"/>
    <s v="Positiva"/>
    <n v="5700466488"/>
    <s v="FGO PSDO"/>
    <s v="ROSS TM4"/>
    <n v="36.700000000000003"/>
    <s v="MEN-FGO VIV MAC ESP VEG ROSS AP95 TM4"/>
    <n v="12.5"/>
    <n v="651683"/>
    <n v="15000"/>
    <d v="2023-04-20T00:00:00"/>
    <n v="14371"/>
    <d v="1899-12-30T17:30:00"/>
    <n v="4193"/>
    <d v="2023-06-03T00:00:00"/>
    <n v="476"/>
    <d v="1899-12-30T04:10:00"/>
    <n v="107"/>
    <x v="61"/>
    <n v="10"/>
    <n v="43.4"/>
    <n v="130"/>
    <n v="4.0300000000000002E-2"/>
    <n v="-104"/>
    <n v="60495"/>
    <n v="10"/>
    <n v="3.0649999999999999"/>
    <n v="7.0000000000000007E-2"/>
    <n v="44040"/>
    <n v="1.726"/>
    <n v="78950"/>
    <n v="4.5686"/>
    <n v="1.56"/>
    <n v="1.61"/>
    <n v="7.17"/>
    <n v="3157.6680000000001"/>
    <n v="14426.12"/>
    <n v="0"/>
    <n v="0"/>
    <n v="0"/>
    <n v="0.09"/>
    <n v="39.636000000000003"/>
    <n v="181.08"/>
    <n v="0"/>
    <n v="0"/>
    <n v="0"/>
    <n v="0"/>
    <n v="0"/>
    <n v="0"/>
    <n v="-0.14000000000000001"/>
    <n v="-61.655999999999999"/>
    <n v="-281.68"/>
    <n v="7.12"/>
    <n v="3135.6480000000001"/>
    <n v="14325.52"/>
    <n v="-1.1748000000000001"/>
    <n v="-517.38199999999995"/>
    <n v="-2363.71"/>
    <n v="-1.1222000000000001"/>
    <n v="-494.21699999999998"/>
    <n v="-2257.88"/>
    <n v="0"/>
    <n v="0"/>
    <n v="0"/>
  </r>
  <r>
    <s v="652005-5700466500"/>
    <n v="780"/>
    <n v="652005"/>
    <s v="JOSE MOREIRA SALVIANO"/>
    <s v="VICENTINA"/>
    <s v="DIOGO NAVES DE FREITAS"/>
    <s v="LOT 45 QDR 26-PARTE S/N"/>
    <s v="MICHAEL BARBOSA BIAGI"/>
    <n v="1236"/>
    <n v="67999992299"/>
    <s v="02"/>
    <s v="jms.salviano@gmail.com"/>
    <s v="Positiva"/>
    <n v="5700466500"/>
    <s v="FGO PSDO"/>
    <s v="ROSS TM4"/>
    <n v="38.439"/>
    <s v="MEN-FGO VIV MAC ESP VEG ROSS AP95 TM4"/>
    <n v="12.217000000000001"/>
    <n v="651683"/>
    <n v="15100"/>
    <d v="2023-04-21T00:00:00"/>
    <n v="14427"/>
    <d v="1899-12-30T05:33:00"/>
    <n v="4457"/>
    <d v="2023-06-02T00:00:00"/>
    <n v="435"/>
    <d v="1899-12-30T23:20:00"/>
    <n v="119"/>
    <x v="61"/>
    <n v="7"/>
    <n v="42.7"/>
    <n v="25"/>
    <n v="4.3400000000000001E-2"/>
    <n v="77"/>
    <n v="65459"/>
    <n v="10"/>
    <n v="3.2930000000000001"/>
    <n v="7.5999999999999998E-2"/>
    <n v="47510"/>
    <n v="1.5660000000000001"/>
    <n v="79590"/>
    <n v="4.5686"/>
    <n v="1.56"/>
    <n v="1.61"/>
    <n v="7.17"/>
    <n v="3406.4670000000001"/>
    <n v="15562.79"/>
    <n v="0"/>
    <n v="0"/>
    <n v="0"/>
    <n v="0.09"/>
    <n v="42.759"/>
    <n v="195.35"/>
    <n v="0"/>
    <n v="0"/>
    <n v="0"/>
    <n v="0"/>
    <n v="0"/>
    <n v="0"/>
    <n v="-7.0000000000000007E-2"/>
    <n v="-33.256999999999998"/>
    <n v="-151.94"/>
    <n v="7.19"/>
    <n v="3415.9690000000001"/>
    <n v="15606.2"/>
    <n v="2.1977000000000002"/>
    <n v="1044.127"/>
    <n v="4770.2"/>
    <n v="2.2307000000000001"/>
    <n v="1059.806"/>
    <n v="4841.83"/>
    <n v="0"/>
    <n v="0"/>
    <n v="0"/>
  </r>
  <r>
    <s v="652005-5700466501"/>
    <n v="780"/>
    <n v="652005"/>
    <s v="JOSE MOREIRA SALVIANO"/>
    <s v="VICENTINA"/>
    <s v="DIOGO NAVES DE FREITAS"/>
    <s v="LOT 45 QDR 26-PARTE S/N"/>
    <s v="MICHAEL BARBOSA BIAGI"/>
    <n v="1200"/>
    <n v="67999992299"/>
    <s v="04"/>
    <s v="jms.salviano@gmail.com"/>
    <s v="Positiva"/>
    <n v="5700466501"/>
    <s v="FGO PSDO"/>
    <s v="ROSS TM4"/>
    <n v="37.325000000000003"/>
    <s v="MEN-FGO VIV MAC ESP VEG ROSS AP95 TM4 TES"/>
    <n v="12.5"/>
    <n v="762057"/>
    <n v="15000"/>
    <d v="2023-04-20T00:00:00"/>
    <n v="14175"/>
    <d v="1899-12-30T17:30:00"/>
    <n v="5500"/>
    <d v="2023-06-03T00:00:00"/>
    <n v="489"/>
    <d v="1899-12-30T07:35:00"/>
    <n v="169"/>
    <x v="61"/>
    <n v="8"/>
    <n v="43.6"/>
    <n v="14"/>
    <n v="4.0300000000000002E-2"/>
    <n v="135"/>
    <n v="60495"/>
    <n v="10"/>
    <n v="3.16"/>
    <n v="7.1999999999999995E-2"/>
    <n v="44790"/>
    <n v="1.714"/>
    <n v="80560"/>
    <n v="4.5686"/>
    <n v="1.56"/>
    <n v="1.61"/>
    <n v="7.17"/>
    <n v="3211.4430000000002"/>
    <n v="14671.8"/>
    <n v="0"/>
    <n v="0"/>
    <n v="0"/>
    <n v="0.09"/>
    <n v="40.311"/>
    <n v="184.16"/>
    <n v="0"/>
    <n v="0"/>
    <n v="0"/>
    <n v="0"/>
    <n v="0"/>
    <n v="0"/>
    <n v="-0.16"/>
    <n v="-71.664000000000001"/>
    <n v="-327.39999999999998"/>
    <n v="7.1"/>
    <n v="3180.09"/>
    <n v="14528.56"/>
    <n v="-0.88360000000000005"/>
    <n v="-395.76400000000001"/>
    <n v="-1808.09"/>
    <n v="-0.92269999999999996"/>
    <n v="-413.27699999999999"/>
    <n v="-1888.1"/>
    <n v="0"/>
    <n v="0"/>
    <n v="0"/>
  </r>
  <r>
    <s v="652005-5700475278"/>
    <n v="780"/>
    <n v="652005"/>
    <s v="JOSE MOREIRA SALVIANO"/>
    <s v="VICENTINA"/>
    <s v="DIOGO NAVES DE FREITAS"/>
    <s v="LOT 45 QDR 26-PARTE S/N"/>
    <s v="MICHAEL BARBOSA BIAGI"/>
    <n v="1200"/>
    <n v="67999992299"/>
    <s v="04"/>
    <s v="jms.salviano@gmail.com"/>
    <s v="Positiva"/>
    <n v="5700475278"/>
    <s v="FGO PSDO"/>
    <s v="SRD"/>
    <n v="36.091999999999999"/>
    <s v="MEN-FGO VIV MAC ESP VEG ROSS AP95 TM4"/>
    <n v="12.5"/>
    <n v="651683"/>
    <n v="15000"/>
    <d v="2023-06-27T00:00:00"/>
    <n v="14526"/>
    <d v="1899-12-30T21:33:00"/>
    <n v="3160"/>
    <d v="2023-08-09T00:00:00"/>
    <n v="415"/>
    <d v="1899-12-30T01:55:00"/>
    <n v="104"/>
    <x v="62"/>
    <n v="8"/>
    <n v="42.2"/>
    <n v="14"/>
    <n v="4.3700000000000003E-2"/>
    <n v="-67"/>
    <n v="65550"/>
    <n v="0"/>
    <n v="2.9820000000000002"/>
    <n v="7.0000000000000007E-2"/>
    <n v="43310"/>
    <n v="1.7270000000000001"/>
    <n v="77030"/>
    <n v="4.5686"/>
    <n v="1.9"/>
    <n v="1.8"/>
    <n v="7.17"/>
    <n v="3105.3270000000002"/>
    <n v="14187"/>
    <n v="0"/>
    <n v="0"/>
    <n v="0"/>
    <n v="0.09"/>
    <n v="38.978999999999999"/>
    <n v="178.08"/>
    <n v="0"/>
    <n v="0"/>
    <n v="0"/>
    <n v="0"/>
    <n v="0"/>
    <n v="0"/>
    <n v="-0.02"/>
    <n v="-8.6620000000000008"/>
    <n v="-39.57"/>
    <n v="7.24"/>
    <n v="3135.6439999999998"/>
    <n v="14325.5"/>
    <n v="-2.0211999999999999"/>
    <n v="-875.38199999999995"/>
    <n v="-3999.27"/>
    <n v="-1.9013"/>
    <n v="-823.45299999999997"/>
    <n v="-3762.03"/>
    <n v="-0.26889999999999997"/>
    <n v="-116.461"/>
    <n v="-532.05999999999995"/>
  </r>
  <r>
    <s v="652005-5700475280"/>
    <n v="780"/>
    <n v="652005"/>
    <s v="JOSE MOREIRA SALVIANO"/>
    <s v="VICENTINA"/>
    <s v="DIOGO NAVES DE FREITAS"/>
    <s v="LOT 45 QDR 26-PARTE S/N"/>
    <s v="MICHAEL BARBOSA BIAGI"/>
    <n v="1236"/>
    <n v="67999992299"/>
    <s v="02"/>
    <s v="jms.salviano@gmail.com"/>
    <s v="Positiva"/>
    <n v="5700475280"/>
    <s v="FGO PSDO"/>
    <s v="SRD"/>
    <n v="34.360999999999997"/>
    <s v="MEN-FGO VIV MAC ESP VEG ROSS AP95 TM4"/>
    <n v="12.135999999999999"/>
    <n v="651683"/>
    <n v="15000"/>
    <d v="2023-06-28T00:00:00"/>
    <n v="14472"/>
    <d v="1899-12-30T00:30:00"/>
    <n v="3520"/>
    <d v="2023-08-09T00:00:00"/>
    <n v="367"/>
    <d v="1899-12-30T06:20:00"/>
    <n v="54"/>
    <x v="62"/>
    <n v="0"/>
    <n v="42.2"/>
    <n v="8"/>
    <n v="4.6399999999999997E-2"/>
    <n v="99"/>
    <n v="69525"/>
    <n v="0"/>
    <n v="2.9350000000000001"/>
    <n v="6.8000000000000005E-2"/>
    <n v="42470"/>
    <n v="1.6719999999999999"/>
    <n v="72830"/>
    <n v="4.5686"/>
    <n v="1.9"/>
    <n v="1.8"/>
    <n v="7.17"/>
    <n v="3045.0990000000002"/>
    <n v="13911.84"/>
    <n v="0"/>
    <n v="0"/>
    <n v="0"/>
    <n v="0.09"/>
    <n v="38.222999999999999"/>
    <n v="174.63"/>
    <n v="0"/>
    <n v="0"/>
    <n v="0"/>
    <n v="0"/>
    <n v="0"/>
    <n v="0"/>
    <n v="-0.02"/>
    <n v="-8.4939999999999998"/>
    <n v="-38.81"/>
    <n v="7.24"/>
    <n v="3074.828"/>
    <n v="14047.66"/>
    <n v="-0.74609999999999999"/>
    <n v="-316.86900000000003"/>
    <n v="-1447.65"/>
    <n v="-0.66190000000000004"/>
    <n v="-281.10899999999998"/>
    <n v="-1284.27"/>
    <n v="-0.155"/>
    <n v="-65.828000000000003"/>
    <n v="-300.74"/>
  </r>
  <r>
    <s v="652005-5700475283"/>
    <n v="780"/>
    <n v="652005"/>
    <s v="JOSE MOREIRA SALVIANO"/>
    <s v="VICENTINA"/>
    <s v="DIOGO NAVES DE FREITAS"/>
    <s v="LOT 45 QDR 26-PARTE S/N"/>
    <s v="MICHAEL BARBOSA BIAGI"/>
    <n v="1200"/>
    <n v="67999992299"/>
    <s v="01"/>
    <s v="jms.salviano@gmail.com"/>
    <s v="Positiva"/>
    <n v="5700475283"/>
    <s v="FGO PSDO"/>
    <s v="SRD"/>
    <n v="34.457999999999998"/>
    <s v="MEN-FGO VIV MAC ESP VEG SRD DH"/>
    <n v="11.858000000000001"/>
    <n v="487444"/>
    <n v="14230"/>
    <d v="2023-06-28T00:00:00"/>
    <n v="13464"/>
    <d v="1899-12-30T00:45:00"/>
    <n v="5383"/>
    <d v="2023-08-08T00:00:00"/>
    <n v="574"/>
    <d v="1899-12-30T17:05:00"/>
    <n v="179"/>
    <x v="63"/>
    <n v="10"/>
    <n v="41.7"/>
    <n v="5"/>
    <n v="4.6100000000000002E-2"/>
    <n v="-12"/>
    <n v="65608"/>
    <n v="10"/>
    <n v="3.0710000000000002"/>
    <n v="7.2999999999999995E-2"/>
    <n v="41350"/>
    <n v="1.69"/>
    <n v="72690"/>
    <n v="4.5686"/>
    <n v="1.9"/>
    <n v="1.8"/>
    <n v="7.17"/>
    <n v="2964.7950000000001"/>
    <n v="13544.96"/>
    <n v="0"/>
    <n v="0"/>
    <n v="0"/>
    <n v="0.09"/>
    <n v="37.215000000000003"/>
    <n v="170.02"/>
    <n v="0"/>
    <n v="0"/>
    <n v="0"/>
    <n v="0"/>
    <n v="0"/>
    <n v="0"/>
    <n v="0.03"/>
    <n v="12.404999999999999"/>
    <n v="56.67"/>
    <n v="7.29"/>
    <n v="3014.415"/>
    <n v="13771.66"/>
    <n v="-1.097"/>
    <n v="-453.61"/>
    <n v="-2072.36"/>
    <n v="-1.1714"/>
    <n v="-484.37400000000002"/>
    <n v="-2212.91"/>
    <n v="-0.307"/>
    <n v="-126.944"/>
    <n v="-579.96"/>
  </r>
  <r>
    <s v="652005-5700475286"/>
    <n v="780"/>
    <n v="652005"/>
    <s v="JOSE MOREIRA SALVIANO"/>
    <s v="VICENTINA"/>
    <s v="DIOGO NAVES DE FREITAS"/>
    <s v="LOT 45 QDR 26-PARTE S/N"/>
    <s v="MICHAEL BARBOSA BIAGI"/>
    <n v="1500"/>
    <n v="67999992299"/>
    <s v="03"/>
    <s v="jms.salviano@gmail.com"/>
    <s v="Positiva"/>
    <n v="5700475286"/>
    <s v="FGO PSDO"/>
    <s v="SRD"/>
    <n v="37.686999999999998"/>
    <s v="MEN-FGO VIV MAC ESP VEG COBB MV"/>
    <n v="12.467000000000001"/>
    <n v="548409"/>
    <n v="18700"/>
    <d v="2023-06-28T00:00:00"/>
    <n v="17740"/>
    <d v="1899-12-30T19:13:00"/>
    <n v="5134"/>
    <d v="2023-08-09T00:00:00"/>
    <n v="704"/>
    <d v="1899-12-30T00:00:00"/>
    <n v="190"/>
    <x v="62"/>
    <n v="10"/>
    <n v="41.2"/>
    <n v="19"/>
    <n v="4.5499999999999999E-2"/>
    <n v="27"/>
    <n v="85046"/>
    <n v="10"/>
    <n v="3.1869999999999998"/>
    <n v="7.5999999999999998E-2"/>
    <n v="56530"/>
    <n v="1.5980000000000001"/>
    <n v="95420"/>
    <n v="4.5686"/>
    <n v="1.9"/>
    <n v="1.8"/>
    <n v="7.17"/>
    <n v="4053.201"/>
    <n v="18517.45"/>
    <n v="0"/>
    <n v="0"/>
    <n v="0"/>
    <n v="0.09"/>
    <n v="50.877000000000002"/>
    <n v="232.44"/>
    <n v="0"/>
    <n v="0"/>
    <n v="0"/>
    <n v="0"/>
    <n v="0"/>
    <n v="0"/>
    <n v="0.08"/>
    <n v="45.223999999999997"/>
    <n v="206.61"/>
    <n v="7.34"/>
    <n v="4149.3019999999997"/>
    <n v="18956.5"/>
    <n v="1.3055000000000001"/>
    <n v="737.99900000000002"/>
    <n v="3371.62"/>
    <n v="1.2535000000000001"/>
    <n v="708.60400000000004"/>
    <n v="3237.33"/>
    <n v="-0.1075"/>
    <n v="-60.77"/>
    <n v="-277.63"/>
  </r>
  <r>
    <s v="652005-5700484497"/>
    <n v="780"/>
    <n v="652005"/>
    <s v="JOSE MOREIRA SALVIANO"/>
    <s v="VICENTINA"/>
    <s v="ALESSANDRO XAVIER CARNIEL"/>
    <s v="LOT 45 QDR 26-PARTE S/N"/>
    <s v="MICHAEL BARBOSA BIAGI"/>
    <n v="1200"/>
    <n v="67999992299"/>
    <s v="04"/>
    <s v="jms.salviano@gmail.com"/>
    <s v="Positiva"/>
    <n v="5700484497"/>
    <s v="FGO PSDO"/>
    <s v="ROSS TM4"/>
    <n v="34.067"/>
    <s v="MEN-FGO VIV MAC ESP VEG ROSS AP95 TM4"/>
    <n v="12.5"/>
    <n v="651683"/>
    <n v="15000"/>
    <d v="2023-09-06T00:00:00"/>
    <n v="14580"/>
    <d v="1899-12-30T01:00:00"/>
    <n v="2800"/>
    <d v="2023-10-17T00:00:00"/>
    <n v="356"/>
    <d v="1899-12-30T14:20:00"/>
    <n v="76"/>
    <x v="64"/>
    <n v="6"/>
    <n v="41.6"/>
    <n v="81"/>
    <n v="4.5900000000000003E-2"/>
    <n v="-109"/>
    <n v="68775"/>
    <n v="10"/>
    <n v="2.8039999999999998"/>
    <n v="6.6000000000000003E-2"/>
    <n v="40880"/>
    <n v="1.6779999999999999"/>
    <n v="69370"/>
    <n v="4.7055999999999996"/>
    <n v="2.06"/>
    <n v="2.04"/>
    <n v="7.17"/>
    <n v="2931.096"/>
    <n v="13792.57"/>
    <n v="0"/>
    <n v="0"/>
    <n v="0"/>
    <n v="5.3600000000000002E-2"/>
    <n v="21.911999999999999"/>
    <n v="103.11"/>
    <n v="0"/>
    <n v="0"/>
    <n v="0"/>
    <n v="0"/>
    <n v="0"/>
    <n v="0"/>
    <n v="0.04"/>
    <n v="16.352"/>
    <n v="76.95"/>
    <n v="7.2636000000000003"/>
    <n v="2969.36"/>
    <n v="13972.62"/>
    <n v="-0.91069999999999995"/>
    <n v="-372.29399999999998"/>
    <n v="-1751.87"/>
    <n v="-0.72389999999999999"/>
    <n v="-295.93"/>
    <n v="-1392.53"/>
    <n v="-6.3799999999999996E-2"/>
    <n v="-26.081"/>
    <n v="-122.73"/>
  </r>
  <r>
    <s v="652005-5700484505"/>
    <n v="780"/>
    <n v="652005"/>
    <s v="JOSE MOREIRA SALVIANO"/>
    <s v="VICENTINA"/>
    <s v="ALESSANDRO XAVIER CARNIEL"/>
    <s v="LOT 45 QDR 26-PARTE S/N"/>
    <s v="MICHAEL BARBOSA BIAGI"/>
    <n v="1236"/>
    <n v="67999992299"/>
    <s v="02"/>
    <s v="jms.salviano@gmail.com"/>
    <s v="Positiva"/>
    <n v="5700484505"/>
    <s v="FGO PSDO"/>
    <s v="ROSS TM4"/>
    <n v="33.908000000000001"/>
    <s v="MEN-FGO VIV MAC ESP VEG ROSS AP95 TM4"/>
    <n v="12.46"/>
    <n v="651683"/>
    <n v="15400"/>
    <d v="2023-09-06T00:00:00"/>
    <n v="14154"/>
    <d v="1899-12-30T00:30:00"/>
    <n v="8091"/>
    <d v="2023-10-18T00:00:00"/>
    <n v="793"/>
    <d v="1899-12-30T10:02:00"/>
    <n v="65"/>
    <x v="65"/>
    <n v="10"/>
    <n v="42.4"/>
    <n v="5"/>
    <n v="4.5900000000000003E-2"/>
    <n v="363"/>
    <n v="70609"/>
    <n v="10"/>
    <n v="2.9609999999999999"/>
    <n v="6.9000000000000006E-2"/>
    <n v="41910"/>
    <n v="1.71"/>
    <n v="73660"/>
    <n v="4.7055999999999996"/>
    <n v="2.06"/>
    <n v="2.04"/>
    <n v="7.17"/>
    <n v="3004.9470000000001"/>
    <n v="14140.08"/>
    <n v="0"/>
    <n v="0"/>
    <n v="0"/>
    <n v="5.2299999999999999E-2"/>
    <n v="21.919"/>
    <n v="103.14"/>
    <n v="0"/>
    <n v="0"/>
    <n v="0"/>
    <n v="0"/>
    <n v="0"/>
    <n v="0"/>
    <n v="-0.04"/>
    <n v="-16.763999999999999"/>
    <n v="-78.88"/>
    <n v="7.1822999999999997"/>
    <n v="3010.1019999999999"/>
    <n v="14164.34"/>
    <n v="-1.6355999999999999"/>
    <n v="-685.48"/>
    <n v="-3225.59"/>
    <n v="-1.9451000000000001"/>
    <n v="-815.19100000000003"/>
    <n v="-3835.96"/>
    <n v="0"/>
    <n v="0"/>
    <n v="0"/>
  </r>
  <r>
    <s v="652005-5700484506"/>
    <n v="780"/>
    <n v="652005"/>
    <s v="JOSE MOREIRA SALVIANO"/>
    <s v="VICENTINA"/>
    <s v="ALESSANDRO XAVIER CARNIEL"/>
    <s v="LOT 45 QDR 26-PARTE S/N"/>
    <s v="MICHAEL BARBOSA BIAGI"/>
    <n v="1500"/>
    <n v="67999992299"/>
    <s v="03"/>
    <s v="jms.salviano@gmail.com"/>
    <s v="Positiva"/>
    <n v="5700484506"/>
    <s v="FGO PSDO"/>
    <s v="ROSS TM4"/>
    <n v="35.726999999999997"/>
    <s v="MEN-FGO VIV MAC ESP VEG ROSS AP95 TM4"/>
    <n v="12.467000000000001"/>
    <n v="651683"/>
    <n v="18700"/>
    <d v="2023-09-06T00:00:00"/>
    <n v="18024"/>
    <d v="1899-12-30T01:15:00"/>
    <n v="3615"/>
    <d v="2023-10-18T00:00:00"/>
    <n v="441"/>
    <d v="1899-12-30T14:49:00"/>
    <n v="127"/>
    <x v="66"/>
    <n v="12"/>
    <n v="42.6"/>
    <n v="5"/>
    <n v="4.5900000000000003E-2"/>
    <n v="81"/>
    <n v="85740"/>
    <n v="10"/>
    <n v="2.9729999999999999"/>
    <n v="6.9000000000000006E-2"/>
    <n v="53590"/>
    <n v="1.5940000000000001"/>
    <n v="88100"/>
    <n v="4.7055999999999996"/>
    <n v="2.06"/>
    <n v="2.04"/>
    <n v="7.17"/>
    <n v="3842.4029999999998"/>
    <n v="18080.810000000001"/>
    <n v="0"/>
    <n v="0"/>
    <n v="0"/>
    <n v="5.2299999999999999E-2"/>
    <n v="28.027999999999999"/>
    <n v="131.88999999999999"/>
    <n v="0"/>
    <n v="0"/>
    <n v="0"/>
    <n v="0"/>
    <n v="0"/>
    <n v="0"/>
    <n v="-0.06"/>
    <n v="-32.154000000000003"/>
    <n v="-151.30000000000001"/>
    <n v="7.1623000000000001"/>
    <n v="3838.277"/>
    <n v="18061.39"/>
    <n v="1.4258999999999999"/>
    <n v="764.14"/>
    <n v="3595.74"/>
    <n v="1.5404"/>
    <n v="825.5"/>
    <n v="3884.47"/>
    <n v="-0.1341"/>
    <n v="-71.864000000000004"/>
    <n v="-338.16"/>
  </r>
  <r>
    <s v="652005-5700484507"/>
    <n v="780"/>
    <n v="652005"/>
    <s v="JOSE MOREIRA SALVIANO"/>
    <s v="VICENTINA"/>
    <s v="ALESSANDRO XAVIER CARNIEL"/>
    <s v="LOT 45 QDR 26-PARTE S/N"/>
    <s v="MICHAEL BARBOSA BIAGI"/>
    <n v="1200"/>
    <n v="67999992299"/>
    <s v="01"/>
    <s v="jms.salviano@gmail.com"/>
    <s v="Positiva"/>
    <n v="5700484507"/>
    <s v="FGO PSDO"/>
    <s v="ROSS TM4"/>
    <n v="33.058"/>
    <s v="MEN-FGO VIV MAC ESP VEG ROSS AP95 TM4"/>
    <n v="12.5"/>
    <n v="651683"/>
    <n v="15000"/>
    <d v="2023-09-06T00:00:00"/>
    <n v="14058"/>
    <d v="1899-12-30T00:45:00"/>
    <n v="6280"/>
    <d v="2023-10-17T00:00:00"/>
    <n v="833"/>
    <d v="1899-12-30T17:17:00"/>
    <n v="85"/>
    <x v="64"/>
    <n v="8"/>
    <n v="41.7"/>
    <n v="9"/>
    <n v="4.5900000000000003E-2"/>
    <n v="-1"/>
    <n v="68775"/>
    <n v="8"/>
    <n v="2.8220000000000001"/>
    <n v="6.7000000000000004E-2"/>
    <n v="39670"/>
    <n v="1.7050000000000001"/>
    <n v="68510"/>
    <n v="4.7055999999999996"/>
    <n v="2.06"/>
    <n v="2.04"/>
    <n v="7.17"/>
    <n v="2844.3389999999999"/>
    <n v="13384.32"/>
    <n v="0"/>
    <n v="0"/>
    <n v="0"/>
    <n v="5.3600000000000002E-2"/>
    <n v="21.263000000000002"/>
    <n v="100.06"/>
    <n v="0"/>
    <n v="0"/>
    <n v="0"/>
    <n v="0"/>
    <n v="0"/>
    <n v="0"/>
    <n v="0.03"/>
    <n v="11.901"/>
    <n v="56"/>
    <n v="7.2535999999999996"/>
    <n v="2877.5030000000002"/>
    <n v="13540.38"/>
    <n v="-1.5981000000000001"/>
    <n v="-633.96600000000001"/>
    <n v="-2983.19"/>
    <n v="-1.7466999999999999"/>
    <n v="-692.91600000000005"/>
    <n v="-3260.59"/>
    <n v="-0.1055"/>
    <n v="-41.851999999999997"/>
    <n v="-196.94"/>
  </r>
  <r>
    <s v="652005-5700493931"/>
    <n v="780"/>
    <n v="652005"/>
    <s v="JOSE MOREIRA SALVIANO"/>
    <s v="VICENTINA"/>
    <s v="MILENA LEMES"/>
    <s v="LOT 45 QDR 26-PARTE S/N"/>
    <s v="MICHAEL BARBOSA BIAGI"/>
    <n v="1500"/>
    <n v="67999992299"/>
    <s v="03"/>
    <s v="jms.salviano@gmail.com"/>
    <s v="Positiva"/>
    <n v="5700493931"/>
    <s v="FGO PSDO"/>
    <s v="ROSS TM4"/>
    <n v="35.412999999999997"/>
    <s v="MEN-FGO VIV MAC ESP VEG ROSS AP95 TM4"/>
    <n v="12.467000000000001"/>
    <n v="651683"/>
    <n v="18700"/>
    <d v="2023-11-22T00:00:00"/>
    <n v="18333"/>
    <d v="1899-12-30T02:30:00"/>
    <n v="1963"/>
    <d v="2024-01-04T00:00:00"/>
    <n v="356"/>
    <d v="1899-12-30T13:40:00"/>
    <n v="83"/>
    <x v="29"/>
    <n v="5"/>
    <n v="43.5"/>
    <n v="16"/>
    <n v="4.1599999999999998E-2"/>
    <n v="-103"/>
    <n v="77699"/>
    <n v="10"/>
    <n v="2.8980000000000001"/>
    <n v="6.6000000000000003E-2"/>
    <n v="53120"/>
    <n v="1.673"/>
    <n v="90770"/>
    <n v="4.7055999999999996"/>
    <n v="2.06"/>
    <n v="2.04"/>
    <n v="7.17"/>
    <n v="3808.7040000000002"/>
    <n v="17922.240000000002"/>
    <n v="0"/>
    <n v="0"/>
    <n v="0"/>
    <n v="0"/>
    <n v="0"/>
    <n v="0"/>
    <n v="0"/>
    <n v="0"/>
    <n v="0"/>
    <n v="0"/>
    <n v="0"/>
    <n v="0"/>
    <n v="-0.15"/>
    <n v="-79.680000000000007"/>
    <n v="-374.94"/>
    <n v="7.02"/>
    <n v="3729.0239999999999"/>
    <n v="17547.3"/>
    <n v="-8.8599999999999998E-2"/>
    <n v="-47.064"/>
    <n v="-221.47"/>
    <n v="0.15570000000000001"/>
    <n v="82.707999999999998"/>
    <n v="389.19"/>
    <n v="-0.93440000000000001"/>
    <n v="-496.35300000000001"/>
    <n v="-2335.64"/>
  </r>
  <r>
    <s v="652005-5700493933"/>
    <n v="780"/>
    <n v="652005"/>
    <s v="JOSE MOREIRA SALVIANO"/>
    <s v="VICENTINA"/>
    <s v="MILENA LEMES"/>
    <s v="LOT 45 QDR 26-PARTE S/N"/>
    <s v="MICHAEL BARBOSA BIAGI"/>
    <n v="1200"/>
    <n v="67999992299"/>
    <s v="04"/>
    <s v="jms.salviano@gmail.com"/>
    <s v="Positiva"/>
    <n v="5700493933"/>
    <s v="FGO PSDO"/>
    <s v="ROSS TM4"/>
    <n v="35.700000000000003"/>
    <s v="MEN-FGO VIV MAC ESP VEG ROSS AP95 TM4"/>
    <n v="12.5"/>
    <n v="651683"/>
    <n v="15000"/>
    <d v="2023-11-22T00:00:00"/>
    <n v="14632"/>
    <d v="1899-12-30T02:15:00"/>
    <n v="2453"/>
    <d v="2024-01-04T00:00:00"/>
    <n v="349"/>
    <d v="1899-12-30T14:07:00"/>
    <n v="52"/>
    <x v="29"/>
    <n v="3"/>
    <n v="43.5"/>
    <n v="10"/>
    <n v="4.2900000000000001E-2"/>
    <n v="-56"/>
    <n v="64352"/>
    <n v="10"/>
    <n v="2.9279999999999999"/>
    <n v="6.6000000000000003E-2"/>
    <n v="42840"/>
    <n v="1.677"/>
    <n v="73650"/>
    <n v="4.7055999999999996"/>
    <n v="2.06"/>
    <n v="2.04"/>
    <n v="7.17"/>
    <n v="3071.6280000000002"/>
    <n v="14453.85"/>
    <n v="0"/>
    <n v="0"/>
    <n v="0"/>
    <n v="0"/>
    <n v="0"/>
    <n v="0"/>
    <n v="0"/>
    <n v="0"/>
    <n v="0"/>
    <n v="0"/>
    <n v="0"/>
    <n v="0"/>
    <n v="-0.15"/>
    <n v="-64.260000000000005"/>
    <n v="-302.38"/>
    <n v="7.02"/>
    <n v="3007.3679999999999"/>
    <n v="14151.47"/>
    <n v="-0.2072"/>
    <n v="-88.763999999999996"/>
    <n v="-417.69"/>
    <n v="-7.7999999999999996E-3"/>
    <n v="-3.3420000000000001"/>
    <n v="-15.72"/>
    <n v="-0.70209999999999995"/>
    <n v="-300.77999999999997"/>
    <n v="-1415.35"/>
  </r>
  <r>
    <s v="652005-5700493935"/>
    <n v="780"/>
    <n v="652005"/>
    <s v="JOSE MOREIRA SALVIANO"/>
    <s v="VICENTINA"/>
    <s v="MILENA LEMES"/>
    <s v="LOT 45 QDR 26-PARTE S/N"/>
    <s v="MICHAEL BARBOSA BIAGI"/>
    <n v="1236"/>
    <n v="67999992299"/>
    <s v="02"/>
    <s v="jms.salviano@gmail.com"/>
    <s v="Positiva"/>
    <n v="5700493935"/>
    <s v="FGO PSDO"/>
    <s v="ROSS TM4"/>
    <n v="33.082999999999998"/>
    <s v="MEN-FGO VIV MAC ESP VEG ROSS AP95 TM4"/>
    <n v="10.840999999999999"/>
    <n v="651683"/>
    <n v="13400"/>
    <d v="2023-11-21T00:00:00"/>
    <n v="13015"/>
    <d v="1899-12-30T00:00:00"/>
    <n v="2873"/>
    <d v="2024-01-04T00:00:00"/>
    <n v="354"/>
    <d v="1899-12-30T11:05:00"/>
    <n v="21"/>
    <x v="29"/>
    <n v="6"/>
    <n v="44.5"/>
    <n v="11"/>
    <n v="4.6300000000000001E-2"/>
    <n v="-17"/>
    <n v="61975"/>
    <n v="10"/>
    <n v="3.1419999999999999"/>
    <n v="7.0000000000000007E-2"/>
    <n v="40890"/>
    <n v="1.62"/>
    <n v="69560"/>
    <n v="4.7055999999999996"/>
    <n v="2.06"/>
    <n v="2.04"/>
    <n v="7.17"/>
    <n v="2931.8130000000001"/>
    <n v="13795.94"/>
    <n v="0"/>
    <n v="0"/>
    <n v="0"/>
    <n v="0"/>
    <n v="0"/>
    <n v="0"/>
    <n v="0"/>
    <n v="0"/>
    <n v="0"/>
    <n v="0"/>
    <n v="0"/>
    <n v="0"/>
    <n v="-0.25"/>
    <n v="-102.22499999999999"/>
    <n v="-481.03"/>
    <n v="6.92"/>
    <n v="2829.5880000000002"/>
    <n v="13314.91"/>
    <n v="1.3565"/>
    <n v="554.673"/>
    <n v="2610.0700000000002"/>
    <n v="1.5085"/>
    <n v="616.82600000000002"/>
    <n v="2902.53"/>
    <n v="-0.2863"/>
    <n v="-117.068"/>
    <n v="-550.88"/>
  </r>
  <r>
    <s v="652005-5700493940"/>
    <n v="780"/>
    <n v="652005"/>
    <s v="JOSE MOREIRA SALVIANO"/>
    <s v="VICENTINA"/>
    <s v="MILENA LEMES"/>
    <s v="LOT 45 QDR 26-PARTE S/N"/>
    <s v="MICHAEL BARBOSA BIAGI"/>
    <n v="1200"/>
    <n v="67999992299"/>
    <s v="01"/>
    <s v="jms.salviano@gmail.com"/>
    <s v="Positiva"/>
    <n v="5700493940"/>
    <s v="FGO PSDO"/>
    <s v="ROSS TM4"/>
    <n v="33.567"/>
    <s v="MEN-FGO VIV MAC ESP VEG ROSS AP95 TM4"/>
    <n v="11.167"/>
    <n v="651683"/>
    <n v="13400"/>
    <d v="2023-11-21T00:00:00"/>
    <n v="12888"/>
    <d v="1899-12-30T01:00:00"/>
    <n v="3821"/>
    <d v="2024-01-04T00:00:00"/>
    <n v="408"/>
    <d v="1899-12-30T02:40:00"/>
    <n v="71"/>
    <x v="29"/>
    <n v="4"/>
    <n v="44.1"/>
    <n v="9"/>
    <n v="4.6300000000000001E-2"/>
    <n v="10"/>
    <n v="61975"/>
    <n v="10"/>
    <n v="3.125"/>
    <n v="7.0000000000000007E-2"/>
    <n v="40280"/>
    <n v="1.635"/>
    <n v="68990"/>
    <n v="4.7055999999999996"/>
    <n v="2.06"/>
    <n v="2.04"/>
    <n v="7.17"/>
    <n v="2888.076"/>
    <n v="13590.13"/>
    <n v="0"/>
    <n v="0"/>
    <n v="0"/>
    <n v="0"/>
    <n v="0"/>
    <n v="0"/>
    <n v="0"/>
    <n v="0"/>
    <n v="0"/>
    <n v="0"/>
    <n v="0"/>
    <n v="0"/>
    <n v="-0.21"/>
    <n v="-84.587999999999994"/>
    <n v="-398.04"/>
    <n v="6.96"/>
    <n v="2803.4879999999998"/>
    <n v="13192.09"/>
    <n v="0.94630000000000003"/>
    <n v="381.17"/>
    <n v="1793.63"/>
    <n v="1.0144"/>
    <n v="408.6"/>
    <n v="1922.71"/>
    <n v="-0.4955"/>
    <n v="-199.58699999999999"/>
    <n v="-939.18"/>
  </r>
  <r>
    <s v="652005-5700500961"/>
    <n v="780"/>
    <n v="652005"/>
    <s v="JOSE MOREIRA SALVIANO"/>
    <s v="VICENTINA"/>
    <s v="MILENA LEMES"/>
    <s v="LOT 45 QDR 26-PARTE S/N"/>
    <s v="MICHAEL BARBOSA BIAGI"/>
    <n v="1500"/>
    <n v="67999992299"/>
    <s v="03"/>
    <s v="jms.salviano@gmail.com"/>
    <s v="Positiva"/>
    <n v="5700500961"/>
    <s v="FGO PSDO"/>
    <s v="ROSS TM4"/>
    <n v="33.546999999999997"/>
    <s v="MEN-FGO VIV MAC ESP VEG ROSS AP95 TM4"/>
    <n v="12.5"/>
    <n v="651683"/>
    <n v="18750"/>
    <d v="2024-01-17T00:00:00"/>
    <n v="18168"/>
    <d v="1899-12-30T00:15:00"/>
    <n v="3104"/>
    <d v="2024-02-28T00:00:00"/>
    <n v="412"/>
    <d v="1899-12-30T07:50:00"/>
    <n v="130"/>
    <x v="67"/>
    <n v="10"/>
    <n v="42.3"/>
    <n v="11"/>
    <n v="4.2000000000000003E-2"/>
    <n v="9"/>
    <n v="78750"/>
    <n v="10"/>
    <n v="2.77"/>
    <n v="6.4000000000000001E-2"/>
    <n v="50320"/>
    <n v="1.675"/>
    <n v="84950"/>
    <n v="4.7055999999999996"/>
    <n v="2.1"/>
    <n v="2.1800000000000002"/>
    <n v="7.17"/>
    <n v="3607.944"/>
    <n v="16977.54"/>
    <n v="0"/>
    <n v="0"/>
    <n v="0"/>
    <n v="0"/>
    <n v="0"/>
    <n v="0"/>
    <n v="0"/>
    <n v="0"/>
    <n v="0"/>
    <n v="0"/>
    <n v="0"/>
    <n v="0"/>
    <n v="-0.03"/>
    <n v="-15.096"/>
    <n v="-71.040000000000006"/>
    <n v="7.14"/>
    <n v="3592.848"/>
    <n v="16906.509999999998"/>
    <n v="2.3900000000000001E-2"/>
    <n v="12.026"/>
    <n v="56.59"/>
    <n v="0.1825"/>
    <n v="91.834000000000003"/>
    <n v="432.13"/>
    <n v="-0.90200000000000002"/>
    <n v="-453.88600000000002"/>
    <n v="-2135.81"/>
  </r>
  <r>
    <s v="655056-5700469176"/>
    <n v="780"/>
    <n v="655056"/>
    <s v="ARMANDO RODRIGUES SOUZ"/>
    <s v="FATIMA DO SUL"/>
    <s v="DIOGO NAVES DE FREITAS"/>
    <s v="SITIO SAO JOSE S N"/>
    <s v="MICHAEL BARBOSA BIAGI"/>
    <n v="1500"/>
    <n v="6792130367"/>
    <s v="02"/>
    <s v="appintegrados@brf-br.com"/>
    <s v="Positiva"/>
    <n v="5700469176"/>
    <s v="FGO PSDO"/>
    <s v="ROSS TM4"/>
    <n v="34.866999999999997"/>
    <s v="MEN-FGO VIV MAC ESP VEG ROSS AP95 TM4 TES"/>
    <n v="12.667"/>
    <n v="762057"/>
    <n v="19000"/>
    <d v="2023-05-12T00:00:00"/>
    <n v="18427"/>
    <d v="1899-12-30T13:00:00"/>
    <n v="3016"/>
    <d v="2023-06-28T00:00:00"/>
    <n v="521"/>
    <d v="1899-12-30T04:30:00"/>
    <n v="369"/>
    <x v="12"/>
    <n v="2"/>
    <n v="46.6"/>
    <n v="15"/>
    <n v="4.3799999999999999E-2"/>
    <n v="-334"/>
    <n v="83296"/>
    <n v="0"/>
    <n v="2.8380000000000001"/>
    <n v="0.06"/>
    <n v="52300"/>
    <n v="1.8280000000000001"/>
    <n v="96910"/>
    <n v="4.5686"/>
    <n v="1.9"/>
    <n v="1.8"/>
    <n v="7.17"/>
    <n v="3749.91"/>
    <n v="17131.84"/>
    <n v="0"/>
    <n v="0"/>
    <n v="0"/>
    <n v="0.09"/>
    <n v="47.07"/>
    <n v="215.04"/>
    <n v="0"/>
    <n v="0"/>
    <n v="0"/>
    <n v="0"/>
    <n v="0"/>
    <n v="0"/>
    <n v="-0.46"/>
    <n v="-240.58"/>
    <n v="-1099.1099999999999"/>
    <n v="6.8"/>
    <n v="3556.4"/>
    <n v="16247.77"/>
    <n v="-4.1581000000000001"/>
    <n v="-2174.6860000000001"/>
    <n v="-9935.27"/>
    <n v="-3.9317000000000002"/>
    <n v="-2056.279"/>
    <n v="-9394.32"/>
    <n v="0"/>
    <n v="0"/>
    <n v="0"/>
  </r>
  <r>
    <s v="655056-5700469186"/>
    <n v="780"/>
    <n v="655056"/>
    <s v="ARMANDO RODRIGUES SOUZ"/>
    <s v="FATIMA DO SUL"/>
    <s v="DIOGO NAVES DE FREITAS"/>
    <s v="SITIO SAO JOSE S N"/>
    <s v="MICHAEL BARBOSA BIAGI"/>
    <n v="1200"/>
    <n v="6792130367"/>
    <s v="01"/>
    <s v="appintegrados@brf-br.com"/>
    <s v="Positiva"/>
    <n v="5700469186"/>
    <s v="FGO PSDO"/>
    <s v="ROSS TM4"/>
    <n v="33.067"/>
    <s v="MEN-FGO VIV MAC ESP VEG ROSS AP95 TM4"/>
    <n v="12.5"/>
    <n v="651683"/>
    <n v="15000"/>
    <d v="2023-05-12T00:00:00"/>
    <n v="14720"/>
    <d v="1899-12-30T13:00:00"/>
    <n v="1867"/>
    <d v="2023-06-23T00:00:00"/>
    <n v="322"/>
    <d v="1899-12-30T10:20:00"/>
    <n v="0"/>
    <x v="41"/>
    <n v="0"/>
    <n v="41.9"/>
    <n v="7"/>
    <n v="4.3799999999999999E-2"/>
    <n v="-49"/>
    <n v="65760"/>
    <n v="0"/>
    <n v="2.6960000000000002"/>
    <n v="6.3E-2"/>
    <n v="39680"/>
    <n v="1.7030000000000001"/>
    <n v="67530"/>
    <n v="4.5686"/>
    <n v="1.9"/>
    <n v="1.8"/>
    <n v="7.17"/>
    <n v="2845.056"/>
    <n v="12997.92"/>
    <n v="0"/>
    <n v="0"/>
    <n v="0"/>
    <n v="0.09"/>
    <n v="35.712000000000003"/>
    <n v="163.15"/>
    <n v="0"/>
    <n v="0"/>
    <n v="0"/>
    <n v="0"/>
    <n v="0"/>
    <n v="0"/>
    <n v="0.01"/>
    <n v="3.968"/>
    <n v="18.13"/>
    <n v="7.27"/>
    <n v="2884.7359999999999"/>
    <n v="13179.2"/>
    <n v="-1.194"/>
    <n v="-473.779"/>
    <n v="-2164.5100000000002"/>
    <n v="-0.8972"/>
    <n v="-356.00900000000001"/>
    <n v="-1626.46"/>
    <n v="-7.7299999999999994E-2"/>
    <n v="-30.672999999999998"/>
    <n v="-140.13"/>
  </r>
  <r>
    <s v="655056-5700478123"/>
    <n v="780"/>
    <n v="655056"/>
    <s v="ARMANDO RODRIGUES SOUZ"/>
    <s v="FATIMA DO SUL"/>
    <s v="ALESSANDRO XAVIER CARNIEL"/>
    <s v="SITIO SAO JOSE S/N"/>
    <s v="MICHAEL BARBOSA BIAGI"/>
    <n v="1500"/>
    <n v="67991959350"/>
    <s v="02"/>
    <s v="appintegrados@brf-br.com"/>
    <s v="Positiva"/>
    <n v="5700478123"/>
    <s v="FGO PSDO"/>
    <s v="ROSS TM4"/>
    <n v="34.253"/>
    <s v="MEN-FGO VIV MAC ESP VEG ROSS AP95 TM4"/>
    <n v="12.667"/>
    <n v="651683"/>
    <n v="19000"/>
    <d v="2023-07-17T00:00:00"/>
    <n v="18333"/>
    <d v="1899-12-30T21:13:00"/>
    <n v="3511"/>
    <d v="2023-08-31T00:00:00"/>
    <n v="515"/>
    <d v="1899-12-30T00:20:00"/>
    <n v="148"/>
    <x v="45"/>
    <n v="17"/>
    <n v="44.1"/>
    <n v="4"/>
    <n v="4.1399999999999999E-2"/>
    <n v="-17"/>
    <n v="78698"/>
    <n v="0"/>
    <n v="2.8029999999999999"/>
    <n v="6.3E-2"/>
    <n v="51380"/>
    <n v="1.7929999999999999"/>
    <n v="93110"/>
    <n v="4.5686"/>
    <n v="1.9"/>
    <n v="1.8"/>
    <n v="7.17"/>
    <n v="3683.9459999999999"/>
    <n v="16830.48"/>
    <n v="0"/>
    <n v="0"/>
    <n v="0"/>
    <n v="0.09"/>
    <n v="46.241999999999997"/>
    <n v="211.26"/>
    <n v="0"/>
    <n v="0"/>
    <n v="0"/>
    <n v="0"/>
    <n v="0"/>
    <n v="0"/>
    <n v="-0.21"/>
    <n v="-107.898"/>
    <n v="-492.94"/>
    <n v="7.05"/>
    <n v="3622.29"/>
    <n v="16548.79"/>
    <n v="-3.4805999999999999"/>
    <n v="-1788.3320000000001"/>
    <n v="-8170.17"/>
    <n v="-3.3664999999999998"/>
    <n v="-1729.7080000000001"/>
    <n v="-7902.34"/>
    <n v="0"/>
    <n v="0"/>
    <n v="0"/>
  </r>
  <r>
    <s v="655056-5700478127"/>
    <n v="780"/>
    <n v="655056"/>
    <s v="ARMANDO RODRIGUES SOUZ"/>
    <s v="FATIMA DO SUL"/>
    <s v="ALESSANDRO XAVIER CARNIEL"/>
    <s v="SITIO SAO JOSE S/N"/>
    <s v="MICHAEL BARBOSA BIAGI"/>
    <n v="1200"/>
    <n v="67991959350"/>
    <s v="01"/>
    <s v="appintegrados@brf-br.com"/>
    <s v="Positiva"/>
    <n v="5700478127"/>
    <s v="FGO PSDO"/>
    <s v="ROSS TM4"/>
    <n v="34.142000000000003"/>
    <s v="MEN-FGO VIV MAC ESP VEG ROSS AP95 TM4"/>
    <n v="12.25"/>
    <n v="651683"/>
    <n v="14700"/>
    <d v="2023-07-17T00:00:00"/>
    <n v="14301"/>
    <d v="1899-12-30T22:33:00"/>
    <n v="2714"/>
    <d v="2023-08-28T00:00:00"/>
    <n v="288"/>
    <d v="1899-12-30T08:10:00"/>
    <n v="117"/>
    <x v="21"/>
    <n v="13"/>
    <n v="41.4"/>
    <n v="8"/>
    <n v="4.1399999999999999E-2"/>
    <n v="-27"/>
    <n v="60887"/>
    <n v="0"/>
    <n v="2.8650000000000002"/>
    <n v="6.8000000000000005E-2"/>
    <n v="40970"/>
    <n v="1.6850000000000001"/>
    <n v="70250"/>
    <n v="4.5686"/>
    <n v="1.9"/>
    <n v="1.8"/>
    <n v="7.17"/>
    <n v="2937.549"/>
    <n v="13420.49"/>
    <n v="0"/>
    <n v="0"/>
    <n v="0"/>
    <n v="0.09"/>
    <n v="36.872999999999998"/>
    <n v="168.46"/>
    <n v="0"/>
    <n v="0"/>
    <n v="0"/>
    <n v="0"/>
    <n v="0"/>
    <n v="0"/>
    <n v="0.06"/>
    <n v="24.582000000000001"/>
    <n v="112.31"/>
    <n v="7.32"/>
    <n v="2999.0039999999999"/>
    <n v="13701.25"/>
    <n v="-0.73099999999999998"/>
    <n v="-299.49099999999999"/>
    <n v="-1368.25"/>
    <n v="-0.58030000000000004"/>
    <n v="-237.749"/>
    <n v="-1086.18"/>
    <n v="-7.0400000000000004E-2"/>
    <n v="-28.843"/>
    <n v="-131.77000000000001"/>
  </r>
  <r>
    <s v="655056-5700486507"/>
    <n v="780"/>
    <n v="655056"/>
    <s v="ARMANDO RODRIGUES SOUZ"/>
    <s v="FATIMA DO SUL"/>
    <s v="ALESSANDRO XAVIER CARNIEL"/>
    <s v="SITIO SAO JOSE S/N"/>
    <s v="MICHAEL BARBOSA BIAGI"/>
    <n v="1500"/>
    <n v="67991959350"/>
    <s v="02"/>
    <s v="appintegrados@brf-br.com"/>
    <s v="Positiva"/>
    <n v="5700486507"/>
    <s v="FGO PSDO"/>
    <s v="ROSS TM4"/>
    <n v="38.44"/>
    <s v="MEN-FGO VIV MAC ESP VEG ROSS AP95 TM4"/>
    <n v="13.333"/>
    <n v="651683"/>
    <n v="20000"/>
    <d v="2023-09-23T00:00:00"/>
    <n v="19356"/>
    <d v="1899-12-30T22:03:00"/>
    <n v="3220"/>
    <d v="2023-11-07T00:00:00"/>
    <n v="735"/>
    <d v="1899-12-30T07:48:00"/>
    <n v="0"/>
    <x v="68"/>
    <n v="10"/>
    <n v="44.4"/>
    <n v="6"/>
    <n v="4.7E-2"/>
    <n v="-107"/>
    <n v="93900"/>
    <n v="0"/>
    <n v="2.9790000000000001"/>
    <n v="6.6000000000000003E-2"/>
    <n v="57660"/>
    <n v="1.669"/>
    <n v="99180"/>
    <n v="4.7055999999999996"/>
    <n v="2.06"/>
    <n v="2.04"/>
    <n v="7.17"/>
    <n v="4134.2219999999998"/>
    <n v="19454"/>
    <n v="0"/>
    <n v="0"/>
    <n v="0"/>
    <n v="1.6E-2"/>
    <n v="9.2260000000000009"/>
    <n v="43.41"/>
    <n v="0"/>
    <n v="0"/>
    <n v="0"/>
    <n v="0"/>
    <n v="0"/>
    <n v="0"/>
    <n v="-0.24"/>
    <n v="-138.38399999999999"/>
    <n v="-651.17999999999995"/>
    <n v="6.9459999999999997"/>
    <n v="4005.0639999999999"/>
    <n v="18846.23"/>
    <n v="-0.55259999999999998"/>
    <n v="-318.62900000000002"/>
    <n v="-1499.34"/>
    <n v="-0.39100000000000001"/>
    <n v="-225.45099999999999"/>
    <n v="-1060.8800000000001"/>
    <n v="-0.46129999999999999"/>
    <n v="-265.98599999999999"/>
    <n v="-1251.6199999999999"/>
  </r>
  <r>
    <s v="655056-5700486508"/>
    <n v="780"/>
    <n v="655056"/>
    <s v="ARMANDO RODRIGUES SOUZ"/>
    <s v="FATIMA DO SUL"/>
    <s v="ALESSANDRO XAVIER CARNIEL"/>
    <s v="SITIO SAO JOSE S/N"/>
    <s v="MICHAEL BARBOSA BIAGI"/>
    <n v="1200"/>
    <n v="67991959350"/>
    <s v="01"/>
    <s v="appintegrados@brf-br.com"/>
    <s v="Positiva"/>
    <n v="5700486508"/>
    <s v="FGO PSDO"/>
    <s v="ROSS TM4"/>
    <n v="40"/>
    <s v="MEN-FGO VIV MAC ESP VEG ROSS AP95 TM4"/>
    <n v="13.333"/>
    <n v="651683"/>
    <n v="16000"/>
    <d v="2023-09-23T00:00:00"/>
    <n v="15373"/>
    <d v="1899-12-30T22:03:00"/>
    <n v="3919"/>
    <d v="2023-11-07T00:00:00"/>
    <n v="556"/>
    <d v="1899-12-30T04:57:00"/>
    <n v="32"/>
    <x v="68"/>
    <n v="10"/>
    <n v="44.3"/>
    <n v="11"/>
    <n v="4.7E-2"/>
    <n v="18"/>
    <n v="75120"/>
    <n v="0"/>
    <n v="3.1219999999999999"/>
    <n v="6.9000000000000006E-2"/>
    <n v="48000"/>
    <n v="1.6559999999999999"/>
    <n v="83220"/>
    <n v="4.7055999999999996"/>
    <n v="2.06"/>
    <n v="2.04"/>
    <n v="7.17"/>
    <n v="3441.6"/>
    <n v="16194.79"/>
    <n v="0"/>
    <n v="0"/>
    <n v="0"/>
    <n v="1.6E-2"/>
    <n v="7.68"/>
    <n v="36.14"/>
    <n v="0"/>
    <n v="0"/>
    <n v="0"/>
    <n v="0"/>
    <n v="0"/>
    <n v="0"/>
    <n v="-0.23"/>
    <n v="-110.4"/>
    <n v="-519.5"/>
    <n v="6.9560000000000004"/>
    <n v="3338.88"/>
    <n v="15711.43"/>
    <n v="-0.1212"/>
    <n v="-58.176000000000002"/>
    <n v="-273.75"/>
    <n v="-2.75E-2"/>
    <n v="-13.2"/>
    <n v="-62.11"/>
    <n v="-0.61750000000000005"/>
    <n v="-296.39999999999998"/>
    <n v="-1394.74"/>
  </r>
  <r>
    <s v="655056-5700495728"/>
    <n v="780"/>
    <n v="655056"/>
    <s v="ARMANDO RODRIGUES SOUZ"/>
    <s v="FATIMA DO SUL"/>
    <s v="ADRIENNE FATIMA APARECIDA MAI"/>
    <s v="SITIO SAO JOSE S/N"/>
    <s v="MICHAEL BARBOSA BIAGI"/>
    <n v="1200"/>
    <n v="67991959350"/>
    <s v="01"/>
    <s v="appintegrados@brf-br.com"/>
    <s v="Positiva"/>
    <n v="5700495728"/>
    <s v="FGO PSDO"/>
    <s v="SRD"/>
    <n v="31.675000000000001"/>
    <s v="MEN-FGO VIV MAC ESP VEG COBB MV"/>
    <n v="12.5"/>
    <n v="548409"/>
    <n v="15000"/>
    <d v="2023-12-06T00:00:00"/>
    <n v="14049"/>
    <d v="1899-12-30T01:45:00"/>
    <n v="6340"/>
    <d v="2024-01-16T00:00:00"/>
    <n v="821"/>
    <d v="1899-12-30T15:30:00"/>
    <n v="69"/>
    <x v="35"/>
    <n v="10"/>
    <n v="41.6"/>
    <n v="10"/>
    <n v="4.36E-2"/>
    <n v="41"/>
    <n v="65325"/>
    <n v="0"/>
    <n v="2.706"/>
    <n v="6.4000000000000001E-2"/>
    <n v="38010"/>
    <n v="1.7529999999999999"/>
    <n v="66670"/>
    <n v="4.7055999999999996"/>
    <n v="2.06"/>
    <n v="2.04"/>
    <n v="7.17"/>
    <n v="2725.317"/>
    <n v="12824.25"/>
    <n v="0"/>
    <n v="0"/>
    <n v="0"/>
    <n v="0"/>
    <n v="0"/>
    <n v="0"/>
    <n v="0"/>
    <n v="0"/>
    <n v="0"/>
    <n v="0"/>
    <n v="0"/>
    <n v="0"/>
    <n v="0.04"/>
    <n v="15.204000000000001"/>
    <n v="71.540000000000006"/>
    <n v="7.21"/>
    <n v="2740.5210000000002"/>
    <n v="12895.8"/>
    <n v="-3.2235"/>
    <n v="-1225.252"/>
    <n v="-5765.55"/>
    <n v="-3.4531999999999998"/>
    <n v="-1312.5609999999999"/>
    <n v="-6176.39"/>
    <n v="0"/>
    <n v="0"/>
    <n v="0"/>
  </r>
  <r>
    <s v="655056-5700495732"/>
    <n v="780"/>
    <n v="655056"/>
    <s v="ARMANDO RODRIGUES SOUZ"/>
    <s v="FATIMA DO SUL"/>
    <s v="ADRIENNE FATIMA APARECIDA MAI"/>
    <s v="SITIO SAO JOSE S/N"/>
    <s v="MICHAEL BARBOSA BIAGI"/>
    <n v="1500"/>
    <n v="67991959350"/>
    <s v="02"/>
    <s v="appintegrados@brf-br.com"/>
    <s v="Positiva"/>
    <n v="5700495732"/>
    <s v="FGO PSDO"/>
    <s v="ROSS TM4"/>
    <n v="29.867000000000001"/>
    <s v="MEN-FGO VIV MAC ESP VEG ROSS AP95 TM4"/>
    <n v="11.856"/>
    <n v="651683"/>
    <n v="17784"/>
    <d v="2023-12-05T00:00:00"/>
    <n v="17508"/>
    <d v="1899-12-30T01:45:00"/>
    <n v="1552"/>
    <d v="2024-01-17T00:00:00"/>
    <n v="207"/>
    <d v="1899-12-30T06:00:00"/>
    <n v="0"/>
    <x v="57"/>
    <n v="49"/>
    <n v="43.2"/>
    <n v="7"/>
    <n v="4.3799999999999999E-2"/>
    <n v="13"/>
    <n v="77873"/>
    <n v="0"/>
    <n v="2.5590000000000002"/>
    <n v="5.8000000000000003E-2"/>
    <n v="44800"/>
    <n v="1.782"/>
    <n v="78690"/>
    <n v="4.7055999999999996"/>
    <n v="2.06"/>
    <n v="2.04"/>
    <n v="7.17"/>
    <n v="3212.16"/>
    <n v="15115.14"/>
    <n v="0"/>
    <n v="0"/>
    <n v="0"/>
    <n v="0"/>
    <n v="0"/>
    <n v="0"/>
    <n v="0"/>
    <n v="0"/>
    <n v="0"/>
    <n v="0"/>
    <n v="0"/>
    <n v="0"/>
    <n v="-0.12"/>
    <n v="-53.76"/>
    <n v="-252.97"/>
    <n v="7.05"/>
    <n v="3158.4"/>
    <n v="14862.17"/>
    <n v="-3.5722999999999998"/>
    <n v="-1600.39"/>
    <n v="-7530.8"/>
    <n v="-3.2892000000000001"/>
    <n v="-1473.5619999999999"/>
    <n v="-6933.99"/>
    <n v="0"/>
    <n v="0"/>
    <n v="0"/>
  </r>
  <r>
    <s v="655058-5700457062"/>
    <n v="780"/>
    <n v="655058"/>
    <s v="ANTONIO GILBERTO PRADELL"/>
    <s v="ITAPORA"/>
    <s v="TAMIRES FERNANDES XAVIER"/>
    <s v="SITIO REUNIDO S/N"/>
    <s v="MICHAEL BARBOSA BIAGI"/>
    <n v="1188"/>
    <n v="6799297946"/>
    <s v="01"/>
    <s v="appintegrados@brf-br.com"/>
    <s v="Positiva"/>
    <n v="5700457062"/>
    <s v="FGO PSDO"/>
    <s v="ROSS TM4"/>
    <n v="34.570999999999998"/>
    <s v="MEN-FGO VIV MAC ESP VEG ROSS AP95 TM4"/>
    <n v="12.625999999999999"/>
    <n v="651683"/>
    <n v="15000"/>
    <d v="2023-02-08T00:00:00"/>
    <n v="14580"/>
    <d v="1899-12-30T03:45:00"/>
    <n v="2800"/>
    <d v="2023-03-22T00:00:00"/>
    <n v="442"/>
    <d v="1899-12-30T16:30:00"/>
    <n v="106"/>
    <x v="54"/>
    <n v="10"/>
    <n v="42.5"/>
    <n v="15"/>
    <n v="4.8099999999999997E-2"/>
    <n v="-153"/>
    <n v="72162"/>
    <n v="0"/>
    <n v="2.8170000000000002"/>
    <n v="6.5000000000000002E-2"/>
    <n v="41070"/>
    <n v="1.681"/>
    <n v="69940"/>
    <n v="4.5686"/>
    <n v="1.56"/>
    <n v="1.61"/>
    <n v="7.17"/>
    <n v="2944.7190000000001"/>
    <n v="13453.24"/>
    <n v="0"/>
    <n v="0"/>
    <n v="0"/>
    <n v="0"/>
    <n v="0"/>
    <n v="0"/>
    <n v="0"/>
    <n v="0"/>
    <n v="0"/>
    <n v="0"/>
    <n v="0"/>
    <n v="0"/>
    <n v="-0.05"/>
    <n v="-20.535"/>
    <n v="-93.82"/>
    <n v="7.12"/>
    <n v="2924.1840000000002"/>
    <n v="13359.43"/>
    <n v="-0.83599999999999997"/>
    <n v="-343.34500000000003"/>
    <n v="-1568.61"/>
    <n v="-0.65649999999999997"/>
    <n v="-269.625"/>
    <n v="-1231.81"/>
    <n v="-6.4100000000000004E-2"/>
    <n v="-26.326000000000001"/>
    <n v="-120.27"/>
  </r>
  <r>
    <s v="655058-5700464299"/>
    <n v="780"/>
    <n v="655058"/>
    <s v="ANTONIO GILBERTO PRADELL"/>
    <s v="ITAPORA"/>
    <s v="TAMIRES FERNANDES XAVIER"/>
    <s v="SITIO REUNIDO S/N"/>
    <s v="MICHAEL BARBOSA BIAGI"/>
    <n v="1188"/>
    <n v="6799297946"/>
    <s v="02"/>
    <s v="appintegrados@brf-br.com"/>
    <s v="Positiva"/>
    <n v="5700464299"/>
    <s v="FGO PSDO"/>
    <s v="ROSS TM4"/>
    <n v="33.787999999999997"/>
    <s v="MEN-FGO VIV MAC ESP VEG ROSS AP95 TM4"/>
    <n v="12.625999999999999"/>
    <n v="651683"/>
    <n v="15000"/>
    <d v="2023-04-05T00:00:00"/>
    <n v="13563"/>
    <d v="1899-12-30T02:25:00"/>
    <n v="9580"/>
    <d v="2023-05-23T00:00:00"/>
    <n v="1072"/>
    <d v="1899-12-30T07:15:00"/>
    <n v="384"/>
    <x v="69"/>
    <n v="35"/>
    <n v="48.2"/>
    <n v="16"/>
    <n v="4.4499999999999998E-2"/>
    <n v="-70"/>
    <n v="66750"/>
    <n v="0"/>
    <n v="2.96"/>
    <n v="0.06"/>
    <n v="40140"/>
    <n v="1.8819999999999999"/>
    <n v="77490"/>
    <n v="4.5686"/>
    <n v="1.56"/>
    <n v="1.61"/>
    <n v="7.17"/>
    <n v="2878.038"/>
    <n v="13148.6"/>
    <n v="0"/>
    <n v="0"/>
    <n v="0"/>
    <n v="0.09"/>
    <n v="36.125999999999998"/>
    <n v="165.05"/>
    <n v="0"/>
    <n v="0"/>
    <n v="0"/>
    <n v="0"/>
    <n v="0"/>
    <n v="0"/>
    <n v="-0.62"/>
    <n v="-248.86799999999999"/>
    <n v="-1136.98"/>
    <n v="6.64"/>
    <n v="2665.2959999999998"/>
    <n v="12176.67"/>
    <n v="-4.3777999999999997"/>
    <n v="-1757.249"/>
    <n v="-8028.17"/>
    <n v="-4.6611000000000002"/>
    <n v="-1870.9659999999999"/>
    <n v="-8547.69"/>
    <n v="-0.26069999999999999"/>
    <n v="-104.645"/>
    <n v="-478.08"/>
  </r>
  <r>
    <s v="655058-5700464303"/>
    <n v="780"/>
    <n v="655058"/>
    <s v="ANTONIO GILBERTO PRADELL"/>
    <s v="ITAPORA"/>
    <s v="TAMIRES FERNANDES XAVIER"/>
    <s v="SITIO REUNIDO S/N"/>
    <s v="MICHAEL BARBOSA BIAGI"/>
    <n v="1188"/>
    <n v="6799297946"/>
    <s v="01"/>
    <s v="appintegrados@brf-br.com"/>
    <s v="Positiva"/>
    <n v="5700464303"/>
    <s v="FGO PSDO"/>
    <s v="ROSS TM4"/>
    <n v="38.686999999999998"/>
    <s v="MEN-FGO VIV MAC ESP VEG ROSS AP95 TM4 TES"/>
    <n v="12.625999999999999"/>
    <n v="762057"/>
    <n v="15000"/>
    <d v="2023-04-05T00:00:00"/>
    <n v="14042"/>
    <d v="1899-12-30T02:00:00"/>
    <n v="6387"/>
    <d v="2023-05-23T00:00:00"/>
    <n v="763"/>
    <d v="1899-12-30T04:54:00"/>
    <n v="182"/>
    <x v="69"/>
    <n v="20"/>
    <n v="48.1"/>
    <n v="7"/>
    <n v="4.4499999999999998E-2"/>
    <n v="-14"/>
    <n v="66750"/>
    <n v="0"/>
    <n v="3.2730000000000001"/>
    <n v="6.7000000000000004E-2"/>
    <n v="45960"/>
    <n v="1.7130000000000001"/>
    <n v="83620"/>
    <n v="4.5686"/>
    <n v="1.56"/>
    <n v="1.61"/>
    <n v="7.17"/>
    <n v="3295.3319999999999"/>
    <n v="15055.05"/>
    <n v="0"/>
    <n v="0"/>
    <n v="0"/>
    <n v="0.09"/>
    <n v="41.363999999999997"/>
    <n v="188.98"/>
    <n v="0"/>
    <n v="0"/>
    <n v="0"/>
    <n v="0"/>
    <n v="0"/>
    <n v="0"/>
    <n v="-0.61"/>
    <n v="-280.35599999999999"/>
    <n v="-1280.83"/>
    <n v="6.65"/>
    <n v="3056.34"/>
    <n v="13963.19"/>
    <n v="-0.73929999999999996"/>
    <n v="-339.78199999999998"/>
    <n v="-1552.33"/>
    <n v="-0.76719999999999999"/>
    <n v="-352.60500000000002"/>
    <n v="-1610.91"/>
    <n v="-0.24560000000000001"/>
    <n v="-112.878"/>
    <n v="-515.69000000000005"/>
  </r>
  <r>
    <s v="655058-5700472961"/>
    <n v="780"/>
    <n v="655058"/>
    <s v="ANTONIO GILBERTO PRADELL"/>
    <s v="ITAPORA"/>
    <s v="TAMIRES FERNANDES XAVIER"/>
    <s v="SITIO REUNIDO S/N"/>
    <s v="MICHAEL BARBOSA BIAGI"/>
    <n v="1188"/>
    <n v="6799297946"/>
    <s v="01"/>
    <s v="appintegrados@brf-br.com"/>
    <s v="Positiva"/>
    <n v="5700472961"/>
    <s v="FGO PSDO"/>
    <s v="SRD"/>
    <n v="33.198999999999998"/>
    <s v="MEN-FGO VIV MAC ESP VEG COBB MV"/>
    <n v="12.625999999999999"/>
    <n v="548409"/>
    <n v="15000"/>
    <d v="2023-06-10T00:00:00"/>
    <n v="14400"/>
    <d v="1899-12-30T22:43:00"/>
    <n v="4000"/>
    <d v="2023-07-18T00:00:00"/>
    <n v="584"/>
    <d v="1899-12-30T16:15:00"/>
    <n v="98"/>
    <x v="25"/>
    <n v="15"/>
    <n v="37.700000000000003"/>
    <n v="27"/>
    <n v="4.7399999999999998E-2"/>
    <n v="-124"/>
    <n v="71025"/>
    <n v="0"/>
    <n v="2.7389999999999999"/>
    <n v="7.0999999999999994E-2"/>
    <n v="39440"/>
    <n v="1.635"/>
    <n v="64770"/>
    <n v="4.5686"/>
    <n v="1.9"/>
    <n v="1.8"/>
    <n v="7.17"/>
    <n v="2827.848"/>
    <n v="12919.31"/>
    <n v="0"/>
    <n v="0"/>
    <n v="0"/>
    <n v="0.09"/>
    <n v="35.496000000000002"/>
    <n v="162.16999999999999"/>
    <n v="0"/>
    <n v="0"/>
    <n v="0"/>
    <n v="0"/>
    <n v="0"/>
    <n v="0"/>
    <n v="0.43"/>
    <n v="169.59200000000001"/>
    <n v="774.8"/>
    <n v="7.69"/>
    <n v="3032.9360000000001"/>
    <n v="13856.27"/>
    <n v="0.76349999999999996"/>
    <n v="301.12400000000002"/>
    <n v="1375.72"/>
    <n v="0.71409999999999996"/>
    <n v="281.64100000000002"/>
    <n v="1286.71"/>
    <n v="-0.29459999999999997"/>
    <n v="-116.19"/>
    <n v="-530.83000000000004"/>
  </r>
  <r>
    <s v="655058-5700480905"/>
    <n v="780"/>
    <n v="655058"/>
    <s v="ANTONIO GILBERTO PRADELL"/>
    <s v="ITAPORA"/>
    <s v="TAMIRES FERNANDES XAVIER"/>
    <s v="SITIO REUNIDO S/N"/>
    <s v="MICHAEL BARBOSA BIAGI"/>
    <n v="1188"/>
    <n v="6799297946"/>
    <s v="01"/>
    <s v="appintegrados@brf-br.com"/>
    <s v="Positiva"/>
    <n v="5700480905"/>
    <s v="FGO PSDO"/>
    <s v="ROSS TM4"/>
    <n v="30.715"/>
    <s v="MEN-FGO VIV MAC ESP VEG ROSS AP95 TM4"/>
    <n v="12.625999999999999"/>
    <n v="651683"/>
    <n v="15000"/>
    <d v="2023-08-10T00:00:00"/>
    <n v="14889"/>
    <d v="1899-12-30T14:00:00"/>
    <n v="740"/>
    <d v="2023-09-17T00:00:00"/>
    <n v="213"/>
    <d v="1899-12-30T23:55:00"/>
    <n v="38"/>
    <x v="16"/>
    <n v="13"/>
    <n v="38.4"/>
    <n v="9"/>
    <n v="4.24E-2"/>
    <n v="-162"/>
    <n v="63600"/>
    <n v="0"/>
    <n v="2.4510000000000001"/>
    <n v="6.3E-2"/>
    <n v="36490"/>
    <n v="1.679"/>
    <n v="59590"/>
    <n v="4.7055999999999996"/>
    <n v="2.06"/>
    <n v="2.04"/>
    <n v="7.17"/>
    <n v="2616.3330000000001"/>
    <n v="12311.42"/>
    <n v="0"/>
    <n v="0"/>
    <n v="0"/>
    <n v="0.09"/>
    <n v="32.841000000000001"/>
    <n v="154.54"/>
    <n v="0"/>
    <n v="0"/>
    <n v="0"/>
    <n v="0"/>
    <n v="0"/>
    <n v="0"/>
    <n v="0.36"/>
    <n v="131.364"/>
    <n v="618.15"/>
    <n v="7.62"/>
    <n v="2780.538"/>
    <n v="13084.1"/>
    <n v="-0.94499999999999995"/>
    <n v="-344.83"/>
    <n v="-1622.63"/>
    <n v="-0.54849999999999999"/>
    <n v="-200.148"/>
    <n v="-941.81"/>
    <n v="-4.9599999999999998E-2"/>
    <n v="-18.099"/>
    <n v="-85.17"/>
  </r>
  <r>
    <s v="655058-5700480907"/>
    <n v="780"/>
    <n v="655058"/>
    <s v="ANTONIO GILBERTO PRADELL"/>
    <s v="ITAPORA"/>
    <s v="TAMIRES FERNANDES XAVIER"/>
    <s v="SITIO REUNIDO S/N"/>
    <s v="MICHAEL BARBOSA BIAGI"/>
    <n v="1188"/>
    <n v="6799297946"/>
    <s v="02"/>
    <s v="appintegrados@brf-br.com"/>
    <s v="Positiva"/>
    <n v="5700480907"/>
    <s v="FGO PSDO"/>
    <s v="ROSS TM4"/>
    <n v="30.53"/>
    <s v="MEN-FGO VIV MAC ESP VEG ROSS AP95 TM4"/>
    <n v="12.625999999999999"/>
    <n v="651683"/>
    <n v="15000"/>
    <d v="2023-08-11T00:00:00"/>
    <n v="14665"/>
    <d v="1899-12-30T19:30:00"/>
    <n v="2233"/>
    <d v="2023-09-18T00:00:00"/>
    <n v="271"/>
    <d v="1899-12-30T01:50:00"/>
    <n v="66"/>
    <x v="16"/>
    <n v="13"/>
    <n v="37.299999999999997"/>
    <n v="5"/>
    <n v="3.9199999999999999E-2"/>
    <n v="-20"/>
    <n v="58800"/>
    <n v="0"/>
    <n v="2.4729999999999999"/>
    <n v="6.5000000000000002E-2"/>
    <n v="36270"/>
    <n v="1.694"/>
    <n v="59900"/>
    <n v="4.7055999999999996"/>
    <n v="2.06"/>
    <n v="2.04"/>
    <n v="7.17"/>
    <n v="2600.5590000000002"/>
    <n v="12237.19"/>
    <n v="0"/>
    <n v="0"/>
    <n v="0"/>
    <n v="0.09"/>
    <n v="32.643000000000001"/>
    <n v="153.6"/>
    <n v="0"/>
    <n v="0"/>
    <n v="0"/>
    <n v="0"/>
    <n v="0"/>
    <n v="0"/>
    <n v="0.47"/>
    <n v="170.46899999999999"/>
    <n v="802.16"/>
    <n v="7.73"/>
    <n v="2803.6709999999998"/>
    <n v="13192.95"/>
    <n v="-1.2923"/>
    <n v="-468.71699999999998"/>
    <n v="-2205.6"/>
    <n v="-1.0875999999999999"/>
    <n v="-394.47300000000001"/>
    <n v="-1856.23"/>
    <n v="-0.43609999999999999"/>
    <n v="-158.173"/>
    <n v="-744.3"/>
  </r>
  <r>
    <s v="655058-5700495723"/>
    <n v="780"/>
    <n v="655058"/>
    <s v="ANTONIO GILBERTO PRADELL"/>
    <s v="ITAPORA"/>
    <s v="CLARICE FREIRE DE MORAIS"/>
    <s v="SITIO REUNIDO S/N"/>
    <s v="MICHAEL BARBOSA BIAGI"/>
    <n v="1188"/>
    <n v="6799297946"/>
    <s v="01"/>
    <s v="appintegrados@brf-br.com"/>
    <s v="Positiva"/>
    <n v="5700495723"/>
    <s v="FGO PSDO"/>
    <s v="SRD"/>
    <n v="38.502000000000002"/>
    <s v="MEN-FGO VIV MAC ESP VEG COBB MV"/>
    <n v="12.625999999999999"/>
    <n v="548409"/>
    <n v="15000"/>
    <d v="2023-12-06T00:00:00"/>
    <n v="13674"/>
    <d v="1899-12-30T07:00:00"/>
    <n v="8840"/>
    <d v="2024-01-24T00:00:00"/>
    <n v="844"/>
    <d v="1899-12-30T15:13:00"/>
    <n v="326"/>
    <x v="70"/>
    <n v="20"/>
    <n v="49.3"/>
    <n v="1"/>
    <n v="4.36E-2"/>
    <n v="135"/>
    <n v="65325"/>
    <n v="0"/>
    <n v="3.3450000000000002"/>
    <n v="6.7000000000000004E-2"/>
    <n v="45740"/>
    <n v="1.712"/>
    <n v="83750"/>
    <n v="4.7055999999999996"/>
    <n v="2.06"/>
    <n v="2.04"/>
    <n v="7.17"/>
    <n v="3279.558"/>
    <n v="15432.29"/>
    <n v="0"/>
    <n v="0"/>
    <n v="0"/>
    <n v="0"/>
    <n v="0"/>
    <n v="0"/>
    <n v="0"/>
    <n v="0"/>
    <n v="0"/>
    <n v="0"/>
    <n v="0"/>
    <n v="0"/>
    <n v="-0.73"/>
    <n v="-333.90199999999999"/>
    <n v="-1571.21"/>
    <n v="6.44"/>
    <n v="2945.6559999999999"/>
    <n v="13861.08"/>
    <n v="-1.7012"/>
    <n v="-778.12900000000002"/>
    <n v="-3661.56"/>
    <n v="-2.0388999999999999"/>
    <n v="-932.59299999999996"/>
    <n v="-4388.41"/>
    <n v="-0.90310000000000001"/>
    <n v="-413.07799999999997"/>
    <n v="-1943.78"/>
  </r>
  <r>
    <s v="655058-5700495735"/>
    <n v="780"/>
    <n v="655058"/>
    <s v="ANTONIO GILBERTO PRADELL"/>
    <s v="ITAPORA"/>
    <s v="CLARICE FREIRE DE MORAIS"/>
    <s v="SITIO REUNIDO S/N"/>
    <s v="MICHAEL BARBOSA BIAGI"/>
    <n v="1188"/>
    <n v="6799297946"/>
    <s v="02"/>
    <s v="appintegrados@brf-br.com"/>
    <s v="Positiva"/>
    <n v="5700495735"/>
    <s v="FGO PSDO"/>
    <s v="SRD"/>
    <n v="35.497"/>
    <s v="MEN-FGO VIV MAC ESP VEG COBB MV"/>
    <n v="12.625999999999999"/>
    <n v="548409"/>
    <n v="15000"/>
    <d v="2023-12-06T00:00:00"/>
    <n v="14091"/>
    <d v="1899-12-30T07:00:00"/>
    <n v="6060"/>
    <d v="2024-01-18T00:00:00"/>
    <n v="592"/>
    <d v="1899-12-30T19:00:00"/>
    <n v="208"/>
    <x v="71"/>
    <n v="10"/>
    <n v="43.5"/>
    <n v="16"/>
    <n v="4.3900000000000002E-2"/>
    <n v="83"/>
    <n v="65797"/>
    <n v="0"/>
    <n v="2.9929999999999999"/>
    <n v="6.8000000000000005E-2"/>
    <n v="42170"/>
    <n v="1.647"/>
    <n v="71720"/>
    <n v="4.7055999999999996"/>
    <n v="2.06"/>
    <n v="2.04"/>
    <n v="7.17"/>
    <n v="3023.5889999999999"/>
    <n v="14227.8"/>
    <n v="0"/>
    <n v="0"/>
    <n v="0"/>
    <n v="0"/>
    <n v="0"/>
    <n v="0"/>
    <n v="0"/>
    <n v="0"/>
    <n v="0"/>
    <n v="0"/>
    <n v="0"/>
    <n v="0"/>
    <n v="-0.15"/>
    <n v="-63.255000000000003"/>
    <n v="-297.64999999999998"/>
    <n v="7.02"/>
    <n v="2960.3339999999998"/>
    <n v="13930.15"/>
    <n v="-0.22750000000000001"/>
    <n v="-95.936999999999998"/>
    <n v="-451.44"/>
    <n v="-0.3876"/>
    <n v="-163.45099999999999"/>
    <n v="-769.13"/>
    <n v="-0.5333"/>
    <n v="-224.893"/>
    <n v="-1058.25"/>
  </r>
  <r>
    <s v="656190-5700467945"/>
    <n v="780"/>
    <n v="656190"/>
    <s v="JOSE APARECIDO PEGORARI"/>
    <s v="FATIMA DO SUL"/>
    <s v="DIOGO NAVES DE FREITAS"/>
    <s v="CHA NOSSA SENHORA APARECIDA S/N"/>
    <s v="MICHAEL BARBOSA BIAGI"/>
    <n v="1488"/>
    <n v="6799555832"/>
    <s v="02"/>
    <s v="appintegrados@brf-br.com"/>
    <s v="Positiva"/>
    <n v="5700467945"/>
    <s v="FGO PSDO"/>
    <s v="ROSS TM4"/>
    <n v="33.622"/>
    <s v="MEN-FGO VIV MAC ESP VEG ROSS AP95 TM4 TES"/>
    <n v="12.231"/>
    <n v="762057"/>
    <n v="18200"/>
    <d v="2023-05-01T00:00:00"/>
    <n v="17292"/>
    <d v="1899-12-30T13:00:00"/>
    <n v="4989"/>
    <d v="2023-06-13T00:00:00"/>
    <n v="480"/>
    <d v="1899-12-30T05:53:00"/>
    <n v="313"/>
    <x v="72"/>
    <n v="10"/>
    <n v="42.7"/>
    <n v="17"/>
    <n v="4.7100000000000003E-2"/>
    <n v="88"/>
    <n v="85722"/>
    <n v="0"/>
    <n v="2.8929999999999998"/>
    <n v="6.7000000000000004E-2"/>
    <n v="50030"/>
    <n v="1.724"/>
    <n v="88030"/>
    <n v="4.5686"/>
    <n v="1.9"/>
    <n v="1.8"/>
    <n v="7.17"/>
    <n v="3587.1509999999998"/>
    <n v="16388.259999999998"/>
    <n v="0"/>
    <n v="0"/>
    <n v="0"/>
    <n v="0.09"/>
    <n v="45.027000000000001"/>
    <n v="205.71"/>
    <n v="0"/>
    <n v="0"/>
    <n v="0"/>
    <n v="0"/>
    <n v="0"/>
    <n v="0"/>
    <n v="-7.0000000000000007E-2"/>
    <n v="-35.021000000000001"/>
    <n v="-160"/>
    <n v="7.19"/>
    <n v="3597.1570000000002"/>
    <n v="16433.97"/>
    <n v="-2.0870000000000002"/>
    <n v="-1044.126"/>
    <n v="-4770.1899999999996"/>
    <n v="-2.1139000000000001"/>
    <n v="-1057.5840000000001"/>
    <n v="-4831.68"/>
    <n v="0"/>
    <n v="0"/>
    <n v="0"/>
  </r>
  <r>
    <s v="656190-5700467947"/>
    <n v="780"/>
    <n v="656190"/>
    <s v="JOSE APARECIDO PEGORARI"/>
    <s v="FATIMA DO SUL"/>
    <s v="DIOGO NAVES DE FREITAS"/>
    <s v="CHA NOSSA SENHORA APARECIDA S/N"/>
    <s v="MICHAEL BARBOSA BIAGI"/>
    <n v="1200"/>
    <n v="6799555832"/>
    <s v="01"/>
    <s v="appintegrados@brf-br.com"/>
    <s v="Positiva"/>
    <n v="5700467947"/>
    <s v="FGO PSDO"/>
    <s v="ROSS TM4"/>
    <n v="31.042000000000002"/>
    <s v="MEN-FGO VIV MAC ESP VEG ROSS AP95 TM4"/>
    <n v="12.25"/>
    <n v="651683"/>
    <n v="14700"/>
    <d v="2023-05-01T00:00:00"/>
    <n v="13629"/>
    <d v="1899-12-30T13:00:00"/>
    <n v="7286"/>
    <d v="2023-06-13T00:00:00"/>
    <n v="510"/>
    <d v="1899-12-30T08:31:00"/>
    <n v="308"/>
    <x v="72"/>
    <n v="5"/>
    <n v="42.8"/>
    <n v="13"/>
    <n v="4.7100000000000003E-2"/>
    <n v="235"/>
    <n v="69237"/>
    <n v="0"/>
    <n v="2.7330000000000001"/>
    <n v="6.3E-2"/>
    <n v="37250"/>
    <n v="1.7569999999999999"/>
    <n v="65660"/>
    <n v="4.5686"/>
    <n v="1.9"/>
    <n v="1.8"/>
    <n v="7.17"/>
    <n v="2670.8249999999998"/>
    <n v="12201.93"/>
    <n v="0"/>
    <n v="0"/>
    <n v="0"/>
    <n v="0.09"/>
    <n v="33.524999999999999"/>
    <n v="153.16"/>
    <n v="0"/>
    <n v="0"/>
    <n v="0"/>
    <n v="0"/>
    <n v="0"/>
    <n v="0"/>
    <n v="-0.08"/>
    <n v="-29.8"/>
    <n v="-136.13999999999999"/>
    <n v="7.18"/>
    <n v="2674.55"/>
    <n v="12218.95"/>
    <n v="-3.0112999999999999"/>
    <n v="-1121.7090000000001"/>
    <n v="-5124.6400000000003"/>
    <n v="-3.2536"/>
    <n v="-1211.9659999999999"/>
    <n v="-5536.99"/>
    <n v="0"/>
    <n v="0"/>
    <n v="0"/>
  </r>
  <r>
    <s v="656190-5700475287"/>
    <n v="780"/>
    <n v="656190"/>
    <s v="JOSE APARECIDO PEGORARI"/>
    <s v="FATIMA DO SUL"/>
    <s v="DIOGO NAVES DE FREITAS"/>
    <s v="CHA NOSSA SENHORA APARECIDA S/N"/>
    <s v="MICHAEL BARBOSA BIAGI"/>
    <n v="1200"/>
    <n v="6799555832"/>
    <s v="01"/>
    <s v="appintegrados@brf-br.com"/>
    <s v="Positiva"/>
    <n v="5700475287"/>
    <s v="FGO PSDO"/>
    <s v="SRD"/>
    <n v="34.491999999999997"/>
    <s v="MEN-FGO VIV MAC ESP VEG COBB MV"/>
    <n v="12.25"/>
    <n v="548409"/>
    <n v="14700"/>
    <d v="2023-06-28T00:00:00"/>
    <n v="13950"/>
    <d v="1899-12-30T21:33:00"/>
    <n v="5102"/>
    <d v="2023-08-09T00:00:00"/>
    <n v="526"/>
    <d v="1899-12-30T06:20:00"/>
    <n v="455"/>
    <x v="62"/>
    <n v="8"/>
    <n v="41.4"/>
    <n v="3"/>
    <n v="4.5600000000000002E-2"/>
    <n v="-242"/>
    <n v="67091"/>
    <n v="0"/>
    <n v="2.9670000000000001"/>
    <n v="7.0999999999999994E-2"/>
    <n v="41390"/>
    <n v="1.5509999999999999"/>
    <n v="66210"/>
    <n v="4.5686"/>
    <n v="1.9"/>
    <n v="1.8"/>
    <n v="7.17"/>
    <n v="2967.663"/>
    <n v="13558.07"/>
    <n v="0"/>
    <n v="0"/>
    <n v="0"/>
    <n v="0.09"/>
    <n v="37.250999999999998"/>
    <n v="170.18"/>
    <n v="0"/>
    <n v="0"/>
    <n v="0"/>
    <n v="0"/>
    <n v="0"/>
    <n v="0"/>
    <n v="0.06"/>
    <n v="24.834"/>
    <n v="113.46"/>
    <n v="7.32"/>
    <n v="3029.748"/>
    <n v="13841.71"/>
    <n v="2.2934000000000001"/>
    <n v="949.23800000000006"/>
    <n v="4336.6899999999996"/>
    <n v="2.2372000000000001"/>
    <n v="925.97699999999998"/>
    <n v="4230.42"/>
    <n v="-0.21199999999999999"/>
    <n v="-87.747"/>
    <n v="-400.88"/>
  </r>
  <r>
    <s v="656190-5700475291"/>
    <n v="780"/>
    <n v="656190"/>
    <s v="JOSE APARECIDO PEGORARI"/>
    <s v="FATIMA DO SUL"/>
    <s v="DIOGO NAVES DE FREITAS"/>
    <s v="CHA NOSSA SENHORA APARECIDA S/N"/>
    <s v="MICHAEL BARBOSA BIAGI"/>
    <n v="1488"/>
    <n v="6799555832"/>
    <s v="02"/>
    <s v="appintegrados@brf-br.com"/>
    <s v="Positiva"/>
    <n v="5700475291"/>
    <s v="FGO PSDO"/>
    <s v="ROSS TM4"/>
    <n v="32.210999999999999"/>
    <s v="MEN-FGO VIV MAC ESP VEG ROSS AP95 TM4"/>
    <n v="12.278"/>
    <n v="651683"/>
    <n v="18270"/>
    <d v="2023-06-29T00:00:00"/>
    <n v="17108"/>
    <d v="1899-12-30T05:00:00"/>
    <n v="6360"/>
    <d v="2023-08-10T00:00:00"/>
    <n v="609"/>
    <d v="1899-12-30T17:00:00"/>
    <n v="403"/>
    <x v="73"/>
    <n v="10"/>
    <n v="42.5"/>
    <n v="12"/>
    <n v="4.6300000000000001E-2"/>
    <n v="128"/>
    <n v="84590"/>
    <n v="0"/>
    <n v="2.802"/>
    <n v="6.5000000000000002E-2"/>
    <n v="47930"/>
    <n v="1.9279999999999999"/>
    <n v="93300"/>
    <n v="4.5686"/>
    <n v="1.9"/>
    <n v="1.8"/>
    <n v="7.17"/>
    <n v="3436.5810000000001"/>
    <n v="15700.36"/>
    <n v="0"/>
    <n v="0"/>
    <n v="0"/>
    <n v="0.09"/>
    <n v="43.137"/>
    <n v="197.08"/>
    <n v="0"/>
    <n v="0"/>
    <n v="0"/>
    <n v="0"/>
    <n v="0"/>
    <n v="0"/>
    <n v="-0.05"/>
    <n v="-23.965"/>
    <n v="-109.49"/>
    <n v="7.21"/>
    <n v="3455.7530000000002"/>
    <n v="15787.95"/>
    <n v="-6.7422000000000004"/>
    <n v="-3231.5360000000001"/>
    <n v="-14763.6"/>
    <n v="-6.9039999999999999"/>
    <n v="-3309.087"/>
    <n v="-15117.9"/>
    <n v="0"/>
    <n v="0"/>
    <n v="0"/>
  </r>
  <r>
    <s v="656190-5700482786"/>
    <n v="780"/>
    <n v="656190"/>
    <s v="JOSE APARECIDO PEGORARI"/>
    <s v="FATIMA DO SUL"/>
    <s v="ALESSANDRO XAVIER CARNIEL"/>
    <s v="CHA NOSSA SENHORA APARECIDA S/N"/>
    <s v="MICHAEL BARBOSA BIAGI"/>
    <n v="1488"/>
    <n v="6799555832"/>
    <s v="02"/>
    <s v="appintegrados@brf-br.com"/>
    <s v="Positiva"/>
    <n v="5700482786"/>
    <s v="FGO PSDO"/>
    <s v="ROSS TM4"/>
    <n v="30.187999999999999"/>
    <s v="FEN-FGO VIV FEM ESP VEG  ROSS TM4"/>
    <n v="12.231"/>
    <n v="414009"/>
    <n v="18200"/>
    <d v="2023-08-24T00:00:00"/>
    <n v="16392"/>
    <d v="1899-12-30T14:00:00"/>
    <n v="9934"/>
    <d v="2023-10-09T00:00:00"/>
    <n v="947"/>
    <d v="1899-12-30T23:50:00"/>
    <n v="832"/>
    <x v="74"/>
    <n v="60"/>
    <n v="46.4"/>
    <n v="8"/>
    <n v="4.4200000000000003E-2"/>
    <n v="-39"/>
    <n v="80462"/>
    <n v="0"/>
    <n v="2.74"/>
    <n v="5.8000000000000003E-2"/>
    <n v="44920"/>
    <n v="1.85"/>
    <n v="83560"/>
    <n v="4.7055999999999996"/>
    <n v="2.06"/>
    <n v="2.04"/>
    <n v="7.17"/>
    <n v="3220.7640000000001"/>
    <n v="15155.63"/>
    <n v="0"/>
    <n v="0"/>
    <n v="0"/>
    <n v="7.2800000000000004E-2"/>
    <n v="32.701999999999998"/>
    <n v="153.88"/>
    <n v="0.72"/>
    <n v="323.42399999999998"/>
    <n v="1521.9"/>
    <n v="0"/>
    <n v="0"/>
    <n v="0"/>
    <n v="-0.44"/>
    <n v="-197.648"/>
    <n v="-930.05"/>
    <n v="7.5228000000000002"/>
    <n v="3379.2420000000002"/>
    <n v="15901.36"/>
    <n v="-3.5063"/>
    <n v="-1575.03"/>
    <n v="-7411.46"/>
    <n v="-3.9590000000000001"/>
    <n v="-1778.383"/>
    <n v="-8368.36"/>
    <n v="0"/>
    <n v="0"/>
    <n v="0"/>
  </r>
  <r>
    <s v="656190-5700482790"/>
    <n v="780"/>
    <n v="656190"/>
    <s v="JOSE APARECIDO PEGORARI"/>
    <s v="FATIMA DO SUL"/>
    <s v="ALESSANDRO XAVIER CARNIEL"/>
    <s v="CHA NOSSA SENHORA APARECIDA S/N"/>
    <s v="MICHAEL BARBOSA BIAGI"/>
    <n v="1200"/>
    <n v="6799555832"/>
    <s v="01"/>
    <s v="appintegrados@brf-br.com"/>
    <s v="Positiva"/>
    <n v="5700482790"/>
    <s v="FGO PSDO"/>
    <s v="ROSS TM4"/>
    <n v="30.283000000000001"/>
    <s v="FEN-FGO VIV FEM ESP VEG  ROSS TM4"/>
    <n v="12.25"/>
    <n v="414009"/>
    <n v="14700"/>
    <d v="2023-08-24T00:00:00"/>
    <n v="13560"/>
    <d v="1899-12-30T14:00:00"/>
    <n v="7755"/>
    <d v="2023-10-09T00:00:00"/>
    <n v="960"/>
    <d v="1899-12-30T14:30:00"/>
    <n v="619"/>
    <x v="39"/>
    <n v="70"/>
    <n v="46"/>
    <n v="24"/>
    <n v="4.4200000000000003E-2"/>
    <n v="-533"/>
    <n v="64989"/>
    <n v="0"/>
    <n v="2.68"/>
    <n v="5.7000000000000002E-2"/>
    <n v="36340"/>
    <n v="1.9379999999999999"/>
    <n v="70260"/>
    <n v="4.7055999999999996"/>
    <n v="2.06"/>
    <n v="2.04"/>
    <n v="7.17"/>
    <n v="2605.578"/>
    <n v="12260.81"/>
    <n v="0"/>
    <n v="0"/>
    <n v="0"/>
    <n v="7.2800000000000004E-2"/>
    <n v="26.456"/>
    <n v="124.49"/>
    <n v="0.72"/>
    <n v="261.64800000000002"/>
    <n v="1231.21"/>
    <n v="0"/>
    <n v="0"/>
    <n v="0"/>
    <n v="-0.4"/>
    <n v="-145.36000000000001"/>
    <n v="-684.01"/>
    <n v="7.5628000000000002"/>
    <n v="2748.3220000000001"/>
    <n v="12932.5"/>
    <n v="-5.7591000000000001"/>
    <n v="-2092.857"/>
    <n v="-9848.15"/>
    <n v="-5.9869000000000003"/>
    <n v="-2175.6390000000001"/>
    <n v="-10237.69"/>
    <n v="0"/>
    <n v="0"/>
    <n v="0"/>
  </r>
  <r>
    <s v="656190-5700490574"/>
    <n v="780"/>
    <n v="656190"/>
    <s v="JOSE APARECIDO PEGORARI"/>
    <s v="FATIMA DO SUL"/>
    <s v="ALESSANDRO XAVIER CARNIEL"/>
    <s v="CHA NOSSA SENHORA APARECIDA S/N"/>
    <s v="MICHAEL BARBOSA BIAGI"/>
    <n v="1200"/>
    <n v="6799555832"/>
    <s v="01"/>
    <s v="appintegrados@brf-br.com"/>
    <s v="Positiva"/>
    <n v="5700490574"/>
    <s v="FGO PSDO"/>
    <s v="ROSS TM4"/>
    <n v="30.216999999999999"/>
    <s v="MEN-FGO VIV MAC ESP VEG ROSS AP95 TM4"/>
    <n v="12.25"/>
    <n v="651683"/>
    <n v="14700"/>
    <d v="2023-10-24T00:00:00"/>
    <n v="14094"/>
    <d v="1899-12-30T00:45:00"/>
    <n v="4122"/>
    <d v="2023-12-05T00:00:00"/>
    <n v="597"/>
    <d v="1899-12-30T11:19:00"/>
    <n v="10"/>
    <x v="10"/>
    <n v="10"/>
    <n v="42.4"/>
    <n v="14"/>
    <n v="4.24E-2"/>
    <n v="-25"/>
    <n v="62328"/>
    <n v="0"/>
    <n v="2.573"/>
    <n v="0.06"/>
    <n v="36260"/>
    <n v="1.8260000000000001"/>
    <n v="65370"/>
    <n v="4.7055999999999996"/>
    <n v="2.06"/>
    <n v="2.04"/>
    <n v="7.17"/>
    <n v="2599.8420000000001"/>
    <n v="12233.82"/>
    <n v="0"/>
    <n v="0"/>
    <n v="0"/>
    <n v="0"/>
    <n v="0"/>
    <n v="0"/>
    <n v="0"/>
    <n v="0"/>
    <n v="0"/>
    <n v="0"/>
    <n v="0"/>
    <n v="0"/>
    <n v="-0.04"/>
    <n v="-14.504"/>
    <n v="-68.25"/>
    <n v="7.13"/>
    <n v="2585.3380000000002"/>
    <n v="12165.57"/>
    <n v="-4.0980999999999996"/>
    <n v="-1485.971"/>
    <n v="-6992.39"/>
    <n v="-4.0533000000000001"/>
    <n v="-1469.7270000000001"/>
    <n v="-6915.95"/>
    <n v="-0.24010000000000001"/>
    <n v="-87.06"/>
    <n v="-409.67"/>
  </r>
  <r>
    <s v="656190-5700490578"/>
    <n v="780"/>
    <n v="656190"/>
    <s v="JOSE APARECIDO PEGORARI"/>
    <s v="FATIMA DO SUL"/>
    <s v="ALESSANDRO XAVIER CARNIEL"/>
    <s v="CHA NOSSA SENHORA APARECIDA S/N"/>
    <s v="MICHAEL BARBOSA BIAGI"/>
    <n v="1488"/>
    <n v="6799555832"/>
    <s v="02"/>
    <s v="appintegrados@brf-br.com"/>
    <s v="Positiva"/>
    <n v="5700490578"/>
    <s v="FGO PSDO"/>
    <s v="ROSS TM4"/>
    <n v="36.445"/>
    <s v="MEN-FGO VIV MAC ESP VEG ROSS AP95 TM4"/>
    <n v="12.097"/>
    <n v="651683"/>
    <n v="18000"/>
    <d v="2023-10-23T00:00:00"/>
    <n v="17274"/>
    <d v="1899-12-30T00:45:00"/>
    <n v="4033"/>
    <d v="2023-12-11T00:00:00"/>
    <n v="520"/>
    <d v="1899-12-30T03:41:00"/>
    <n v="126"/>
    <x v="19"/>
    <n v="10"/>
    <n v="49.1"/>
    <n v="14"/>
    <n v="3.9600000000000003E-2"/>
    <n v="56"/>
    <n v="71280"/>
    <n v="0"/>
    <n v="3.1389999999999998"/>
    <n v="6.3E-2"/>
    <n v="54230"/>
    <n v="1.782"/>
    <n v="101030"/>
    <n v="4.7055999999999996"/>
    <n v="2.06"/>
    <n v="2.04"/>
    <n v="7.17"/>
    <n v="3888.2910000000002"/>
    <n v="18296.740000000002"/>
    <n v="0"/>
    <n v="0"/>
    <n v="0"/>
    <n v="0"/>
    <n v="0"/>
    <n v="0"/>
    <n v="0"/>
    <n v="0"/>
    <n v="0"/>
    <n v="0"/>
    <n v="0"/>
    <n v="0"/>
    <n v="-0.71"/>
    <n v="-385.03300000000002"/>
    <n v="-1811.81"/>
    <n v="6.46"/>
    <n v="3503.2579999999998"/>
    <n v="16484.93"/>
    <n v="-2.3271000000000002"/>
    <n v="-1261.9860000000001"/>
    <n v="-5938.4"/>
    <n v="-2.2431999999999999"/>
    <n v="-1216.4870000000001"/>
    <n v="-5724.3"/>
    <n v="-0.1023"/>
    <n v="-55.476999999999997"/>
    <n v="-261.05"/>
  </r>
  <r>
    <s v="656190-5700498487"/>
    <n v="780"/>
    <n v="656190"/>
    <s v="JOSE APARECIDO PEGORARI"/>
    <s v="FATIMA DO SUL"/>
    <s v="MILENA LEMES"/>
    <s v="CHA NOSSA SENHORA APARECIDA S/N"/>
    <s v="MICHAEL BARBOSA BIAGI"/>
    <n v="1200"/>
    <n v="6799555832"/>
    <s v="01"/>
    <s v="appintegrados@brf-br.com"/>
    <s v="Positiva"/>
    <n v="5700498487"/>
    <s v="FGO PSDO"/>
    <s v="ROSS TM4"/>
    <n v="29.225000000000001"/>
    <s v="MEN-FGO VIV MAC ESP VEG ROSS AP95 TM4"/>
    <n v="12.25"/>
    <n v="651683"/>
    <n v="14700"/>
    <d v="2023-12-26T00:00:00"/>
    <n v="14085"/>
    <d v="1899-12-30T01:00:00"/>
    <n v="4184"/>
    <d v="2024-02-06T00:00:00"/>
    <n v="471"/>
    <d v="1899-12-30T13:57:00"/>
    <n v="303"/>
    <x v="75"/>
    <n v="22"/>
    <n v="42.5"/>
    <n v="5"/>
    <n v="4.48E-2"/>
    <n v="-186"/>
    <n v="65885"/>
    <n v="0"/>
    <n v="2.4900000000000002"/>
    <n v="5.8000000000000003E-2"/>
    <n v="35070"/>
    <n v="1.8839999999999999"/>
    <n v="64700"/>
    <n v="4.7055999999999996"/>
    <n v="2.1"/>
    <n v="2.1800000000000002"/>
    <n v="7.17"/>
    <n v="2514.5189999999998"/>
    <n v="11832.32"/>
    <n v="0"/>
    <n v="0"/>
    <n v="0"/>
    <n v="0"/>
    <n v="0"/>
    <n v="0"/>
    <n v="0"/>
    <n v="0"/>
    <n v="0"/>
    <n v="0"/>
    <n v="0"/>
    <n v="0"/>
    <n v="-0.05"/>
    <n v="-17.535"/>
    <n v="-82.51"/>
    <n v="7.12"/>
    <n v="2496.9839999999999"/>
    <n v="11749.81"/>
    <n v="-6.2117000000000004"/>
    <n v="-2178.4430000000002"/>
    <n v="-10250.879999999999"/>
    <n v="-6.2290999999999999"/>
    <n v="-2184.5450000000001"/>
    <n v="-10279.6"/>
    <n v="-0.50229999999999997"/>
    <n v="-176.15700000000001"/>
    <n v="-828.92"/>
  </r>
  <r>
    <s v="656190-5700498490"/>
    <n v="780"/>
    <n v="656190"/>
    <s v="JOSE APARECIDO PEGORARI"/>
    <s v="FATIMA DO SUL"/>
    <s v="MILENA LEMES"/>
    <s v="CHA NOSSA SENHORA APARECIDA S/N"/>
    <s v="MICHAEL BARBOSA BIAGI"/>
    <n v="1488"/>
    <n v="6799555832"/>
    <s v="02"/>
    <s v="appintegrados@brf-br.com"/>
    <s v="Positiva"/>
    <n v="5700498490"/>
    <s v="FGO PSDO"/>
    <s v="ROSS TM4"/>
    <n v="27.527000000000001"/>
    <s v="MEN-FGO VIV MAC ESP VEG ROSS AP95 TM4"/>
    <n v="12.231"/>
    <n v="651683"/>
    <n v="18200"/>
    <d v="2023-12-27T00:00:00"/>
    <n v="16684"/>
    <d v="1899-12-30T01:15:00"/>
    <n v="8330"/>
    <d v="2024-02-06T00:00:00"/>
    <n v="375"/>
    <d v="1899-12-30T12:00:00"/>
    <n v="1205"/>
    <x v="75"/>
    <n v="35"/>
    <n v="41.4"/>
    <n v="3"/>
    <n v="3.9699999999999999E-2"/>
    <n v="-102"/>
    <n v="72163"/>
    <n v="0"/>
    <n v="2.4550000000000001"/>
    <n v="5.8000000000000003E-2"/>
    <n v="40960"/>
    <n v="1.788"/>
    <n v="71410"/>
    <n v="4.7055999999999996"/>
    <n v="2.1"/>
    <n v="2.1800000000000002"/>
    <n v="7.17"/>
    <n v="2936.8319999999999"/>
    <n v="13819.56"/>
    <n v="0"/>
    <n v="0"/>
    <n v="0"/>
    <n v="0"/>
    <n v="0"/>
    <n v="0"/>
    <n v="0"/>
    <n v="0"/>
    <n v="0"/>
    <n v="0"/>
    <n v="0"/>
    <n v="0"/>
    <n v="0.06"/>
    <n v="24.576000000000001"/>
    <n v="115.64"/>
    <n v="7.23"/>
    <n v="2961.4079999999999"/>
    <n v="13935.2"/>
    <n v="-3.5647000000000002"/>
    <n v="-1460.1010000000001"/>
    <n v="-6870.65"/>
    <n v="-4.1191000000000004"/>
    <n v="-1687.183"/>
    <n v="-7939.21"/>
    <n v="-0.61639999999999995"/>
    <n v="-252.477"/>
    <n v="-1188.06"/>
  </r>
  <r>
    <s v="656522-5700455883"/>
    <n v="780"/>
    <n v="656522"/>
    <s v="ZENILDO VESTENA"/>
    <s v="DOURADOS"/>
    <s v="VINICIUS SANTOS MOURA"/>
    <s v="FAZ CERVO GALHEIRO (PARTE) S/N"/>
    <s v="MICHAEL BARBOSA BIAGI"/>
    <n v="1176"/>
    <n v="6799495985"/>
    <s v="01"/>
    <s v="appintegrados@brf-br.com"/>
    <s v="Positiva"/>
    <n v="5700455883"/>
    <s v="FGO PSDO"/>
    <s v="ROSS TM4"/>
    <n v="37.755000000000003"/>
    <s v="XEN-FGO VIV MIS ESP VEG ROSSTM4"/>
    <n v="12.755000000000001"/>
    <n v="491174"/>
    <n v="15000"/>
    <d v="2023-02-01T00:00:00"/>
    <n v="14620"/>
    <d v="1899-12-30T23:59:00"/>
    <n v="2533"/>
    <d v="2023-03-15T00:00:00"/>
    <n v="184"/>
    <d v="1899-12-30T13:05:00"/>
    <n v="179"/>
    <x v="76"/>
    <n v="20"/>
    <n v="41.5"/>
    <n v="16"/>
    <n v="4.0500000000000001E-2"/>
    <n v="-19"/>
    <n v="60765"/>
    <n v="0"/>
    <n v="3.0369999999999999"/>
    <n v="7.1999999999999995E-2"/>
    <n v="44400"/>
    <n v="1.5960000000000001"/>
    <n v="73410"/>
    <n v="4.5686"/>
    <n v="1.56"/>
    <n v="1.61"/>
    <n v="7.17"/>
    <n v="3183.48"/>
    <n v="14544.05"/>
    <n v="0"/>
    <n v="0"/>
    <n v="0"/>
    <n v="0"/>
    <n v="0"/>
    <n v="0"/>
    <n v="0.41"/>
    <n v="182.04"/>
    <n v="831.67"/>
    <n v="0"/>
    <n v="0"/>
    <n v="0"/>
    <n v="0.05"/>
    <n v="22.2"/>
    <n v="101.42"/>
    <n v="7.63"/>
    <n v="3387.72"/>
    <n v="15477.14"/>
    <n v="2.0958999999999999"/>
    <n v="930.58"/>
    <n v="4251.45"/>
    <n v="2.3008999999999999"/>
    <n v="1021.6"/>
    <n v="4667.28"/>
    <n v="-0.28470000000000001"/>
    <n v="-126.407"/>
    <n v="-577.5"/>
  </r>
  <r>
    <s v="656522-5700455894"/>
    <n v="780"/>
    <n v="656522"/>
    <s v="ZENILDO VESTENA"/>
    <s v="DOURADOS"/>
    <s v="VINICIUS SANTOS MOURA"/>
    <s v="FAZ CERVO GALHEIRO (PARTE) S/N"/>
    <s v="MICHAEL BARBOSA BIAGI"/>
    <n v="4800"/>
    <n v="6799495985"/>
    <s v="02, 03"/>
    <s v="appintegrados@brf-br.com"/>
    <s v="Dark modal"/>
    <n v="5700455894"/>
    <s v="FGO PSDO"/>
    <s v="ROSS TM4"/>
    <n v="39.271000000000001"/>
    <s v="MEN-FGO VIV MAC ESP VEG ROSS AP95 TM4 DH"/>
    <n v="14.375"/>
    <n v="651684"/>
    <n v="69000"/>
    <d v="2023-01-30T00:00:00"/>
    <n v="67977"/>
    <d v="1899-12-30T00:00:00"/>
    <n v="1483"/>
    <d v="2023-03-10T00:00:00"/>
    <n v="1457"/>
    <d v="1899-12-30T03:54:00"/>
    <n v="516"/>
    <x v="77"/>
    <n v="14"/>
    <n v="39.200000000000003"/>
    <n v="41"/>
    <n v="3.6799999999999999E-2"/>
    <n v="-1005"/>
    <n v="253682"/>
    <n v="0"/>
    <n v="2.7730000000000001"/>
    <n v="7.0000000000000007E-2"/>
    <n v="188500"/>
    <n v="1.534"/>
    <n v="291630"/>
    <n v="4.2697000000000003"/>
    <n v="1.56"/>
    <n v="1.61"/>
    <n v="7.17"/>
    <n v="13515.45"/>
    <n v="57706.92"/>
    <n v="0"/>
    <n v="0"/>
    <n v="0"/>
    <n v="0"/>
    <n v="0"/>
    <n v="0"/>
    <n v="0"/>
    <n v="0"/>
    <n v="0"/>
    <n v="0"/>
    <n v="0"/>
    <n v="0"/>
    <n v="0.28000000000000003"/>
    <n v="527.79999999999995"/>
    <n v="2253.5500000000002"/>
    <n v="7.45"/>
    <n v="14043.25"/>
    <n v="59960.46"/>
    <n v="0.86219999999999997"/>
    <n v="1625.2470000000001"/>
    <n v="6939.32"/>
    <n v="1.1153999999999999"/>
    <n v="2102.529"/>
    <n v="8977.17"/>
    <n v="0"/>
    <n v="0"/>
    <n v="0"/>
  </r>
  <r>
    <s v="656522-5700464296"/>
    <n v="780"/>
    <n v="656522"/>
    <s v="ZENILDO VESTENA"/>
    <s v="DOURADOS"/>
    <s v="VINICIUS SANTOS MOURA"/>
    <s v="FAZ CERVO GALHEIRO (PARTE) S/N"/>
    <s v="MICHAEL BARBOSA BIAGI"/>
    <n v="1176"/>
    <n v="6799495985"/>
    <s v="01"/>
    <s v="appintegrados@brf-br.com"/>
    <s v="Positiva"/>
    <n v="5700464296"/>
    <s v="FGO PSDO"/>
    <s v="ROSS TM4"/>
    <n v="27.789000000000001"/>
    <s v="MEN-FGO VIV MAC ESP VEG ROSS TM4"/>
    <n v="12.33"/>
    <n v="414008"/>
    <n v="14500"/>
    <d v="2023-04-03T00:00:00"/>
    <n v="13617"/>
    <d v="1899-12-30T05:00:00"/>
    <n v="6090"/>
    <d v="2023-05-11T00:00:00"/>
    <n v="555"/>
    <d v="1899-12-30T16:50:00"/>
    <n v="242"/>
    <x v="78"/>
    <n v="23"/>
    <n v="38.5"/>
    <n v="20"/>
    <n v="4.4600000000000001E-2"/>
    <n v="43"/>
    <n v="64670"/>
    <n v="0"/>
    <n v="2.4"/>
    <n v="6.0999999999999999E-2"/>
    <n v="32680"/>
    <n v="1.7350000000000001"/>
    <n v="54890"/>
    <n v="4.5686"/>
    <n v="1.56"/>
    <n v="1.61"/>
    <n v="7.17"/>
    <n v="2343.1559999999999"/>
    <n v="10704.94"/>
    <n v="0"/>
    <n v="0"/>
    <n v="0"/>
    <n v="0.09"/>
    <n v="29.411999999999999"/>
    <n v="134.37"/>
    <n v="0"/>
    <n v="0"/>
    <n v="0"/>
    <n v="0"/>
    <n v="0"/>
    <n v="0"/>
    <n v="0.35"/>
    <n v="114.38"/>
    <n v="522.55999999999995"/>
    <n v="7.61"/>
    <n v="2486.9479999999999"/>
    <n v="11361.87"/>
    <n v="-1.7850999999999999"/>
    <n v="-583.37099999999998"/>
    <n v="-2665.19"/>
    <n v="-1.9695"/>
    <n v="-643.63300000000004"/>
    <n v="-2940.5"/>
    <n v="-0.20830000000000001"/>
    <n v="-68.072000000000003"/>
    <n v="-311"/>
  </r>
  <r>
    <s v="656522-5700464306"/>
    <n v="780"/>
    <n v="656522"/>
    <s v="ZENILDO VESTENA"/>
    <s v="DOURADOS"/>
    <s v="VINICIUS SANTOS MOURA"/>
    <s v="FAZ CERVO GALHEIRO (PARTE) S/N"/>
    <s v="MICHAEL BARBOSA BIAGI"/>
    <n v="4800"/>
    <n v="6799495985"/>
    <s v="02, 03"/>
    <s v="appintegrados@brf-br.com"/>
    <s v="Dark modal"/>
    <n v="5700464306"/>
    <s v="FGO PSDO"/>
    <s v="ROSS TM4"/>
    <n v="32.344000000000001"/>
    <s v="MEN-FGO VIV MAC ESP PES VEG ROSSTM4 DH"/>
    <n v="13.478999999999999"/>
    <n v="428173"/>
    <n v="64700"/>
    <d v="2023-04-03T00:00:00"/>
    <n v="61636"/>
    <d v="1899-12-30T01:00:00"/>
    <n v="4736"/>
    <d v="2023-05-11T00:00:00"/>
    <n v="1894"/>
    <d v="1899-12-30T19:42:00"/>
    <n v="1078"/>
    <x v="79"/>
    <n v="10"/>
    <n v="38.799999999999997"/>
    <n v="42"/>
    <n v="4.4999999999999998E-2"/>
    <n v="40"/>
    <n v="290940"/>
    <n v="0"/>
    <n v="2.5190000000000001"/>
    <n v="6.4000000000000001E-2"/>
    <n v="155250"/>
    <n v="1.7450000000000001"/>
    <n v="265830"/>
    <n v="4.5686"/>
    <n v="1.56"/>
    <n v="1.61"/>
    <n v="7.17"/>
    <n v="11131.424999999999"/>
    <n v="50855.03"/>
    <n v="0"/>
    <n v="0"/>
    <n v="0"/>
    <n v="0.09"/>
    <n v="139.72499999999999"/>
    <n v="638.35"/>
    <n v="0"/>
    <n v="0"/>
    <n v="0"/>
    <n v="0"/>
    <n v="0"/>
    <n v="0"/>
    <n v="0.32"/>
    <n v="496.8"/>
    <n v="2269.6799999999998"/>
    <n v="7.58"/>
    <n v="11767.95"/>
    <n v="53763.06"/>
    <n v="-3.5609999999999999"/>
    <n v="-5528.4520000000002"/>
    <n v="-25257.29"/>
    <n v="-3.6116999999999999"/>
    <n v="-5607.1639999999998"/>
    <n v="-25616.89"/>
    <n v="0"/>
    <n v="0"/>
    <n v="0"/>
  </r>
  <r>
    <s v="656522-5700495027"/>
    <n v="780"/>
    <n v="656522"/>
    <s v="ZENILDO VESTENA"/>
    <s v="DOURADOS"/>
    <s v="GABRIEL OLIVEIRA DA SILVA"/>
    <s v="FAZ CERVO GALHEIRO (PARTE) S/N"/>
    <s v="MICHAEL BARBOSA BIAGI"/>
    <n v="4800"/>
    <n v="6799495985"/>
    <s v="02, 03"/>
    <s v="appintegrados@brf-br.com"/>
    <s v="Dark modal"/>
    <n v="5700495027"/>
    <s v="FGO PSDO"/>
    <s v="ROSS TM4"/>
    <n v="42.591999999999999"/>
    <s v="FEN-FGO VIV FEM ESP VEG  ROSS TM4"/>
    <n v="14.792"/>
    <n v="414009"/>
    <n v="71000"/>
    <d v="2023-12-02T00:00:00"/>
    <n v="70332"/>
    <d v="1899-12-30T00:00:00"/>
    <n v="941"/>
    <d v="2024-01-16T00:00:00"/>
    <n v="1360"/>
    <d v="1899-12-30T05:40:00"/>
    <n v="200"/>
    <x v="35"/>
    <n v="10"/>
    <n v="45.2"/>
    <n v="60"/>
    <n v="4.5100000000000001E-2"/>
    <n v="-962"/>
    <n v="320453"/>
    <n v="0"/>
    <n v="2.907"/>
    <n v="6.3E-2"/>
    <n v="204440"/>
    <n v="1.667"/>
    <n v="351460"/>
    <n v="4.7055999999999996"/>
    <n v="2.06"/>
    <n v="2.04"/>
    <n v="7.17"/>
    <n v="14658.348"/>
    <n v="68976.320000000007"/>
    <n v="0"/>
    <n v="0"/>
    <n v="0"/>
    <n v="0"/>
    <n v="0"/>
    <n v="0"/>
    <n v="0.72"/>
    <n v="1471.9680000000001"/>
    <n v="6926.49"/>
    <n v="0"/>
    <n v="0"/>
    <n v="0"/>
    <n v="-0.32"/>
    <n v="-654.20799999999997"/>
    <n v="-3078.44"/>
    <n v="7.57"/>
    <n v="15476.108"/>
    <n v="72824.37"/>
    <n v="-1.0048999999999999"/>
    <n v="-2054.4180000000001"/>
    <n v="-9667.27"/>
    <n v="-0.6835"/>
    <n v="-1397.347"/>
    <n v="-6575.36"/>
    <n v="0"/>
    <n v="0"/>
    <n v="0"/>
  </r>
  <r>
    <s v="656732-5700468220"/>
    <n v="780"/>
    <n v="656732"/>
    <s v="ARMANDO COELHO DA SILVA"/>
    <s v="DOURADINA"/>
    <s v="ALESSANDRO XAVIER CARNIEL"/>
    <s v="LOT 7  LOT 8(PARTE)  QDR 72 S/N"/>
    <s v="MICHAEL BARBOSA BIAGI"/>
    <n v="1236"/>
    <n v="6796634715"/>
    <s v="02"/>
    <s v="jpcdasilva@gmail.com"/>
    <s v="Positiva"/>
    <n v="5700468220"/>
    <s v="FGO PSDO"/>
    <s v="ROSS TM4"/>
    <n v="38.39"/>
    <s v="MEN-FGO VIV MAC ESP VEG ROSS AP95 TM4"/>
    <n v="11.489000000000001"/>
    <n v="651683"/>
    <n v="14200"/>
    <d v="2023-05-04T00:00:00"/>
    <n v="13716"/>
    <d v="1899-12-30T21:00:00"/>
    <n v="3408"/>
    <d v="2023-06-19T00:00:00"/>
    <n v="478"/>
    <d v="1899-12-30T09:50:00"/>
    <n v="256"/>
    <x v="37"/>
    <n v="5"/>
    <n v="45.5"/>
    <n v="15"/>
    <n v="4.2200000000000001E-2"/>
    <n v="-270"/>
    <n v="59957"/>
    <n v="0"/>
    <n v="3.4590000000000001"/>
    <n v="7.4999999999999997E-2"/>
    <n v="47450"/>
    <n v="1.4970000000000001"/>
    <n v="77680"/>
    <n v="4.5686"/>
    <n v="1.9"/>
    <n v="1.8"/>
    <n v="7.17"/>
    <n v="3402.165"/>
    <n v="15543.13"/>
    <n v="0"/>
    <n v="0"/>
    <n v="0"/>
    <n v="0.09"/>
    <n v="42.704999999999998"/>
    <n v="195.1"/>
    <n v="0"/>
    <n v="0"/>
    <n v="0"/>
    <n v="0"/>
    <n v="0"/>
    <n v="0"/>
    <n v="-0.35"/>
    <n v="-166.07499999999999"/>
    <n v="-758.73"/>
    <n v="6.91"/>
    <n v="3278.7950000000001"/>
    <n v="14979.5"/>
    <n v="4.5286999999999997"/>
    <n v="2148.8679999999999"/>
    <n v="9817.32"/>
    <n v="4.6851000000000003"/>
    <n v="2223.08"/>
    <n v="10156.36"/>
    <n v="-0.1457"/>
    <n v="-69.135000000000005"/>
    <n v="-315.85000000000002"/>
  </r>
  <r>
    <s v="656732-5700468221"/>
    <n v="780"/>
    <n v="656732"/>
    <s v="ARMANDO COELHO DA SILVA"/>
    <s v="DOURADINA"/>
    <s v="ALESSANDRO XAVIER CARNIEL"/>
    <s v="LOT 7  LOT 8(PARTE)  QDR 72 S/N"/>
    <s v="MICHAEL BARBOSA BIAGI"/>
    <n v="684"/>
    <n v="6796634715"/>
    <s v="01"/>
    <s v="jpcdasilva@gmail.com"/>
    <s v="Positiva"/>
    <n v="5700468221"/>
    <s v="FGO PSDO"/>
    <s v="ROSS TM4"/>
    <n v="38.055999999999997"/>
    <s v="MEN-FGO VIV MAC ESP VEG ROSS AP95 TM4"/>
    <n v="11.696"/>
    <n v="651683"/>
    <n v="8000"/>
    <d v="2023-05-04T00:00:00"/>
    <n v="7582"/>
    <d v="1899-12-30T21:00:00"/>
    <n v="5225"/>
    <d v="2023-06-19T00:00:00"/>
    <n v="245"/>
    <d v="1899-12-30T08:20:00"/>
    <n v="168"/>
    <x v="37"/>
    <n v="2"/>
    <n v="45.5"/>
    <n v="7"/>
    <n v="4.1700000000000001E-2"/>
    <n v="-4"/>
    <n v="33384"/>
    <n v="0"/>
    <n v="3.4329999999999998"/>
    <n v="7.4999999999999997E-2"/>
    <n v="26030"/>
    <n v="1.4970000000000001"/>
    <n v="42480"/>
    <n v="4.5686"/>
    <n v="1.9"/>
    <n v="1.8"/>
    <n v="7.17"/>
    <n v="1866.3510000000001"/>
    <n v="8526.61"/>
    <n v="0"/>
    <n v="0"/>
    <n v="0"/>
    <n v="0.09"/>
    <n v="23.427"/>
    <n v="107.03"/>
    <n v="0"/>
    <n v="0"/>
    <n v="0"/>
    <n v="0"/>
    <n v="0"/>
    <n v="0"/>
    <n v="-0.35"/>
    <n v="-91.105000000000004"/>
    <n v="-416.22"/>
    <n v="6.91"/>
    <n v="1798.673"/>
    <n v="8217.42"/>
    <n v="4.5153999999999996"/>
    <n v="1175.3589999999999"/>
    <n v="5369.74"/>
    <n v="4.5441000000000003"/>
    <n v="1182.829"/>
    <n v="5403.87"/>
    <n v="0"/>
    <n v="0"/>
    <n v="0"/>
  </r>
  <r>
    <s v="656732-5700476472"/>
    <n v="780"/>
    <n v="656732"/>
    <s v="ARMANDO COELHO DA SILVA"/>
    <s v="DOURADINA"/>
    <s v="ADRIENNE FATIMA APARECIDA MAI"/>
    <s v="LOT 7  LOT 8(PARTE)  QDR 72 S/N"/>
    <s v="MICHAEL BARBOSA BIAGI"/>
    <n v="684"/>
    <n v="6796634715"/>
    <s v="01"/>
    <s v="jpcdasilva@gmail.com"/>
    <s v="Positiva"/>
    <n v="5700476472"/>
    <s v="FGO PSDO"/>
    <s v="ROSS TM4"/>
    <n v="35.468000000000004"/>
    <s v="MEN-FGO VIV MAC ESP VEG ROSS AP95 TM4"/>
    <n v="12.427"/>
    <n v="651683"/>
    <n v="8500"/>
    <d v="2023-07-07T00:00:00"/>
    <n v="7736"/>
    <d v="1899-12-30T04:43:00"/>
    <n v="8988"/>
    <d v="2023-08-22T00:00:00"/>
    <n v="297"/>
    <d v="1899-12-30T07:58:00"/>
    <n v="195"/>
    <x v="80"/>
    <n v="12"/>
    <n v="46.1"/>
    <n v="3"/>
    <n v="4.6800000000000001E-2"/>
    <n v="257"/>
    <n v="39806"/>
    <n v="0"/>
    <n v="3.1360000000000001"/>
    <n v="6.7000000000000004E-2"/>
    <n v="24260"/>
    <n v="1.643"/>
    <n v="41800"/>
    <n v="4.5686"/>
    <n v="1.9"/>
    <n v="1.8"/>
    <n v="7.17"/>
    <n v="1739.442"/>
    <n v="7946.81"/>
    <n v="0"/>
    <n v="0"/>
    <n v="0"/>
    <n v="0.09"/>
    <n v="21.834"/>
    <n v="99.75"/>
    <n v="0"/>
    <n v="0"/>
    <n v="0"/>
    <n v="0"/>
    <n v="0"/>
    <n v="0"/>
    <n v="-0.41"/>
    <n v="-99.465999999999994"/>
    <n v="-454.42"/>
    <n v="6.85"/>
    <n v="1661.81"/>
    <n v="7592.15"/>
    <n v="0.40089999999999998"/>
    <n v="97.257999999999996"/>
    <n v="444.33"/>
    <n v="6.7500000000000004E-2"/>
    <n v="16.376000000000001"/>
    <n v="74.81"/>
    <n v="-0.40539999999999998"/>
    <n v="-98.35"/>
    <n v="-449.32"/>
  </r>
  <r>
    <s v="656732-5700476508"/>
    <n v="780"/>
    <n v="656732"/>
    <s v="ARMANDO COELHO DA SILVA"/>
    <s v="DOURADINA"/>
    <s v="ADRIENNE FATIMA APARECIDA MAI"/>
    <s v="LOT 7  LOT 8(PARTE)  QDR 72 S/N"/>
    <s v="MICHAEL BARBOSA BIAGI"/>
    <n v="1236"/>
    <n v="6796634715"/>
    <s v="02"/>
    <s v="jpcdasilva@gmail.com"/>
    <s v="Positiva"/>
    <n v="5700476508"/>
    <s v="FGO PSDO"/>
    <s v="ROSS TM4"/>
    <n v="35.744"/>
    <s v="MEN-FGO VIV MAC ESP VEG ROSS TM4"/>
    <n v="12.298"/>
    <n v="414008"/>
    <n v="15200"/>
    <d v="2023-07-06T00:00:00"/>
    <n v="14580"/>
    <d v="1899-12-30T21:30:00"/>
    <n v="4079"/>
    <d v="2023-08-18T00:00:00"/>
    <n v="342"/>
    <d v="1899-12-30T17:40:00"/>
    <n v="178"/>
    <x v="81"/>
    <n v="5"/>
    <n v="42.8"/>
    <n v="11"/>
    <n v="4.3999999999999997E-2"/>
    <n v="84"/>
    <n v="66834"/>
    <n v="0"/>
    <n v="3.03"/>
    <n v="7.0000000000000007E-2"/>
    <n v="44180"/>
    <n v="1.587"/>
    <n v="72800"/>
    <n v="4.5686"/>
    <n v="1.9"/>
    <n v="1.8"/>
    <n v="7.17"/>
    <n v="3167.7060000000001"/>
    <n v="14471.98"/>
    <n v="0"/>
    <n v="0"/>
    <n v="0"/>
    <n v="0.09"/>
    <n v="39.762"/>
    <n v="181.66"/>
    <n v="0"/>
    <n v="0"/>
    <n v="0"/>
    <n v="0"/>
    <n v="0"/>
    <n v="0"/>
    <n v="-0.08"/>
    <n v="-35.344000000000001"/>
    <n v="-161.47"/>
    <n v="7.18"/>
    <n v="3172.1239999999998"/>
    <n v="14492.17"/>
    <n v="1.7020999999999999"/>
    <n v="751.98800000000006"/>
    <n v="3435.53"/>
    <n v="1.7726"/>
    <n v="783.13499999999999"/>
    <n v="3577.83"/>
    <n v="-0.17"/>
    <n v="-75.105999999999995"/>
    <n v="-343.13"/>
  </r>
  <r>
    <s v="656732-5700485436"/>
    <n v="780"/>
    <n v="656732"/>
    <s v="ARMANDO COELHO DA SILVA"/>
    <s v="DOURADINA"/>
    <s v="ADRIENNE FATIMA APARECIDA MAI"/>
    <s v="LOT 7  LOT 8(PARTE)  QDR 72 S/N"/>
    <s v="MICHAEL BARBOSA BIAGI"/>
    <n v="1236"/>
    <n v="6796634715"/>
    <s v="02"/>
    <s v="jpcdasilva@gmail.com"/>
    <s v="Positiva"/>
    <n v="5700485436"/>
    <s v="FGO PSDO"/>
    <s v="ROSS TM4"/>
    <n v="35.476999999999997"/>
    <s v="MEN-FGO VIV MAC ESP VEG ROSS AP95 TM4"/>
    <n v="12.46"/>
    <n v="651683"/>
    <n v="15400"/>
    <d v="2023-09-12T00:00:00"/>
    <n v="14617"/>
    <d v="1899-12-30T21:33:00"/>
    <n v="5084"/>
    <d v="2023-10-25T00:00:00"/>
    <n v="477"/>
    <d v="1899-12-30T05:17:00"/>
    <n v="258"/>
    <x v="82"/>
    <n v="8"/>
    <n v="42.3"/>
    <n v="11"/>
    <n v="4.4999999999999998E-2"/>
    <n v="29"/>
    <n v="69346"/>
    <n v="0"/>
    <n v="3"/>
    <n v="7.0000000000000007E-2"/>
    <n v="43850"/>
    <n v="1.599"/>
    <n v="72520"/>
    <n v="4.7055999999999996"/>
    <n v="2.06"/>
    <n v="2.04"/>
    <n v="7.17"/>
    <n v="3144.0450000000001"/>
    <n v="14794.62"/>
    <n v="0"/>
    <n v="0"/>
    <n v="0"/>
    <n v="3.9800000000000002E-2"/>
    <n v="17.452000000000002"/>
    <n v="82.12"/>
    <n v="0"/>
    <n v="0"/>
    <n v="0"/>
    <n v="0"/>
    <n v="0"/>
    <n v="0"/>
    <n v="-0.03"/>
    <n v="-13.154999999999999"/>
    <n v="-61.9"/>
    <n v="7.1798000000000002"/>
    <n v="3148.3420000000001"/>
    <n v="14814.84"/>
    <n v="1.2090000000000001"/>
    <n v="530.14599999999996"/>
    <n v="2494.66"/>
    <n v="1.2150000000000001"/>
    <n v="532.77800000000002"/>
    <n v="2507.04"/>
    <n v="-0.23069999999999999"/>
    <n v="-101.16200000000001"/>
    <n v="-476.03"/>
  </r>
  <r>
    <s v="656732-5700485443"/>
    <n v="780"/>
    <n v="656732"/>
    <s v="ARMANDO COELHO DA SILVA"/>
    <s v="DOURADINA"/>
    <s v="ADRIENNE FATIMA APARECIDA MAI"/>
    <s v="LOT 7  LOT 8(PARTE)  QDR 72 S/N"/>
    <s v="MICHAEL BARBOSA BIAGI"/>
    <n v="684"/>
    <n v="6796634715"/>
    <s v="01"/>
    <s v="jpcdasilva@gmail.com"/>
    <s v="Positiva"/>
    <n v="5700485443"/>
    <s v="FGO PSDO"/>
    <s v="ROSS TM4"/>
    <n v="33.801000000000002"/>
    <s v="MEN-FGO VIV MAC ESP VEG ROSS AP95 TM4"/>
    <n v="12.427"/>
    <n v="651683"/>
    <n v="8500"/>
    <d v="2023-09-12T00:00:00"/>
    <n v="8204"/>
    <d v="1899-12-30T21:33:00"/>
    <n v="3482"/>
    <d v="2023-10-23T00:00:00"/>
    <n v="248"/>
    <d v="1899-12-30T06:30:00"/>
    <n v="142"/>
    <x v="83"/>
    <n v="10"/>
    <n v="40.4"/>
    <n v="6"/>
    <n v="4.5900000000000003E-2"/>
    <n v="-110"/>
    <n v="38990"/>
    <n v="0"/>
    <n v="2.8180000000000001"/>
    <n v="6.9000000000000006E-2"/>
    <n v="23120"/>
    <n v="1.585"/>
    <n v="37150"/>
    <n v="4.7055999999999996"/>
    <n v="2.06"/>
    <n v="2.04"/>
    <n v="7.17"/>
    <n v="1657.704"/>
    <n v="7800.49"/>
    <n v="0"/>
    <n v="0"/>
    <n v="0"/>
    <n v="4.1700000000000001E-2"/>
    <n v="9.641"/>
    <n v="45.37"/>
    <n v="0"/>
    <n v="0"/>
    <n v="0"/>
    <n v="0"/>
    <n v="0"/>
    <n v="0"/>
    <n v="0.16"/>
    <n v="36.991999999999997"/>
    <n v="174.07"/>
    <n v="7.3716999999999997"/>
    <n v="1704.337"/>
    <n v="8019.93"/>
    <n v="1.3844000000000001"/>
    <n v="320.07299999999998"/>
    <n v="1506.14"/>
    <n v="1.5164"/>
    <n v="350.59199999999998"/>
    <n v="1649.74"/>
    <n v="-2.5499999999999998E-2"/>
    <n v="-5.8959999999999999"/>
    <n v="-27.74"/>
  </r>
  <r>
    <s v="656732-5700494305"/>
    <n v="780"/>
    <n v="656732"/>
    <s v="ARMANDO COELHO DA SILVA"/>
    <s v="DOURADINA"/>
    <s v="ADRIENNE FATIMA APARECIDA MAI"/>
    <s v="LOT 7  LOT 8(PARTE)  QDR 72 S/N"/>
    <s v="MICHAEL BARBOSA BIAGI"/>
    <n v="1236"/>
    <n v="6796634715"/>
    <s v="02"/>
    <s v="jpcdasilva@gmail.com"/>
    <s v="Positiva"/>
    <n v="5700494305"/>
    <s v="FGO PSDO"/>
    <s v="ROSS TM4"/>
    <n v="33.567999999999998"/>
    <s v="MEN-FGO VIV MAC ESP VEG ROSS AP95 TM4"/>
    <n v="12.135999999999999"/>
    <n v="651683"/>
    <n v="15000"/>
    <d v="2023-11-23T00:00:00"/>
    <n v="14364"/>
    <d v="1899-12-30T01:30:00"/>
    <n v="4240"/>
    <d v="2024-01-03T00:00:00"/>
    <n v="423"/>
    <d v="1899-12-30T18:00:00"/>
    <n v="209"/>
    <x v="50"/>
    <n v="6"/>
    <n v="41.7"/>
    <n v="4"/>
    <n v="4.5699999999999998E-2"/>
    <n v="-6"/>
    <n v="68475"/>
    <n v="0"/>
    <n v="2.8879999999999999"/>
    <n v="6.8000000000000005E-2"/>
    <n v="41490"/>
    <n v="1.5580000000000001"/>
    <n v="66100"/>
    <n v="4.7055999999999996"/>
    <n v="2.06"/>
    <n v="2.04"/>
    <n v="7.17"/>
    <n v="2974.8330000000001"/>
    <n v="13998.37"/>
    <n v="0"/>
    <n v="0"/>
    <n v="0"/>
    <n v="0"/>
    <n v="0"/>
    <n v="0"/>
    <n v="0"/>
    <n v="0"/>
    <n v="0"/>
    <n v="0"/>
    <n v="0"/>
    <n v="0"/>
    <n v="0.03"/>
    <n v="12.446999999999999"/>
    <n v="58.57"/>
    <n v="7.2"/>
    <n v="2987.28"/>
    <n v="14056.94"/>
    <n v="2.7738"/>
    <n v="1150.8499999999999"/>
    <n v="5415.44"/>
    <n v="2.7814000000000001"/>
    <n v="1154.0029999999999"/>
    <n v="5430.28"/>
    <n v="0"/>
    <n v="0"/>
    <n v="0"/>
  </r>
  <r>
    <s v="656732-5700494311"/>
    <n v="780"/>
    <n v="656732"/>
    <s v="ARMANDO COELHO DA SILVA"/>
    <s v="DOURADINA"/>
    <s v="ADRIENNE FATIMA APARECIDA MAI"/>
    <s v="LOT 7  LOT 8(PARTE)  QDR 72 S/N"/>
    <s v="MICHAEL BARBOSA BIAGI"/>
    <n v="684"/>
    <n v="6796634715"/>
    <s v="01"/>
    <s v="jpcdasilva@gmail.com"/>
    <s v="Positiva"/>
    <n v="5700494311"/>
    <s v="FGO PSDO"/>
    <s v="ROSS TM4"/>
    <n v="29.079000000000001"/>
    <s v="MEN-FGO VIV MAC ESP VEG ROSS AP95 TM4"/>
    <n v="10.194000000000001"/>
    <n v="651683"/>
    <n v="6973"/>
    <d v="2023-11-23T00:00:00"/>
    <n v="6699"/>
    <d v="1899-12-30T00:30:00"/>
    <n v="3929"/>
    <d v="2024-01-03T00:00:00"/>
    <n v="202"/>
    <d v="1899-12-30T16:05:00"/>
    <n v="121"/>
    <x v="50"/>
    <n v="4"/>
    <n v="41.6"/>
    <n v="3"/>
    <n v="4.5699999999999998E-2"/>
    <n v="-56"/>
    <n v="31832"/>
    <n v="0"/>
    <n v="2.9689999999999999"/>
    <n v="7.0000000000000007E-2"/>
    <n v="19890"/>
    <n v="1.5129999999999999"/>
    <n v="31080"/>
    <n v="4.7055999999999996"/>
    <n v="2.06"/>
    <n v="2.04"/>
    <n v="7.17"/>
    <n v="1426.1130000000001"/>
    <n v="6710.72"/>
    <n v="0"/>
    <n v="0"/>
    <n v="0"/>
    <n v="0"/>
    <n v="0"/>
    <n v="0"/>
    <n v="0"/>
    <n v="0"/>
    <n v="0"/>
    <n v="0"/>
    <n v="0"/>
    <n v="0"/>
    <n v="0.04"/>
    <n v="7.9560000000000004"/>
    <n v="37.44"/>
    <n v="7.21"/>
    <n v="1434.069"/>
    <n v="6748.16"/>
    <n v="4.0144000000000002"/>
    <n v="798.46400000000006"/>
    <n v="3757.25"/>
    <n v="4.0490000000000004"/>
    <n v="805.346"/>
    <n v="3789.64"/>
    <n v="0"/>
    <n v="0"/>
    <n v="0"/>
  </r>
  <r>
    <s v="656732-5700500946"/>
    <n v="780"/>
    <n v="656732"/>
    <s v="ARMANDO COELHO DA SILVA"/>
    <s v="DOURADINA"/>
    <s v="ADRIENNE FATIMA APARECIDA MAI"/>
    <s v="LOT 7  LOT 8(PARTE)  QDR 72 S/N"/>
    <s v="MICHAEL BARBOSA BIAGI"/>
    <n v="1236"/>
    <n v="6796634715"/>
    <s v="02"/>
    <s v="jpcdasilva@gmail.com"/>
    <s v="Positiva"/>
    <n v="5700500946"/>
    <s v="FGO PSDO"/>
    <s v="ROSS TM4"/>
    <n v="31.65"/>
    <s v="MEN-FGO VIV MAC ESP VEG ROSS AP95 TM4"/>
    <n v="12.5"/>
    <n v="651683"/>
    <n v="15450"/>
    <d v="2024-01-16T00:00:00"/>
    <n v="14553"/>
    <d v="1899-12-30T01:00:00"/>
    <n v="5806"/>
    <d v="2024-02-27T00:00:00"/>
    <n v="586"/>
    <d v="1899-12-30T07:50:00"/>
    <n v="385"/>
    <x v="18"/>
    <n v="7"/>
    <n v="42.3"/>
    <n v="8"/>
    <n v="4.6699999999999998E-2"/>
    <n v="-89"/>
    <n v="72076"/>
    <n v="0"/>
    <n v="2.6880000000000002"/>
    <n v="6.2E-2"/>
    <n v="39120"/>
    <n v="1.694"/>
    <n v="66210"/>
    <n v="4.7055999999999996"/>
    <n v="2.1"/>
    <n v="2.1800000000000002"/>
    <n v="7.17"/>
    <n v="2804.904"/>
    <n v="13198.76"/>
    <n v="0"/>
    <n v="0"/>
    <n v="0"/>
    <n v="0"/>
    <n v="0"/>
    <n v="0"/>
    <n v="0"/>
    <n v="0"/>
    <n v="0"/>
    <n v="0"/>
    <n v="0"/>
    <n v="0"/>
    <n v="-0.03"/>
    <n v="-11.736000000000001"/>
    <n v="-55.22"/>
    <n v="7.14"/>
    <n v="2793.1680000000001"/>
    <n v="13143.53"/>
    <n v="-0.72970000000000002"/>
    <n v="-285.459"/>
    <n v="-1343.25"/>
    <n v="-0.87770000000000004"/>
    <n v="-343.35599999999999"/>
    <n v="-1615.7"/>
    <n v="0"/>
    <n v="0"/>
    <n v="0"/>
  </r>
  <r>
    <s v="656732-5700500956"/>
    <n v="780"/>
    <n v="656732"/>
    <s v="ARMANDO COELHO DA SILVA"/>
    <s v="DOURADINA"/>
    <s v="ADRIENNE FATIMA APARECIDA MAI"/>
    <s v="LOT 7  LOT 8(PARTE)  QDR 72 S/N"/>
    <s v="MICHAEL BARBOSA BIAGI"/>
    <n v="684"/>
    <n v="6796634715"/>
    <s v="01"/>
    <s v="jpcdasilva@gmail.com"/>
    <s v="Positiva"/>
    <n v="5700500956"/>
    <s v="FGO PSDO"/>
    <s v="ROSS TM4"/>
    <n v="33.143000000000001"/>
    <s v="MEN-FGO VIV MAC ESP VEG ROSS AP95 TM4"/>
    <n v="12.5"/>
    <n v="651683"/>
    <n v="8550"/>
    <d v="2024-01-16T00:00:00"/>
    <n v="7988"/>
    <d v="1899-12-30T00:45:00"/>
    <n v="6573"/>
    <d v="2024-02-28T00:00:00"/>
    <n v="310"/>
    <d v="1899-12-30T15:15:00"/>
    <n v="229"/>
    <x v="67"/>
    <n v="5"/>
    <n v="43.6"/>
    <n v="6"/>
    <n v="4.6699999999999998E-2"/>
    <n v="12"/>
    <n v="39929"/>
    <n v="0"/>
    <n v="2.8380000000000001"/>
    <n v="6.4000000000000001E-2"/>
    <n v="22670"/>
    <n v="1.696"/>
    <n v="39020"/>
    <n v="4.7055999999999996"/>
    <n v="2.1"/>
    <n v="2.1800000000000002"/>
    <n v="7.17"/>
    <n v="1625.4390000000001"/>
    <n v="7648.67"/>
    <n v="0"/>
    <n v="0"/>
    <n v="0"/>
    <n v="0"/>
    <n v="0"/>
    <n v="0"/>
    <n v="0"/>
    <n v="0"/>
    <n v="0"/>
    <n v="0"/>
    <n v="0"/>
    <n v="0"/>
    <n v="-0.16"/>
    <n v="-36.271999999999998"/>
    <n v="-170.68"/>
    <n v="7.01"/>
    <n v="1589.1669999999999"/>
    <n v="7477.98"/>
    <n v="-0.65169999999999995"/>
    <n v="-147.74"/>
    <n v="-695.21"/>
    <n v="-0.85709999999999997"/>
    <n v="-194.30500000000001"/>
    <n v="-914.32"/>
    <n v="0"/>
    <n v="0"/>
    <n v="0"/>
  </r>
  <r>
    <s v="656736-5700457061"/>
    <n v="780"/>
    <n v="656736"/>
    <s v="LOURIVAL MOREIRA GONSALV"/>
    <s v="GLORIA DE DOURADOS"/>
    <s v="NATALIA MARQUES DA SILVA"/>
    <s v="LOTE 02 QUADRA 38 PARTE S/N"/>
    <s v="MICHAEL BARBOSA BIAGI"/>
    <n v="1200"/>
    <n v="6799547336"/>
    <s v="01"/>
    <s v="appintegrados@brf-br.com"/>
    <s v="Positiva"/>
    <n v="5700457061"/>
    <s v="FGO PSDO"/>
    <s v="ROSS TM4"/>
    <n v="31.6"/>
    <s v="MEN-FGO VIV MAC ESP VEG ROSS AP95 TM4"/>
    <n v="11.667"/>
    <n v="651683"/>
    <n v="14000"/>
    <d v="2023-02-06T00:00:00"/>
    <n v="13436"/>
    <d v="1899-12-30T06:00:00"/>
    <n v="4029"/>
    <d v="2023-03-21T00:00:00"/>
    <n v="216"/>
    <d v="1899-12-30T16:20:00"/>
    <n v="332"/>
    <x v="2"/>
    <n v="8"/>
    <n v="43.4"/>
    <n v="5"/>
    <n v="3.9800000000000002E-2"/>
    <n v="3"/>
    <n v="55692"/>
    <n v="0"/>
    <n v="2.8220000000000001"/>
    <n v="6.4000000000000001E-2"/>
    <n v="37920"/>
    <n v="1.7310000000000001"/>
    <n v="66480"/>
    <n v="4.5686"/>
    <n v="1.56"/>
    <n v="1.61"/>
    <n v="7.17"/>
    <n v="2718.864"/>
    <n v="12421.4"/>
    <n v="0"/>
    <n v="0"/>
    <n v="0"/>
    <n v="0"/>
    <n v="0"/>
    <n v="0"/>
    <n v="0"/>
    <n v="0"/>
    <n v="0"/>
    <n v="0"/>
    <n v="0"/>
    <n v="0"/>
    <n v="-0.14000000000000001"/>
    <n v="-53.088000000000001"/>
    <n v="-242.54"/>
    <n v="7.03"/>
    <n v="2665.7759999999998"/>
    <n v="12178.86"/>
    <n v="-1.6398999999999999"/>
    <n v="-621.85"/>
    <n v="-2840.98"/>
    <n v="-1.5311999999999999"/>
    <n v="-580.63099999999997"/>
    <n v="-2652.67"/>
    <n v="-0.37569999999999998"/>
    <n v="-142.465"/>
    <n v="-650.87"/>
  </r>
  <r>
    <s v="656736-5700482438"/>
    <n v="780"/>
    <n v="656736"/>
    <s v="LOURIVAL MOREIRA GONSALV"/>
    <s v="GLORIA DE DOURADOS"/>
    <s v="NATALIA MARQUES DA SILVA"/>
    <s v="LOTE 02 QUADRA 38 PARTE S/N"/>
    <s v="MICHAEL BARBOSA BIAGI"/>
    <n v="1200"/>
    <n v="6799547336"/>
    <s v="01"/>
    <s v="appintegrados@brf-br.com"/>
    <s v="Positiva"/>
    <n v="5700482438"/>
    <s v="FGO PSDO"/>
    <s v="ROSS TM4"/>
    <n v="31.408000000000001"/>
    <s v="MEN-FGO VIV MAC ESP VEG ROSS AP95 TM4"/>
    <n v="11.048"/>
    <n v="651683"/>
    <n v="13257"/>
    <d v="2023-08-21T00:00:00"/>
    <n v="12784"/>
    <d v="1899-12-30T03:15:00"/>
    <n v="3568"/>
    <d v="2023-10-02T00:00:00"/>
    <n v="173"/>
    <d v="1899-12-30T02:42:00"/>
    <n v="298"/>
    <x v="84"/>
    <n v="6"/>
    <n v="42"/>
    <n v="5"/>
    <n v="4.3799999999999999E-2"/>
    <n v="-9"/>
    <n v="58092"/>
    <n v="0"/>
    <n v="2.948"/>
    <n v="6.9000000000000006E-2"/>
    <n v="37690"/>
    <n v="1.63"/>
    <n v="63170"/>
    <n v="4.7055999999999996"/>
    <n v="2.06"/>
    <n v="2.04"/>
    <n v="7.17"/>
    <n v="2702.373"/>
    <n v="12716.29"/>
    <n v="0"/>
    <n v="0"/>
    <n v="0"/>
    <n v="8.7900000000000006E-2"/>
    <n v="33.130000000000003"/>
    <n v="155.88999999999999"/>
    <n v="0"/>
    <n v="0"/>
    <n v="0"/>
    <n v="0"/>
    <n v="0"/>
    <n v="0"/>
    <n v="0"/>
    <n v="0"/>
    <n v="0"/>
    <n v="7.2579000000000002"/>
    <n v="2735.5030000000002"/>
    <n v="12872.18"/>
    <n v="0.91320000000000001"/>
    <n v="344.185"/>
    <n v="1619.6"/>
    <n v="1.0428999999999999"/>
    <n v="393.06900000000002"/>
    <n v="1849.63"/>
    <n v="0"/>
    <n v="0"/>
    <n v="0"/>
  </r>
  <r>
    <s v="656741-5700468742"/>
    <n v="780"/>
    <n v="656741"/>
    <s v="CARLOS TSUTOMU ITO"/>
    <s v="FATIMA DO SUL"/>
    <s v="NATALIA MARQUES DA SILVA"/>
    <s v="LOTE 05, QDR 27-B S/N"/>
    <s v="MICHAEL BARBOSA BIAGI"/>
    <n v="4800"/>
    <n v="6799728025"/>
    <s v="02, 03"/>
    <s v="appintegrados@brf-br.com"/>
    <s v="Dark modal"/>
    <n v="5700468742"/>
    <s v="FGO PSDO"/>
    <s v="ROSS TM4"/>
    <n v="39.773000000000003"/>
    <s v="MEN-FGO VIV MAC ESP VEG ROSS AP95 TM4 DH"/>
    <n v="14.709"/>
    <n v="651684"/>
    <n v="70601"/>
    <d v="2023-05-08T00:00:00"/>
    <n v="68904"/>
    <d v="1899-12-30T12:00:00"/>
    <n v="2404"/>
    <d v="2023-06-15T00:00:00"/>
    <n v="575"/>
    <d v="1899-12-30T07:00:00"/>
    <n v="843"/>
    <x v="44"/>
    <n v="10"/>
    <n v="37.799999999999997"/>
    <n v="45"/>
    <n v="4.1399999999999999E-2"/>
    <n v="224"/>
    <n v="291935"/>
    <n v="0"/>
    <n v="2.7709999999999999"/>
    <n v="7.1999999999999995E-2"/>
    <n v="190910"/>
    <n v="1.5569999999999999"/>
    <n v="299710"/>
    <n v="4.5686"/>
    <n v="1.9"/>
    <n v="1.8"/>
    <n v="7.17"/>
    <n v="13688.246999999999"/>
    <n v="62536.13"/>
    <n v="0"/>
    <n v="0"/>
    <n v="0"/>
    <n v="0.09"/>
    <n v="171.81899999999999"/>
    <n v="784.97"/>
    <n v="0"/>
    <n v="0"/>
    <n v="0"/>
    <n v="0"/>
    <n v="0"/>
    <n v="0"/>
    <n v="0.42"/>
    <n v="801.822"/>
    <n v="3663.2"/>
    <n v="7.68"/>
    <n v="14661.888000000001"/>
    <n v="66984.3"/>
    <n v="0.1923"/>
    <n v="367.12"/>
    <n v="1677.22"/>
    <n v="0.35199999999999998"/>
    <n v="672.00300000000004"/>
    <n v="3070.11"/>
    <n v="-0.12280000000000001"/>
    <n v="-234.43700000000001"/>
    <n v="-1071.05"/>
  </r>
  <r>
    <s v="656741-5700476084"/>
    <n v="780"/>
    <n v="656741"/>
    <s v="CARLOS TSUTOMU ITO"/>
    <s v="FATIMA DO SUL"/>
    <s v="ALESSANDRO XAVIER CARNIEL"/>
    <s v="LOTE 05, QDR 27-B S/N"/>
    <s v="MICHAEL BARBOSA BIAGI"/>
    <n v="4800"/>
    <n v="6799728025"/>
    <s v="02, 03"/>
    <s v="appintegrados@brf-br.com"/>
    <s v="Dark modal"/>
    <n v="5700476084"/>
    <s v="FGO PSDO"/>
    <s v="ROSS TM4"/>
    <n v="44.84"/>
    <s v="MEN-FGO VIV MAC ESP VEG ROSS AP95 TM4 DH"/>
    <n v="15.1"/>
    <n v="651684"/>
    <n v="72480"/>
    <d v="2023-07-04T00:00:00"/>
    <n v="69110"/>
    <d v="1899-12-30T00:00:00"/>
    <n v="4650"/>
    <d v="2023-08-15T00:00:00"/>
    <n v="983"/>
    <d v="1899-12-30T10:20:00"/>
    <n v="2735"/>
    <x v="38"/>
    <n v="18"/>
    <n v="42.4"/>
    <n v="30"/>
    <n v="4.2500000000000003E-2"/>
    <n v="-396"/>
    <n v="308113"/>
    <n v="0"/>
    <n v="3.1139999999999999"/>
    <n v="7.1999999999999995E-2"/>
    <n v="215230"/>
    <n v="1.5349999999999999"/>
    <n v="346660"/>
    <n v="4.5686"/>
    <n v="1.9"/>
    <n v="1.8"/>
    <n v="7.17"/>
    <n v="15431.991"/>
    <n v="70502.59"/>
    <n v="0"/>
    <n v="0"/>
    <n v="0"/>
    <n v="0.09"/>
    <n v="193.70699999999999"/>
    <n v="884.97"/>
    <n v="0"/>
    <n v="0"/>
    <n v="0"/>
    <n v="0"/>
    <n v="0"/>
    <n v="0"/>
    <n v="-0.04"/>
    <n v="-86.091999999999999"/>
    <n v="-393.32"/>
    <n v="7.22"/>
    <n v="15539.606"/>
    <n v="70994.240000000005"/>
    <n v="1.1025"/>
    <n v="2372.9110000000001"/>
    <n v="10840.88"/>
    <n v="1.1232"/>
    <n v="2417.4630000000002"/>
    <n v="11044.42"/>
    <n v="0"/>
    <n v="0"/>
    <n v="0"/>
  </r>
  <r>
    <s v="656741-5700484848"/>
    <n v="780"/>
    <n v="656741"/>
    <s v="CARLOS TSUTOMU ITO"/>
    <s v="FATIMA DO SUL"/>
    <s v="ALESSANDRO XAVIER CARNIEL"/>
    <s v="LOTE 05, QDR 27-B S/N"/>
    <s v="MICHAEL BARBOSA BIAGI"/>
    <n v="4800"/>
    <n v="6799728025"/>
    <s v="02, 03"/>
    <s v="appintegrados@brf-br.com"/>
    <s v="Dark modal"/>
    <n v="5700484848"/>
    <s v="FGO PSDO"/>
    <s v="ROSS TM4"/>
    <n v="40.496000000000002"/>
    <s v="MEN-FGO VIV MAC ESP VEG ROSS AP95 TM4 DH"/>
    <n v="15.167"/>
    <n v="651684"/>
    <n v="72800"/>
    <d v="2023-09-09T00:00:00"/>
    <n v="71388"/>
    <d v="1899-12-30T00:00:00"/>
    <n v="1940"/>
    <d v="2023-10-17T00:00:00"/>
    <n v="1474"/>
    <d v="1899-12-30T00:15:00"/>
    <n v="232"/>
    <x v="64"/>
    <n v="30"/>
    <n v="38"/>
    <n v="46"/>
    <n v="3.85E-2"/>
    <n v="-370"/>
    <n v="280174"/>
    <n v="0"/>
    <n v="2.7229999999999999"/>
    <n v="7.0999999999999994E-2"/>
    <n v="194380"/>
    <n v="1.536"/>
    <n v="299250"/>
    <n v="4.7055999999999996"/>
    <n v="2.06"/>
    <n v="2.04"/>
    <n v="7.17"/>
    <n v="13937.046"/>
    <n v="65582.16"/>
    <n v="0"/>
    <n v="0"/>
    <n v="0"/>
    <n v="5.0799999999999998E-2"/>
    <n v="98.745000000000005"/>
    <n v="464.65"/>
    <n v="0"/>
    <n v="0"/>
    <n v="0"/>
    <n v="0"/>
    <n v="0"/>
    <n v="0"/>
    <n v="0.4"/>
    <n v="777.52"/>
    <n v="3658.7"/>
    <n v="7.6208"/>
    <n v="14813.311"/>
    <n v="69705.52"/>
    <n v="0.81669999999999998"/>
    <n v="1587.501"/>
    <n v="7470.15"/>
    <n v="1.0302"/>
    <n v="2002.5029999999999"/>
    <n v="9422.98"/>
    <n v="0"/>
    <n v="0"/>
    <n v="0"/>
  </r>
  <r>
    <s v="656741-5700492388"/>
    <n v="780"/>
    <n v="656741"/>
    <s v="CARLOS TSUTOMU ITO"/>
    <s v="FATIMA DO SUL"/>
    <s v="ALESSANDRO XAVIER CARNIEL"/>
    <s v="LOTE 05, QDR 27-B S/N"/>
    <s v="MICHAEL BARBOSA BIAGI"/>
    <n v="4800"/>
    <n v="6799728025"/>
    <s v="02, 03"/>
    <s v="appintegrados@brf-br.com"/>
    <s v="Dark modal"/>
    <n v="5700492388"/>
    <s v="FGO PSDO"/>
    <s v="ROSS TM4"/>
    <n v="42.029000000000003"/>
    <s v="MEN-FGO VIV MAC ESP VEG ROSS AP95 TM4 DH"/>
    <n v="13.75"/>
    <n v="651684"/>
    <n v="66000"/>
    <d v="2023-11-06T00:00:00"/>
    <n v="62978"/>
    <d v="1899-12-30T19:43:00"/>
    <n v="4579"/>
    <d v="2023-12-18T00:00:00"/>
    <n v="2237"/>
    <d v="1899-12-30T00:15:00"/>
    <n v="638"/>
    <x v="85"/>
    <n v="121"/>
    <n v="41.2"/>
    <n v="41"/>
    <n v="4.4900000000000002E-2"/>
    <n v="-15"/>
    <n v="296444"/>
    <n v="0"/>
    <n v="3.2029999999999998"/>
    <n v="7.6999999999999999E-2"/>
    <n v="201740"/>
    <n v="1.478"/>
    <n v="316970"/>
    <n v="4.7055999999999996"/>
    <n v="2.06"/>
    <n v="2.04"/>
    <n v="7.17"/>
    <n v="14464.758"/>
    <n v="68065.37"/>
    <n v="0"/>
    <n v="0"/>
    <n v="0"/>
    <n v="0"/>
    <n v="0"/>
    <n v="0"/>
    <n v="0"/>
    <n v="0"/>
    <n v="0"/>
    <n v="0"/>
    <n v="0"/>
    <n v="0"/>
    <n v="0.08"/>
    <n v="161.392"/>
    <n v="759.45"/>
    <n v="7.25"/>
    <n v="14626.15"/>
    <n v="68824.81"/>
    <n v="3.2759999999999998"/>
    <n v="6609.0020000000004"/>
    <n v="31099.32"/>
    <n v="3.2581000000000002"/>
    <n v="6572.8909999999996"/>
    <n v="30929.4"/>
    <n v="-0.1784"/>
    <n v="-359.904"/>
    <n v="-1693.57"/>
  </r>
  <r>
    <s v="656741-5700499430"/>
    <n v="780"/>
    <n v="656741"/>
    <s v="CARLOS TSUTOMU ITO"/>
    <s v="FATIMA DO SUL"/>
    <s v="ADRIENNE FATIMA APARECIDA MAI"/>
    <s v="LOTE 05, QDR 27-B S/N"/>
    <s v="MICHAEL BARBOSA BIAGI"/>
    <n v="4800"/>
    <n v="6799728025"/>
    <s v="02, 03"/>
    <s v="appintegrados@brf-br.com"/>
    <s v="Dark modal"/>
    <n v="5700499430"/>
    <s v="FGO PSDO"/>
    <s v="SRD"/>
    <n v="36.396000000000001"/>
    <s v="MEN-FGO VIV MAC ESP VEG SRD DH"/>
    <n v="13.958"/>
    <n v="487444"/>
    <n v="67000"/>
    <d v="2024-01-04T00:00:00"/>
    <n v="60592"/>
    <d v="1899-12-30T01:15:00"/>
    <n v="9564"/>
    <d v="2024-02-13T00:00:00"/>
    <n v="1640"/>
    <d v="1899-12-30T00:00:00"/>
    <n v="3362"/>
    <x v="86"/>
    <n v="736"/>
    <n v="39.9"/>
    <n v="80"/>
    <n v="4.4200000000000003E-2"/>
    <n v="590"/>
    <n v="296450"/>
    <n v="0"/>
    <n v="2.883"/>
    <n v="7.0999999999999994E-2"/>
    <n v="174700"/>
    <n v="1.573"/>
    <n v="280780"/>
    <n v="4.7055999999999996"/>
    <n v="2.1"/>
    <n v="2.1800000000000002"/>
    <n v="7.17"/>
    <n v="12525.99"/>
    <n v="58942.3"/>
    <n v="0"/>
    <n v="0"/>
    <n v="0"/>
    <n v="0"/>
    <n v="0"/>
    <n v="0"/>
    <n v="0"/>
    <n v="0"/>
    <n v="0"/>
    <n v="0"/>
    <n v="0"/>
    <n v="0"/>
    <n v="0.21"/>
    <n v="366.87"/>
    <n v="1726.34"/>
    <n v="7.38"/>
    <n v="12892.86"/>
    <n v="60668.639999999999"/>
    <n v="-8.2000000000000003E-2"/>
    <n v="-143.25399999999999"/>
    <n v="-674.1"/>
    <n v="-0.65720000000000001"/>
    <n v="-1148.1279999999999"/>
    <n v="-5402.63"/>
    <n v="0"/>
    <n v="0"/>
    <n v="0"/>
  </r>
  <r>
    <s v="656743-5700460423"/>
    <n v="780"/>
    <n v="656743"/>
    <s v="GUILHERME THIESEN"/>
    <s v="ITAPORA"/>
    <s v="TAMIRES FERNANDES XAVIER"/>
    <s v="SITIO SANTO EXPEDITO S/N"/>
    <s v="MICHAEL BARBOSA BIAGI"/>
    <n v="4800"/>
    <n v="6799575795"/>
    <s v="03, 04"/>
    <s v="robsonthiesen@gmail.com"/>
    <s v="Dark modal"/>
    <n v="5700460423"/>
    <s v="FGO PSDO"/>
    <s v="ROSS TM4"/>
    <n v="39.918999999999997"/>
    <s v="MEN-FGO VIV MAC ESP VEG ROSS AP95 TM4 TES"/>
    <n v="14.5"/>
    <n v="762057"/>
    <n v="69600"/>
    <d v="2023-03-17T00:00:00"/>
    <n v="67886"/>
    <d v="1899-12-30T01:15:00"/>
    <n v="2463"/>
    <d v="2023-04-27T00:00:00"/>
    <n v="1151"/>
    <d v="1899-12-30T03:43:00"/>
    <n v="787"/>
    <x v="87"/>
    <n v="35"/>
    <n v="41.1"/>
    <n v="57"/>
    <n v="4.0599999999999997E-2"/>
    <n v="-316"/>
    <n v="282909"/>
    <n v="0"/>
    <n v="2.823"/>
    <n v="6.8000000000000005E-2"/>
    <n v="191610"/>
    <n v="1.5489999999999999"/>
    <n v="301190"/>
    <n v="4.5686"/>
    <n v="1.56"/>
    <n v="1.61"/>
    <n v="7.17"/>
    <n v="13738.437"/>
    <n v="62765.42"/>
    <n v="0"/>
    <n v="0"/>
    <n v="0"/>
    <n v="5.79E-2"/>
    <n v="110.94199999999999"/>
    <n v="506.85"/>
    <n v="0"/>
    <n v="0"/>
    <n v="0"/>
    <n v="0"/>
    <n v="0"/>
    <n v="0"/>
    <n v="0.09"/>
    <n v="172.44900000000001"/>
    <n v="787.85"/>
    <n v="7.3178999999999998"/>
    <n v="14021.828"/>
    <n v="64060.12"/>
    <n v="0.65090000000000003"/>
    <n v="1247.1890000000001"/>
    <n v="5697.91"/>
    <n v="0.80389999999999995"/>
    <n v="1540.3530000000001"/>
    <n v="7037.26"/>
    <n v="-0.38850000000000001"/>
    <n v="-744.40499999999997"/>
    <n v="-3400.89"/>
  </r>
  <r>
    <s v="656743-5700460424"/>
    <n v="780"/>
    <n v="656743"/>
    <s v="GUILHERME THIESEN"/>
    <s v="ITAPORA"/>
    <s v="TAMIRES FERNANDES XAVIER"/>
    <s v="SITIO SANTO EXPEDITO S/N"/>
    <s v="MICHAEL BARBOSA BIAGI"/>
    <n v="4800"/>
    <n v="6799575795"/>
    <s v="01, 02"/>
    <s v="robsonthiesen@gmail.com"/>
    <s v="Dark modal"/>
    <n v="5700460424"/>
    <s v="FGO PSDO"/>
    <s v="ROSS TM4"/>
    <n v="37.372999999999998"/>
    <s v="MEN-FGO VIV MAC ESP VEG ROSSTM4 DH"/>
    <n v="13.896000000000001"/>
    <n v="259036"/>
    <n v="66700"/>
    <d v="2023-03-16T00:00:00"/>
    <n v="61470"/>
    <d v="1899-12-30T01:30:00"/>
    <n v="7841"/>
    <d v="2023-04-26T00:00:00"/>
    <n v="1130"/>
    <d v="1899-12-30T23:02:00"/>
    <n v="1087"/>
    <x v="88"/>
    <n v="3008"/>
    <n v="41.9"/>
    <n v="33"/>
    <n v="4.5199999999999997E-2"/>
    <n v="-28"/>
    <n v="301658"/>
    <n v="0"/>
    <n v="2.9180000000000001"/>
    <n v="6.9000000000000006E-2"/>
    <n v="179390"/>
    <n v="1.6040000000000001"/>
    <n v="294850"/>
    <n v="4.5686"/>
    <n v="1.56"/>
    <n v="1.61"/>
    <n v="7.17"/>
    <n v="12862.263000000001"/>
    <n v="58762.53"/>
    <n v="0"/>
    <n v="0"/>
    <n v="0"/>
    <n v="5.57E-2"/>
    <n v="99.92"/>
    <n v="456.5"/>
    <n v="0"/>
    <n v="0"/>
    <n v="0"/>
    <n v="0"/>
    <n v="0"/>
    <n v="0"/>
    <n v="0.01"/>
    <n v="17.939"/>
    <n v="81.96"/>
    <n v="7.2356999999999996"/>
    <n v="12980.121999999999"/>
    <n v="59300.99"/>
    <n v="-0.49"/>
    <n v="-879.01099999999997"/>
    <n v="-4015.85"/>
    <n v="-0.74860000000000004"/>
    <n v="-1342.914"/>
    <n v="-6135.23"/>
    <n v="-0.36159999999999998"/>
    <n v="-648.67399999999998"/>
    <n v="-2963.53"/>
  </r>
  <r>
    <s v="656743-5700477507"/>
    <n v="780"/>
    <n v="656743"/>
    <s v="GUILHERME THIESEN"/>
    <s v="ITAPORA"/>
    <s v="TAMIRES FERNANDES XAVIER"/>
    <s v="SITIO SANTO EXPEDITO S/N"/>
    <s v="MICHAEL BARBOSA BIAGI"/>
    <n v="4800"/>
    <n v="6799575795"/>
    <s v="03, 04"/>
    <s v="robsonthiesen@gmail.com"/>
    <s v="Dark modal"/>
    <n v="5700477507"/>
    <s v="FGO PSDO"/>
    <s v="ROSS TM4"/>
    <n v="38.4"/>
    <s v="MEN-FGO VIV MAC ESP VEG ROSS AP95 TM4 DH"/>
    <n v="14.5"/>
    <n v="651684"/>
    <n v="69600"/>
    <d v="2023-07-15T00:00:00"/>
    <n v="67356"/>
    <d v="1899-12-30T16:30:00"/>
    <n v="3224"/>
    <d v="2023-08-23T00:00:00"/>
    <n v="910"/>
    <d v="1899-12-30T22:43:00"/>
    <n v="965"/>
    <x v="52"/>
    <n v="56"/>
    <n v="39.299999999999997"/>
    <n v="57"/>
    <n v="4.0500000000000001E-2"/>
    <n v="256"/>
    <n v="281562"/>
    <n v="0"/>
    <n v="2.7370000000000001"/>
    <n v="6.9000000000000006E-2"/>
    <n v="184320"/>
    <n v="1.552"/>
    <n v="287380"/>
    <n v="4.5686"/>
    <n v="1.9"/>
    <n v="1.8"/>
    <n v="7.17"/>
    <n v="13215.744000000001"/>
    <n v="60377.45"/>
    <n v="0"/>
    <n v="0"/>
    <n v="0"/>
    <n v="0.09"/>
    <n v="165.88800000000001"/>
    <n v="757.88"/>
    <n v="0"/>
    <n v="0"/>
    <n v="0"/>
    <n v="0"/>
    <n v="0"/>
    <n v="0"/>
    <n v="0.27"/>
    <n v="497.66399999999999"/>
    <n v="2273.63"/>
    <n v="7.53"/>
    <n v="13879.296"/>
    <n v="63408.95"/>
    <n v="0.57069999999999999"/>
    <n v="1051.914"/>
    <n v="4805.78"/>
    <n v="0.66039999999999999"/>
    <n v="1217.249"/>
    <n v="5561.13"/>
    <n v="-0.28489999999999999"/>
    <n v="-525.12800000000004"/>
    <n v="-2399.1"/>
  </r>
  <r>
    <s v="656743-5700494857"/>
    <n v="780"/>
    <n v="656743"/>
    <s v="GUILHERME THIESEN"/>
    <s v="ITAPORA"/>
    <s v="VINICIUS SANTOS MOURA"/>
    <s v="SITIO SANTO EXPEDITO S/N"/>
    <s v="MICHAEL BARBOSA BIAGI"/>
    <n v="4800"/>
    <n v="6799575795"/>
    <s v="03, 04"/>
    <s v="robsonthiesen@gmail.com"/>
    <s v="Dark modal"/>
    <n v="5700494857"/>
    <s v="FGO PSDO"/>
    <s v="ROSS TM4"/>
    <n v="35.362000000000002"/>
    <s v="MEN-FGO VIV MAC ESP VEG ROSS AP95 TM4 DH"/>
    <n v="14.375"/>
    <n v="651684"/>
    <n v="69000"/>
    <d v="2023-11-27T00:00:00"/>
    <n v="64996"/>
    <d v="1899-12-30T19:00:00"/>
    <n v="5803"/>
    <d v="2024-01-06T00:00:00"/>
    <n v="1722"/>
    <d v="1899-12-30T04:00:00"/>
    <n v="1304"/>
    <x v="89"/>
    <n v="512"/>
    <n v="39.4"/>
    <n v="37"/>
    <n v="4.53E-2"/>
    <n v="429"/>
    <n v="312237"/>
    <n v="0"/>
    <n v="2.6120000000000001"/>
    <n v="6.5000000000000002E-2"/>
    <n v="169740"/>
    <n v="1.633"/>
    <n v="274420"/>
    <n v="4.7055999999999996"/>
    <n v="2.06"/>
    <n v="2.04"/>
    <n v="7.17"/>
    <n v="12170.358"/>
    <n v="57268.84"/>
    <n v="0"/>
    <n v="0"/>
    <n v="0"/>
    <n v="0"/>
    <n v="0"/>
    <n v="0"/>
    <n v="0"/>
    <n v="0"/>
    <n v="0"/>
    <n v="0"/>
    <n v="0"/>
    <n v="0"/>
    <n v="0.26"/>
    <n v="441.32400000000001"/>
    <n v="2076.69"/>
    <n v="7.43"/>
    <n v="12611.682000000001"/>
    <n v="59345.53"/>
    <n v="-1.4583999999999999"/>
    <n v="-2475.4879999999998"/>
    <n v="-11648.66"/>
    <n v="-1.6380999999999999"/>
    <n v="-2780.511"/>
    <n v="-13083.97"/>
    <n v="-0.98450000000000004"/>
    <n v="-1671.09"/>
    <n v="-7863.48"/>
  </r>
  <r>
    <s v="656743-5700494858"/>
    <n v="780"/>
    <n v="656743"/>
    <s v="GUILHERME THIESEN"/>
    <s v="ITAPORA"/>
    <s v="VINICIUS SANTOS MOURA"/>
    <s v="SITIO SANTO EXPEDITO S/N"/>
    <s v="MICHAEL BARBOSA BIAGI"/>
    <n v="4800"/>
    <n v="6799575795"/>
    <s v="01, 02"/>
    <s v="robsonthiesen@gmail.com"/>
    <s v="Dark modal"/>
    <n v="5700494858"/>
    <s v="FGO PSDO"/>
    <s v="ROSS TM4"/>
    <n v="36.819000000000003"/>
    <s v="MEN-FGO VIV MAC ESP VEG ROSS AP95 TM4 DH"/>
    <n v="14.394"/>
    <n v="651684"/>
    <n v="69092"/>
    <d v="2023-11-27T00:00:00"/>
    <n v="67510"/>
    <d v="1899-12-30T00:00:00"/>
    <n v="2290"/>
    <d v="2024-01-05T00:00:00"/>
    <n v="775"/>
    <d v="1899-12-30T12:35:00"/>
    <n v="905"/>
    <x v="53"/>
    <n v="42"/>
    <n v="39.5"/>
    <n v="47"/>
    <n v="4.5900000000000003E-2"/>
    <n v="-187"/>
    <n v="317091"/>
    <n v="0"/>
    <n v="2.6179999999999999"/>
    <n v="6.5000000000000002E-2"/>
    <n v="176730"/>
    <n v="1.6120000000000001"/>
    <n v="282240"/>
    <n v="4.7055999999999996"/>
    <n v="2.06"/>
    <n v="2.04"/>
    <n v="7.17"/>
    <n v="12671.540999999999"/>
    <n v="59627.199999999997"/>
    <n v="0"/>
    <n v="0"/>
    <n v="0"/>
    <n v="0"/>
    <n v="0"/>
    <n v="0"/>
    <n v="0"/>
    <n v="0"/>
    <n v="0"/>
    <n v="0"/>
    <n v="0"/>
    <n v="0"/>
    <n v="0.25"/>
    <n v="441.82499999999999"/>
    <n v="2079.0500000000002"/>
    <n v="7.42"/>
    <n v="13113.366"/>
    <n v="61706.26"/>
    <n v="-0.94159999999999999"/>
    <n v="-1664.09"/>
    <n v="-7830.54"/>
    <n v="-0.76200000000000001"/>
    <n v="-1346.683"/>
    <n v="-6336.95"/>
    <n v="-0.81489999999999996"/>
    <n v="-1440.173"/>
    <n v="-6776.88"/>
  </r>
  <r>
    <s v="656758-5700457077"/>
    <n v="780"/>
    <n v="656758"/>
    <s v="JOSE GILBERTO DA CUNHA"/>
    <s v="DOURADOS"/>
    <s v="MILENA LEMES"/>
    <s v="FAZ AGUA BOA PARTE S/N"/>
    <s v="MICHAEL BARBOSA BIAGI"/>
    <n v="1224"/>
    <n v="67996464085"/>
    <s v="02"/>
    <s v="josegilbertocunha@gmail.com"/>
    <s v="Positiva"/>
    <n v="5700457077"/>
    <s v="FGO PSDO"/>
    <s v="SRD"/>
    <n v="34.354999999999997"/>
    <s v="MEN-FGO VIV MAC ESP VEG COBB MV"/>
    <n v="12.417999999999999"/>
    <n v="548409"/>
    <n v="15200"/>
    <d v="2023-02-11T00:00:00"/>
    <n v="13830"/>
    <d v="1899-12-30T00:00:00"/>
    <n v="9013"/>
    <d v="2023-03-24T00:00:00"/>
    <n v="721"/>
    <d v="1899-12-30T17:20:00"/>
    <n v="766"/>
    <x v="90"/>
    <n v="20"/>
    <n v="41.7"/>
    <n v="9"/>
    <n v="4.9200000000000001E-2"/>
    <n v="-146"/>
    <n v="74769"/>
    <n v="0"/>
    <n v="3.04"/>
    <n v="7.1999999999999995E-2"/>
    <n v="42050"/>
    <n v="1.6339999999999999"/>
    <n v="71340"/>
    <n v="4.5686"/>
    <n v="1.56"/>
    <n v="1.61"/>
    <n v="7.17"/>
    <n v="3014.9850000000001"/>
    <n v="13774.26"/>
    <n v="0"/>
    <n v="0"/>
    <n v="0"/>
    <n v="0"/>
    <n v="0"/>
    <n v="0"/>
    <n v="0"/>
    <n v="0"/>
    <n v="0"/>
    <n v="0"/>
    <n v="0"/>
    <n v="0"/>
    <n v="0.03"/>
    <n v="12.615"/>
    <n v="57.63"/>
    <n v="7.2"/>
    <n v="3027.6"/>
    <n v="13831.89"/>
    <n v="-0.19589999999999999"/>
    <n v="-82.376000000000005"/>
    <n v="-376.34"/>
    <n v="-0.51049999999999995"/>
    <n v="-214.66499999999999"/>
    <n v="-980.72"/>
    <n v="-0.19339999999999999"/>
    <n v="-81.325000000000003"/>
    <n v="-371.54"/>
  </r>
  <r>
    <s v="656758-5700466493"/>
    <n v="780"/>
    <n v="656758"/>
    <s v="JOSE GILBERTO DA CUNHA"/>
    <s v="DOURADOS"/>
    <s v="MILENA LEMES"/>
    <s v="FAZ AGUA BOA PARTE S/N"/>
    <s v="MICHAEL BARBOSA BIAGI"/>
    <n v="1224"/>
    <n v="67996464085"/>
    <s v="01"/>
    <s v="josegilbertocunha@gmail.com"/>
    <s v="Positiva"/>
    <n v="5700466493"/>
    <s v="FGO PSDO"/>
    <s v="ROSS TM4"/>
    <n v="37.720999999999997"/>
    <s v="MEN-FGO VIV MAC ESP VEG ROSS TM4"/>
    <n v="12.663"/>
    <n v="414008"/>
    <n v="15500"/>
    <d v="2023-04-20T00:00:00"/>
    <n v="14560"/>
    <d v="1899-12-30T22:53:00"/>
    <n v="6065"/>
    <d v="2023-06-04T00:00:00"/>
    <n v="667"/>
    <d v="1899-12-30T23:50:00"/>
    <n v="259"/>
    <x v="91"/>
    <n v="4"/>
    <n v="45"/>
    <n v="3"/>
    <n v="4.8000000000000001E-2"/>
    <n v="7"/>
    <n v="74416"/>
    <n v="0"/>
    <n v="3.1709999999999998"/>
    <n v="6.9000000000000006E-2"/>
    <n v="46170"/>
    <n v="1.746"/>
    <n v="84610"/>
    <n v="4.5686"/>
    <n v="1.56"/>
    <n v="1.61"/>
    <n v="7.17"/>
    <n v="3310.3890000000001"/>
    <n v="15123.84"/>
    <n v="0"/>
    <n v="0"/>
    <n v="0"/>
    <n v="0.09"/>
    <n v="41.552999999999997"/>
    <n v="189.84"/>
    <n v="0"/>
    <n v="0"/>
    <n v="0"/>
    <n v="0"/>
    <n v="0"/>
    <n v="0"/>
    <n v="-0.3"/>
    <n v="-138.51"/>
    <n v="-632.79999999999995"/>
    <n v="6.96"/>
    <n v="3213.4319999999998"/>
    <n v="14680.89"/>
    <n v="-1.8969"/>
    <n v="-875.79899999999998"/>
    <n v="-4001.17"/>
    <n v="-1.9249000000000001"/>
    <n v="-888.726"/>
    <n v="-4060.24"/>
    <n v="0"/>
    <n v="0"/>
    <n v="0"/>
  </r>
  <r>
    <s v="656758-5700466502"/>
    <n v="780"/>
    <n v="656758"/>
    <s v="JOSE GILBERTO DA CUNHA"/>
    <s v="DOURADOS"/>
    <s v="MILENA LEMES"/>
    <s v="FAZ AGUA BOA PARTE S/N"/>
    <s v="MICHAEL BARBOSA BIAGI"/>
    <n v="1224"/>
    <n v="67996464085"/>
    <s v="02"/>
    <s v="josegilbertocunha@gmail.com"/>
    <s v="Positiva"/>
    <n v="5700466502"/>
    <s v="FGO PSDO"/>
    <s v="ROSS TM4"/>
    <n v="35.881999999999998"/>
    <s v="MEN-FGO VIV MAC ESP VEG ROSS TM4"/>
    <n v="12.663"/>
    <n v="414008"/>
    <n v="15500"/>
    <d v="2023-04-20T00:00:00"/>
    <n v="14371"/>
    <d v="1899-12-30T22:53:00"/>
    <n v="7284"/>
    <d v="2023-06-05T00:00:00"/>
    <n v="746"/>
    <d v="1899-12-30T01:50:00"/>
    <n v="381"/>
    <x v="91"/>
    <n v="6"/>
    <n v="45.1"/>
    <n v="10"/>
    <n v="4.8000000000000001E-2"/>
    <n v="-14"/>
    <n v="74416"/>
    <n v="0"/>
    <n v="3.056"/>
    <n v="6.7000000000000004E-2"/>
    <n v="43920"/>
    <n v="1.6779999999999999"/>
    <n v="76610"/>
    <n v="4.5686"/>
    <n v="1.56"/>
    <n v="1.61"/>
    <n v="7.17"/>
    <n v="3149.0639999999999"/>
    <n v="14386.81"/>
    <n v="0"/>
    <n v="0"/>
    <n v="0"/>
    <n v="0.09"/>
    <n v="39.527999999999999"/>
    <n v="180.59"/>
    <n v="0"/>
    <n v="0"/>
    <n v="0"/>
    <n v="0"/>
    <n v="0"/>
    <n v="0"/>
    <n v="-0.31"/>
    <n v="-136.15199999999999"/>
    <n v="-622.02"/>
    <n v="6.95"/>
    <n v="3052.44"/>
    <n v="13945.38"/>
    <n v="-0.57479999999999998"/>
    <n v="-252.452"/>
    <n v="-1153.3499999999999"/>
    <n v="-0.69430000000000003"/>
    <n v="-304.93700000000001"/>
    <n v="-1393.13"/>
    <n v="0"/>
    <n v="0"/>
    <n v="0"/>
  </r>
  <r>
    <s v="656758-5700475282"/>
    <n v="780"/>
    <n v="656758"/>
    <s v="JOSE GILBERTO DA CUNHA"/>
    <s v="DOURADOS"/>
    <s v="MILENA LEMES"/>
    <s v="FAZ AGUA BOA PARTE S/N"/>
    <s v="MICHAEL BARBOSA BIAGI"/>
    <n v="1224"/>
    <n v="67996464085"/>
    <s v="02"/>
    <s v="josegilbertocunha@gmail.com"/>
    <s v="Positiva"/>
    <n v="5700475282"/>
    <s v="FGO PSDO"/>
    <s v="ROSS TM4"/>
    <n v="29.567"/>
    <s v="MEN-FGO VIV MAC ESP VEG SRD DH"/>
    <n v="12.663"/>
    <n v="487444"/>
    <n v="15500"/>
    <d v="2023-06-28T00:00:00"/>
    <n v="14580"/>
    <d v="1899-12-30T22:33:00"/>
    <n v="5935"/>
    <d v="2023-08-02T00:00:00"/>
    <n v="430"/>
    <d v="1899-12-30T20:40:00"/>
    <n v="497"/>
    <x v="92"/>
    <n v="20"/>
    <n v="34.9"/>
    <n v="50"/>
    <n v="4.53E-2"/>
    <n v="-77"/>
    <n v="70215"/>
    <n v="0"/>
    <n v="2.4820000000000002"/>
    <n v="7.0000000000000007E-2"/>
    <n v="36190"/>
    <n v="1.639"/>
    <n v="57850"/>
    <n v="4.5686"/>
    <n v="1.9"/>
    <n v="1.8"/>
    <n v="7.17"/>
    <n v="2594.8229999999999"/>
    <n v="11854.71"/>
    <n v="0"/>
    <n v="0"/>
    <n v="0"/>
    <n v="0.09"/>
    <n v="32.570999999999998"/>
    <n v="148.80000000000001"/>
    <n v="0"/>
    <n v="0"/>
    <n v="0"/>
    <n v="0"/>
    <n v="0"/>
    <n v="0"/>
    <n v="0.71"/>
    <n v="256.94900000000001"/>
    <n v="1173.9000000000001"/>
    <n v="7.97"/>
    <n v="2884.3429999999998"/>
    <n v="13177.41"/>
    <n v="0.20749999999999999"/>
    <n v="75.093999999999994"/>
    <n v="343.08"/>
    <n v="5.4899999999999997E-2"/>
    <n v="19.867999999999999"/>
    <n v="90.77"/>
    <n v="0"/>
    <n v="0"/>
    <n v="0"/>
  </r>
  <r>
    <s v="656758-5700475293"/>
    <n v="780"/>
    <n v="656758"/>
    <s v="JOSE GILBERTO DA CUNHA"/>
    <s v="DOURADOS"/>
    <s v="MILENA LEMES"/>
    <s v="FAZ AGUA BOA PARTE S/N"/>
    <s v="MICHAEL BARBOSA BIAGI"/>
    <n v="1224"/>
    <n v="67996464085"/>
    <s v="01"/>
    <s v="josegilbertocunha@gmail.com"/>
    <s v="Positiva"/>
    <n v="5700475293"/>
    <s v="FGO PSDO"/>
    <s v="ROSS TM4"/>
    <n v="29.265000000000001"/>
    <s v="MEN-FGO VIV MAC ESP VEG SRD DH"/>
    <n v="12.255000000000001"/>
    <n v="487444"/>
    <n v="15000"/>
    <d v="2023-06-28T00:00:00"/>
    <n v="14337"/>
    <d v="1899-12-30T23:33:00"/>
    <n v="4420"/>
    <d v="2023-08-02T00:00:00"/>
    <n v="454"/>
    <d v="1899-12-30T17:30:00"/>
    <n v="412"/>
    <x v="92"/>
    <n v="14"/>
    <n v="34.700000000000003"/>
    <n v="22"/>
    <n v="4.5600000000000002E-2"/>
    <n v="-239"/>
    <n v="68460"/>
    <n v="0"/>
    <n v="2.4980000000000002"/>
    <n v="7.0999999999999994E-2"/>
    <n v="35820"/>
    <n v="1.6120000000000001"/>
    <n v="56420"/>
    <n v="4.5686"/>
    <n v="1.9"/>
    <n v="1.8"/>
    <n v="7.17"/>
    <n v="2568.2939999999999"/>
    <n v="11733.51"/>
    <n v="0"/>
    <n v="0"/>
    <n v="0"/>
    <n v="0.09"/>
    <n v="32.238"/>
    <n v="147.28"/>
    <n v="0"/>
    <n v="0"/>
    <n v="0"/>
    <n v="0"/>
    <n v="0"/>
    <n v="0"/>
    <n v="0.73"/>
    <n v="261.48599999999999"/>
    <n v="1194.6199999999999"/>
    <n v="7.99"/>
    <n v="2862.018"/>
    <n v="13075.42"/>
    <n v="0.85140000000000005"/>
    <n v="304.971"/>
    <n v="1393.29"/>
    <n v="0.84399999999999997"/>
    <n v="302.32100000000003"/>
    <n v="1381.18"/>
    <n v="0"/>
    <n v="0"/>
    <n v="0"/>
  </r>
  <r>
    <s v="656758-5700481445"/>
    <n v="780"/>
    <n v="656758"/>
    <s v="JOSE GILBERTO DA CUNHA"/>
    <s v="DOURADOS"/>
    <s v="MILENA LEMES"/>
    <s v="FAZ AGUA BOA PARTE S/N"/>
    <s v="MICHAEL BARBOSA BIAGI"/>
    <n v="1224"/>
    <n v="67996464085"/>
    <s v="01"/>
    <s v="josegilbertocunha@gmail.com"/>
    <s v="Positiva"/>
    <n v="5700481445"/>
    <s v="FGO PSDO"/>
    <s v="ROSS TM4"/>
    <n v="35.466000000000001"/>
    <s v="MEN-FGO VIV MAC ESP VEG ROSS AP95 TM4"/>
    <n v="12.582000000000001"/>
    <n v="651683"/>
    <n v="15400"/>
    <d v="2023-08-15T00:00:00"/>
    <n v="14665"/>
    <d v="1899-12-30T00:00:00"/>
    <n v="4773"/>
    <d v="2023-09-25T00:00:00"/>
    <n v="582"/>
    <d v="1899-12-30T10:15:00"/>
    <n v="264"/>
    <x v="93"/>
    <n v="6"/>
    <n v="41.4"/>
    <n v="14"/>
    <n v="4.3200000000000002E-2"/>
    <n v="-131"/>
    <n v="66451"/>
    <n v="0"/>
    <n v="2.96"/>
    <n v="7.0000000000000007E-2"/>
    <n v="43410"/>
    <n v="1.62"/>
    <n v="72400"/>
    <n v="4.7055999999999996"/>
    <n v="2.06"/>
    <n v="2.04"/>
    <n v="7.17"/>
    <n v="3112.4969999999998"/>
    <n v="14646.17"/>
    <n v="0"/>
    <n v="0"/>
    <n v="0"/>
    <n v="0.09"/>
    <n v="39.069000000000003"/>
    <n v="183.84"/>
    <n v="0"/>
    <n v="0"/>
    <n v="0"/>
    <n v="0"/>
    <n v="0"/>
    <n v="0"/>
    <n v="0.06"/>
    <n v="26.045999999999999"/>
    <n v="122.56"/>
    <n v="7.32"/>
    <n v="3177.6120000000001"/>
    <n v="14952.57"/>
    <n v="1.0617000000000001"/>
    <n v="460.88400000000001"/>
    <n v="2168.7399999999998"/>
    <n v="1.1356999999999999"/>
    <n v="493.00700000000001"/>
    <n v="2319.9"/>
    <n v="-4.3799999999999999E-2"/>
    <n v="-19.013999999999999"/>
    <n v="-89.47"/>
  </r>
  <r>
    <s v="656758-5700481450"/>
    <n v="780"/>
    <n v="656758"/>
    <s v="JOSE GILBERTO DA CUNHA"/>
    <s v="DOURADOS"/>
    <s v="MILENA LEMES"/>
    <s v="FAZ AGUA BOA PARTE S/N"/>
    <s v="MICHAEL BARBOSA BIAGI"/>
    <n v="1224"/>
    <n v="67996464085"/>
    <s v="02"/>
    <s v="josegilbertocunha@gmail.com"/>
    <s v="Positiva"/>
    <n v="5700481450"/>
    <s v="FGO PSDO"/>
    <s v="ROSS TM4"/>
    <n v="29.747"/>
    <s v="MEN-FGO VIV MAC ESP VEG ROSS AP95 TM4"/>
    <n v="11.928000000000001"/>
    <n v="651683"/>
    <n v="14600"/>
    <d v="2023-08-16T00:00:00"/>
    <n v="14140"/>
    <d v="1899-12-30T00:15:00"/>
    <n v="3151"/>
    <d v="2023-09-22T00:00:00"/>
    <n v="408"/>
    <d v="1899-12-30T00:00:00"/>
    <n v="176"/>
    <x v="94"/>
    <n v="9"/>
    <n v="37"/>
    <n v="10"/>
    <n v="4.7500000000000001E-2"/>
    <n v="-143"/>
    <n v="69335"/>
    <n v="0"/>
    <n v="2.5750000000000002"/>
    <n v="6.8000000000000005E-2"/>
    <n v="36410"/>
    <n v="1.579"/>
    <n v="56640"/>
    <n v="4.7055999999999996"/>
    <n v="2.06"/>
    <n v="2.04"/>
    <n v="7.17"/>
    <n v="2610.5970000000002"/>
    <n v="12284.43"/>
    <n v="0"/>
    <n v="0"/>
    <n v="0"/>
    <n v="0.09"/>
    <n v="32.768999999999998"/>
    <n v="154.19999999999999"/>
    <n v="0"/>
    <n v="0"/>
    <n v="0"/>
    <n v="0"/>
    <n v="0"/>
    <n v="0"/>
    <n v="0.5"/>
    <n v="182.05"/>
    <n v="856.65"/>
    <n v="7.76"/>
    <n v="2825.4160000000002"/>
    <n v="13295.28"/>
    <n v="1.5945"/>
    <n v="580.55700000000002"/>
    <n v="2731.87"/>
    <n v="1.6938"/>
    <n v="616.71299999999997"/>
    <n v="2902"/>
    <n v="0"/>
    <n v="0"/>
    <n v="0"/>
  </r>
  <r>
    <s v="656758-5700489185"/>
    <n v="780"/>
    <n v="656758"/>
    <s v="JOSE GILBERTO DA CUNHA"/>
    <s v="DOURADOS"/>
    <s v="MILENA LEMES"/>
    <s v="FAZ AGUA BOA PARTE S/N"/>
    <s v="MICHAEL BARBOSA BIAGI"/>
    <n v="1224"/>
    <n v="67996464085"/>
    <s v="01"/>
    <s v="josegilbertocunha@gmail.com"/>
    <s v="Positiva"/>
    <n v="5700489185"/>
    <s v="FGO PSDO"/>
    <s v="ROSS TM4"/>
    <n v="31.626000000000001"/>
    <s v="MEN-FGO VIV MAC ESP VEG ROSS AP95 TM4"/>
    <n v="12.255000000000001"/>
    <n v="651683"/>
    <n v="15000"/>
    <d v="2023-10-12T00:00:00"/>
    <n v="14490"/>
    <d v="1899-12-30T15:00:00"/>
    <n v="3400"/>
    <d v="2023-11-22T00:00:00"/>
    <n v="272"/>
    <d v="1899-12-30T06:44:00"/>
    <n v="225"/>
    <x v="95"/>
    <n v="6"/>
    <n v="40.700000000000003"/>
    <n v="7"/>
    <n v="3.9399999999999998E-2"/>
    <n v="0"/>
    <n v="59025"/>
    <n v="0"/>
    <n v="2.6709999999999998"/>
    <n v="6.5000000000000002E-2"/>
    <n v="38710"/>
    <n v="1.661"/>
    <n v="64120"/>
    <n v="4.7055999999999996"/>
    <n v="2.06"/>
    <n v="2.04"/>
    <n v="7.17"/>
    <n v="2775.5070000000001"/>
    <n v="13060.43"/>
    <n v="0"/>
    <n v="0"/>
    <n v="0"/>
    <n v="0"/>
    <n v="0"/>
    <n v="0"/>
    <n v="0"/>
    <n v="0"/>
    <n v="0"/>
    <n v="0"/>
    <n v="0"/>
    <n v="0"/>
    <n v="0.13"/>
    <n v="50.323"/>
    <n v="236.8"/>
    <n v="7.3"/>
    <n v="2825.83"/>
    <n v="13297.23"/>
    <n v="-0.44840000000000002"/>
    <n v="-173.57599999999999"/>
    <n v="-816.78"/>
    <n v="-0.29649999999999999"/>
    <n v="-114.77500000000001"/>
    <n v="-540.09"/>
    <n v="0"/>
    <n v="0"/>
    <n v="0"/>
  </r>
  <r>
    <s v="656758-5700489190"/>
    <n v="780"/>
    <n v="656758"/>
    <s v="JOSE GILBERTO DA CUNHA"/>
    <s v="DOURADOS"/>
    <s v="MILENA LEMES"/>
    <s v="FAZ AGUA BOA PARTE S/N"/>
    <s v="MICHAEL BARBOSA BIAGI"/>
    <n v="1224"/>
    <n v="67996464085"/>
    <s v="02"/>
    <s v="josegilbertocunha@gmail.com"/>
    <s v="Positiva"/>
    <n v="5700489190"/>
    <s v="FGO PSDO"/>
    <s v="ROSS TM4"/>
    <n v="36.691000000000003"/>
    <s v="MEN-FGO VIV MAC ESP VEG ROSS AP95 TM4"/>
    <n v="12.255000000000001"/>
    <n v="651683"/>
    <n v="15000"/>
    <d v="2023-10-13T00:00:00"/>
    <n v="14735"/>
    <d v="1899-12-30T15:00:00"/>
    <n v="1767"/>
    <d v="2023-11-27T00:00:00"/>
    <n v="256"/>
    <d v="1899-12-30T03:10:00"/>
    <n v="81"/>
    <x v="96"/>
    <n v="10"/>
    <n v="44.5"/>
    <n v="1"/>
    <n v="4.2799999999999998E-2"/>
    <n v="-83"/>
    <n v="64200"/>
    <n v="0"/>
    <n v="3.048"/>
    <n v="6.8000000000000005E-2"/>
    <n v="44910"/>
    <n v="1.665"/>
    <n v="77650"/>
    <n v="4.7055999999999996"/>
    <n v="2.06"/>
    <n v="2.04"/>
    <n v="7.17"/>
    <n v="3220.047"/>
    <n v="15152.25"/>
    <n v="0"/>
    <n v="0"/>
    <n v="0"/>
    <n v="0"/>
    <n v="0"/>
    <n v="0"/>
    <n v="0"/>
    <n v="0"/>
    <n v="0"/>
    <n v="0"/>
    <n v="0"/>
    <n v="0"/>
    <n v="-0.25"/>
    <n v="-112.27500000000001"/>
    <n v="-528.32000000000005"/>
    <n v="6.92"/>
    <n v="3107.7719999999999"/>
    <n v="14623.93"/>
    <n v="0.03"/>
    <n v="13.473000000000001"/>
    <n v="63.4"/>
    <n v="0.32950000000000002"/>
    <n v="147.97800000000001"/>
    <n v="696.33"/>
    <n v="0"/>
    <n v="0"/>
    <n v="0"/>
  </r>
  <r>
    <s v="656758-5700496575"/>
    <n v="780"/>
    <n v="656758"/>
    <s v="JOSE GILBERTO DA CUNHA"/>
    <s v="DOURADOS"/>
    <s v="CLARICE FREIRE DE MORAIS"/>
    <s v="FAZ AGUA BOA PARTE S/N"/>
    <s v="MICHAEL BARBOSA BIAGI"/>
    <n v="1224"/>
    <n v="67996464085"/>
    <s v="02"/>
    <s v="josegilbertocunha@gmail.com"/>
    <s v="Positiva"/>
    <n v="5700496575"/>
    <s v="FGO PSDO"/>
    <s v="ROSS TM4"/>
    <n v="36.756999999999998"/>
    <s v="MEN-FGO VIV MAC ESP VEG ROSS AP95 TM4"/>
    <n v="12.255000000000001"/>
    <n v="651683"/>
    <n v="15000"/>
    <d v="2023-12-15T00:00:00"/>
    <n v="14574"/>
    <d v="1899-12-30T00:30:00"/>
    <n v="2840"/>
    <d v="2024-01-28T00:00:00"/>
    <n v="278"/>
    <d v="1899-12-30T23:40:00"/>
    <n v="100"/>
    <x v="97"/>
    <n v="35"/>
    <n v="45"/>
    <n v="8"/>
    <n v="4.5900000000000003E-2"/>
    <n v="5"/>
    <n v="68775"/>
    <n v="0"/>
    <n v="3.0870000000000002"/>
    <n v="6.8000000000000005E-2"/>
    <n v="44990"/>
    <n v="1.655"/>
    <n v="77650"/>
    <n v="4.7055999999999996"/>
    <n v="2.06"/>
    <n v="2.04"/>
    <n v="7.17"/>
    <n v="3225.7829999999999"/>
    <n v="15179.24"/>
    <n v="0"/>
    <n v="0"/>
    <n v="0"/>
    <n v="0"/>
    <n v="0"/>
    <n v="0"/>
    <n v="0"/>
    <n v="0"/>
    <n v="0"/>
    <n v="0"/>
    <n v="0"/>
    <n v="0"/>
    <n v="-0.3"/>
    <n v="-134.97"/>
    <n v="-635.11"/>
    <n v="6.87"/>
    <n v="3090.8130000000001"/>
    <n v="14544.13"/>
    <n v="0.34250000000000003"/>
    <n v="154.09100000000001"/>
    <n v="725.09"/>
    <n v="0.47070000000000001"/>
    <n v="211.768"/>
    <n v="996.5"/>
    <n v="0"/>
    <n v="0"/>
    <n v="0"/>
  </r>
  <r>
    <s v="656758-5700496576"/>
    <n v="780"/>
    <n v="656758"/>
    <s v="JOSE GILBERTO DA CUNHA"/>
    <s v="DOURADOS"/>
    <s v="CLARICE FREIRE DE MORAIS"/>
    <s v="FAZ AGUA BOA PARTE S/N"/>
    <s v="MICHAEL BARBOSA BIAGI"/>
    <n v="1224"/>
    <n v="67996464085"/>
    <s v="01"/>
    <s v="josegilbertocunha@gmail.com"/>
    <s v="Positiva"/>
    <n v="5700496576"/>
    <s v="FGO PSDO"/>
    <s v="ROSS TM4"/>
    <n v="36.83"/>
    <s v="MEN-FGO VIV MAC ESP VEG ROSS AP95 TM4"/>
    <n v="12.255000000000001"/>
    <n v="651683"/>
    <n v="15000"/>
    <d v="2023-12-15T00:00:00"/>
    <n v="14080"/>
    <d v="1899-12-30T00:30:00"/>
    <n v="6133"/>
    <d v="2024-01-30T00:00:00"/>
    <n v="629"/>
    <d v="1899-12-30T04:50:00"/>
    <n v="192"/>
    <x v="40"/>
    <n v="85"/>
    <n v="46.2"/>
    <n v="434"/>
    <n v="4.5900000000000003E-2"/>
    <n v="-420"/>
    <n v="68775"/>
    <n v="0"/>
    <n v="3.202"/>
    <n v="6.8000000000000005E-2"/>
    <n v="45080"/>
    <n v="1.573"/>
    <n v="75080"/>
    <n v="4.7055999999999996"/>
    <n v="2.06"/>
    <n v="2.04"/>
    <n v="7.17"/>
    <n v="3232.2359999999999"/>
    <n v="15209.61"/>
    <n v="0"/>
    <n v="0"/>
    <n v="0"/>
    <n v="0"/>
    <n v="0"/>
    <n v="0"/>
    <n v="0"/>
    <n v="0"/>
    <n v="0"/>
    <n v="0"/>
    <n v="0"/>
    <n v="0"/>
    <n v="-0.42"/>
    <n v="-189.33600000000001"/>
    <n v="-890.94"/>
    <n v="6.75"/>
    <n v="3042.9"/>
    <n v="14318.67"/>
    <n v="2.5874999999999999"/>
    <n v="1166.4449999999999"/>
    <n v="5488.82"/>
    <n v="2.4428999999999998"/>
    <n v="1101.259"/>
    <n v="5182.09"/>
    <n v="0"/>
    <n v="0"/>
    <n v="0"/>
  </r>
  <r>
    <s v="656759-5700458911"/>
    <n v="780"/>
    <n v="656759"/>
    <s v="VALDERIS TRENTIM DENADAI"/>
    <s v="GLORIA DE DOURADOS"/>
    <s v="NATALIA MARQUES DA SILVA"/>
    <s v="SITIO DENADAI S/N"/>
    <s v="MICHAEL BARBOSA BIAGI"/>
    <n v="1800"/>
    <n v="6796150083"/>
    <s v="02"/>
    <s v="appintegrados@brf-br.com"/>
    <s v="Positiva"/>
    <n v="5700458911"/>
    <s v="FGO PSDO"/>
    <s v="ROSS TM4"/>
    <n v="33.789000000000001"/>
    <s v="MEN-FGO VIV MAC ESP VEG ROSS AP95 TM4"/>
    <n v="13.055999999999999"/>
    <n v="651683"/>
    <n v="23500"/>
    <d v="2023-02-24T00:00:00"/>
    <n v="22968"/>
    <d v="1899-12-30T01:00:00"/>
    <n v="2264"/>
    <d v="2023-04-06T00:00:00"/>
    <n v="344"/>
    <d v="1899-12-30T02:10:00"/>
    <n v="301"/>
    <x v="98"/>
    <n v="9"/>
    <n v="41"/>
    <n v="16"/>
    <n v="4.3200000000000002E-2"/>
    <n v="-148"/>
    <n v="101521"/>
    <n v="10"/>
    <n v="2.6480000000000001"/>
    <n v="6.4000000000000001E-2"/>
    <n v="60820"/>
    <n v="1.65"/>
    <n v="99740"/>
    <n v="4.5686"/>
    <n v="1.56"/>
    <n v="1.61"/>
    <n v="7.17"/>
    <n v="4360.7939999999999"/>
    <n v="19922.72"/>
    <n v="0"/>
    <n v="0"/>
    <n v="0"/>
    <n v="1.29E-2"/>
    <n v="7.8460000000000001"/>
    <n v="35.840000000000003"/>
    <n v="0"/>
    <n v="0"/>
    <n v="0"/>
    <n v="0"/>
    <n v="0"/>
    <n v="0"/>
    <n v="0.1"/>
    <n v="60.82"/>
    <n v="277.86"/>
    <n v="7.2828999999999997"/>
    <n v="4429.46"/>
    <n v="20236.43"/>
    <n v="0.1032"/>
    <n v="62.765999999999998"/>
    <n v="286.75"/>
    <n v="0.3301"/>
    <n v="200.767"/>
    <n v="917.22"/>
    <n v="0"/>
    <n v="0"/>
    <n v="0"/>
  </r>
  <r>
    <s v="656759-5700458917"/>
    <n v="780"/>
    <n v="656759"/>
    <s v="VALDERIS TRENTIM DENADAI"/>
    <s v="GLORIA DE DOURADOS"/>
    <s v="NATALIA MARQUES DA SILVA"/>
    <s v="SITIO DENADAI S/N"/>
    <s v="MICHAEL BARBOSA BIAGI"/>
    <n v="1800"/>
    <n v="6796150083"/>
    <s v="03"/>
    <s v="appintegrados@brf-br.com"/>
    <s v="Positiva"/>
    <n v="5700458917"/>
    <s v="FGO PSDO"/>
    <s v="ROSS TM4"/>
    <n v="31.960999999999999"/>
    <s v="MEN-FGO VIV MAC ESP VEG ROSS AP95 TM4 TES"/>
    <n v="13.055999999999999"/>
    <n v="762057"/>
    <n v="23500"/>
    <d v="2023-02-24T00:00:00"/>
    <n v="22734"/>
    <d v="1899-12-30T01:15:00"/>
    <n v="3260"/>
    <d v="2023-04-05T00:00:00"/>
    <n v="377"/>
    <d v="1899-12-30T23:00:00"/>
    <n v="395"/>
    <x v="98"/>
    <n v="15"/>
    <n v="40.9"/>
    <n v="14"/>
    <n v="4.4200000000000003E-2"/>
    <n v="-35"/>
    <n v="103941"/>
    <n v="0"/>
    <n v="2.5310000000000001"/>
    <n v="6.0999999999999999E-2"/>
    <n v="57530"/>
    <n v="1.7529999999999999"/>
    <n v="99080"/>
    <n v="4.5686"/>
    <n v="1.56"/>
    <n v="1.61"/>
    <n v="7.17"/>
    <n v="4124.9009999999998"/>
    <n v="18845.02"/>
    <n v="0"/>
    <n v="0"/>
    <n v="0"/>
    <n v="1.0999999999999999E-2"/>
    <n v="6.3280000000000003"/>
    <n v="28.91"/>
    <n v="0"/>
    <n v="0"/>
    <n v="0"/>
    <n v="0"/>
    <n v="0"/>
    <n v="0"/>
    <n v="0.11"/>
    <n v="63.283000000000001"/>
    <n v="289.11"/>
    <n v="7.2910000000000004"/>
    <n v="4194.5119999999997"/>
    <n v="19163.05"/>
    <n v="-2.1093999999999999"/>
    <n v="-1213.538"/>
    <n v="-5544.17"/>
    <n v="-1.9575"/>
    <n v="-1126.1500000000001"/>
    <n v="-5144.93"/>
    <n v="-0.12820000000000001"/>
    <n v="-73.753"/>
    <n v="-336.95"/>
  </r>
  <r>
    <s v="656759-5700467948"/>
    <n v="780"/>
    <n v="656759"/>
    <s v="VALDERIS TRENTIM DENADAI"/>
    <s v="GLORIA DE DOURADOS"/>
    <s v="NATALIA MARQUES DA SILVA"/>
    <s v="SITIO DENADAI S/N"/>
    <s v="MICHAEL BARBOSA BIAGI"/>
    <n v="1800"/>
    <n v="6796150083"/>
    <s v="02"/>
    <s v="appintegrados@brf-br.com"/>
    <s v="Positiva"/>
    <n v="5700467948"/>
    <s v="FGO PSDO"/>
    <s v="ROSS TM4"/>
    <n v="29.428000000000001"/>
    <s v="MEN-FGO VIV MAC ESP VEG ROSS AP95 TM4"/>
    <n v="11.944000000000001"/>
    <n v="651683"/>
    <n v="21500"/>
    <d v="2023-05-02T00:00:00"/>
    <n v="20500"/>
    <d v="1899-12-30T23:20:00"/>
    <n v="4651"/>
    <d v="2023-06-13T00:00:00"/>
    <n v="484"/>
    <d v="1899-12-30T02:00:00"/>
    <n v="516"/>
    <x v="72"/>
    <n v="15"/>
    <n v="41.1"/>
    <n v="148"/>
    <n v="4.5499999999999999E-2"/>
    <n v="-173"/>
    <n v="97718"/>
    <n v="10"/>
    <n v="2.5840000000000001"/>
    <n v="6.2E-2"/>
    <n v="52970"/>
    <n v="1.8340000000000001"/>
    <n v="96020"/>
    <n v="4.5686"/>
    <n v="1.9"/>
    <n v="1.8"/>
    <n v="7.17"/>
    <n v="3797.9490000000001"/>
    <n v="17351.310000000001"/>
    <n v="0"/>
    <n v="0"/>
    <n v="0"/>
    <n v="0.09"/>
    <n v="47.673000000000002"/>
    <n v="217.8"/>
    <n v="0"/>
    <n v="0"/>
    <n v="0"/>
    <n v="0"/>
    <n v="0"/>
    <n v="0"/>
    <n v="0.09"/>
    <n v="47.673000000000002"/>
    <n v="217.8"/>
    <n v="7.35"/>
    <n v="3893.2950000000001"/>
    <n v="17786.91"/>
    <n v="-4.9652000000000003"/>
    <n v="-2630.0659999999998"/>
    <n v="-12015.72"/>
    <n v="-4.9675000000000002"/>
    <n v="-2631.2849999999999"/>
    <n v="-12021.29"/>
    <n v="-0.29239999999999999"/>
    <n v="-154.88399999999999"/>
    <n v="-707.6"/>
  </r>
  <r>
    <s v="656759-5700467957"/>
    <n v="780"/>
    <n v="656759"/>
    <s v="VALDERIS TRENTIM DENADAI"/>
    <s v="GLORIA DE DOURADOS"/>
    <s v="NATALIA MARQUES DA SILVA"/>
    <s v="SITIO DENADAI S/N"/>
    <s v="MICHAEL BARBOSA BIAGI"/>
    <n v="1800"/>
    <n v="6796150083"/>
    <s v="03"/>
    <s v="appintegrados@brf-br.com"/>
    <s v="Positiva"/>
    <n v="5700467957"/>
    <s v="FGO PSDO"/>
    <s v="ROSS TM4"/>
    <n v="30.561"/>
    <s v="MEN-FGO VIV MAC ESP VEG ROSS AP95 TM4 TES"/>
    <n v="11.944000000000001"/>
    <n v="762057"/>
    <n v="21500"/>
    <d v="2023-05-02T00:00:00"/>
    <n v="20300"/>
    <d v="1899-12-30T23:20:00"/>
    <n v="5581"/>
    <d v="2023-06-12T00:00:00"/>
    <n v="486"/>
    <d v="1899-12-30T22:50:00"/>
    <n v="697"/>
    <x v="72"/>
    <n v="15"/>
    <n v="41"/>
    <n v="23"/>
    <n v="4.5499999999999999E-2"/>
    <n v="-31"/>
    <n v="97718"/>
    <n v="10"/>
    <n v="2.71"/>
    <n v="6.5000000000000002E-2"/>
    <n v="55010"/>
    <n v="1.7709999999999999"/>
    <n v="97550"/>
    <n v="4.5686"/>
    <n v="1.9"/>
    <n v="1.8"/>
    <n v="7.17"/>
    <n v="3944.2170000000001"/>
    <n v="18019.55"/>
    <n v="0"/>
    <n v="0"/>
    <n v="0"/>
    <n v="0.09"/>
    <n v="49.509"/>
    <n v="226.19"/>
    <n v="0"/>
    <n v="0"/>
    <n v="0"/>
    <n v="0"/>
    <n v="0"/>
    <n v="0"/>
    <n v="0.1"/>
    <n v="55.01"/>
    <n v="251.32"/>
    <n v="7.36"/>
    <n v="4048.7359999999999"/>
    <n v="18497.060000000001"/>
    <n v="-3.2980999999999998"/>
    <n v="-1814.2850000000001"/>
    <n v="-8288.74"/>
    <n v="-3.3873000000000002"/>
    <n v="-1863.354"/>
    <n v="-8512.92"/>
    <n v="-0.37219999999999998"/>
    <n v="-204.74700000000001"/>
    <n v="-935.41"/>
  </r>
  <r>
    <s v="656759-5700492792"/>
    <n v="780"/>
    <n v="656759"/>
    <s v="VALDERIS TRENTIM DENADAI"/>
    <s v="GLORIA DE DOURADOS"/>
    <s v="NATALIA MARQUES DA SILVA"/>
    <s v="SITIO DENADAI S/N"/>
    <s v="MICHAEL BARBOSA BIAGI"/>
    <n v="1800"/>
    <n v="6796150083"/>
    <s v="02"/>
    <s v="appintegrados@brf-br.com"/>
    <s v="Positiva"/>
    <n v="5700492792"/>
    <s v="FGO PSDO"/>
    <s v="SRD"/>
    <n v="28.460999999999999"/>
    <s v="MEN-FGO VIV MAC ESP VEG COBB MV"/>
    <n v="11.932"/>
    <n v="548409"/>
    <n v="21478"/>
    <d v="2023-11-11T00:00:00"/>
    <n v="19672"/>
    <d v="1899-12-30T17:33:00"/>
    <n v="8409"/>
    <d v="2023-12-20T00:00:00"/>
    <n v="682"/>
    <d v="1899-12-30T23:40:00"/>
    <n v="1120"/>
    <x v="99"/>
    <n v="0"/>
    <n v="39.299999999999997"/>
    <n v="3"/>
    <n v="4.2900000000000001E-2"/>
    <n v="1"/>
    <n v="92033"/>
    <n v="0"/>
    <n v="2.6040000000000001"/>
    <n v="6.5000000000000002E-2"/>
    <n v="51230"/>
    <n v="1.7430000000000001"/>
    <n v="88350"/>
    <n v="4.7055999999999996"/>
    <n v="2.06"/>
    <n v="2.04"/>
    <n v="7.17"/>
    <n v="3673.1909999999998"/>
    <n v="17284.57"/>
    <n v="0"/>
    <n v="0"/>
    <n v="0"/>
    <n v="0"/>
    <n v="0"/>
    <n v="0"/>
    <n v="0"/>
    <n v="0"/>
    <n v="0"/>
    <n v="0"/>
    <n v="0"/>
    <n v="0"/>
    <n v="0.27"/>
    <n v="138.321"/>
    <n v="650.88"/>
    <n v="7.44"/>
    <n v="3811.5120000000002"/>
    <n v="17935.45"/>
    <n v="-2.4775999999999998"/>
    <n v="-1269.2739999999999"/>
    <n v="-5972.7"/>
    <n v="-2.9379"/>
    <n v="-1505.086"/>
    <n v="-7082.33"/>
    <n v="-0.48970000000000002"/>
    <n v="-250.87299999999999"/>
    <n v="-1180.51"/>
  </r>
  <r>
    <s v="656759-5700492793"/>
    <n v="780"/>
    <n v="656759"/>
    <s v="VALDERIS TRENTIM DENADAI"/>
    <s v="GLORIA DE DOURADOS"/>
    <s v="NATALIA MARQUES DA SILVA"/>
    <s v="SITIO DENADAI S/N"/>
    <s v="MICHAEL BARBOSA BIAGI"/>
    <n v="1800"/>
    <n v="6796150083"/>
    <s v="03"/>
    <s v="appintegrados@brf-br.com"/>
    <s v="Positiva"/>
    <n v="5700492793"/>
    <s v="FGO PSDO"/>
    <s v="SRD"/>
    <n v="28.210999999999999"/>
    <s v="MEN-FGO VIV MAC ESP VEG COBB MV"/>
    <n v="12.026999999999999"/>
    <n v="548409"/>
    <n v="21648"/>
    <d v="2023-11-11T00:00:00"/>
    <n v="18943"/>
    <d v="1899-12-30T18:03:00"/>
    <n v="12495"/>
    <d v="2023-12-21T00:00:00"/>
    <n v="983"/>
    <d v="1899-12-30T02:30:00"/>
    <n v="1447"/>
    <x v="99"/>
    <n v="0"/>
    <n v="39.4"/>
    <n v="8"/>
    <n v="4.2900000000000001E-2"/>
    <n v="267"/>
    <n v="92762"/>
    <n v="0"/>
    <n v="2.681"/>
    <n v="6.7000000000000004E-2"/>
    <n v="50780"/>
    <n v="1.788"/>
    <n v="90570"/>
    <n v="4.7055999999999996"/>
    <n v="2.06"/>
    <n v="2.04"/>
    <n v="7.17"/>
    <n v="3640.9259999999999"/>
    <n v="17132.740000000002"/>
    <n v="0"/>
    <n v="0"/>
    <n v="0"/>
    <n v="0"/>
    <n v="0"/>
    <n v="0"/>
    <n v="0"/>
    <n v="0"/>
    <n v="0"/>
    <n v="0"/>
    <n v="0"/>
    <n v="0"/>
    <n v="0.26"/>
    <n v="132.02799999999999"/>
    <n v="621.27"/>
    <n v="7.43"/>
    <n v="3772.9540000000002"/>
    <n v="17754.009999999998"/>
    <n v="-3.597"/>
    <n v="-1826.557"/>
    <n v="-8595.0400000000009"/>
    <n v="-4.5168999999999997"/>
    <n v="-2293.6819999999998"/>
    <n v="-10793.15"/>
    <n v="-0.53539999999999999"/>
    <n v="-271.87599999999998"/>
    <n v="-1279.3399999999999"/>
  </r>
  <r>
    <s v="656759-5700500015"/>
    <n v="780"/>
    <n v="656759"/>
    <s v="VALDERIS TRENTIM DENADAI"/>
    <s v="GLORIA DE DOURADOS"/>
    <s v="ALESSANDRO XAVIER CARNIEL"/>
    <s v="SITIO DENADAI S/N"/>
    <s v="MICHAEL BARBOSA BIAGI"/>
    <n v="1800"/>
    <n v="6796150083"/>
    <s v="02"/>
    <s v="appintegrados@brf-br.com"/>
    <s v="Positiva"/>
    <n v="5700500015"/>
    <s v="FGO PSDO"/>
    <s v="SRD"/>
    <n v="29.622"/>
    <s v="MEN-FGO VIV MAC ESP VEG COBB MV"/>
    <n v="11.57"/>
    <n v="548409"/>
    <n v="20826"/>
    <d v="2024-01-10T00:00:00"/>
    <n v="19478"/>
    <d v="1899-12-30T00:00:00"/>
    <n v="6473"/>
    <d v="2024-02-20T00:00:00"/>
    <n v="697"/>
    <d v="1899-12-30T16:54:00"/>
    <n v="651"/>
    <x v="100"/>
    <n v="0"/>
    <n v="41.7"/>
    <n v="9"/>
    <n v="4.2200000000000001E-2"/>
    <n v="-9"/>
    <n v="87984"/>
    <n v="0"/>
    <n v="2.7370000000000001"/>
    <n v="6.5000000000000002E-2"/>
    <n v="53320"/>
    <n v="1.714"/>
    <n v="91780"/>
    <n v="4.7055999999999996"/>
    <n v="2.1"/>
    <n v="2.1800000000000002"/>
    <n v="7.17"/>
    <n v="3823.0439999999999"/>
    <n v="17989.72"/>
    <n v="0"/>
    <n v="0"/>
    <n v="0"/>
    <n v="0"/>
    <n v="0"/>
    <n v="0"/>
    <n v="0"/>
    <n v="0"/>
    <n v="0"/>
    <n v="0"/>
    <n v="0"/>
    <n v="0"/>
    <n v="0.03"/>
    <n v="15.996"/>
    <n v="75.27"/>
    <n v="7.2"/>
    <n v="3839.04"/>
    <n v="18064.990000000002"/>
    <n v="-1.8242"/>
    <n v="-972.66300000000001"/>
    <n v="-4576.97"/>
    <n v="-2.0423"/>
    <n v="-1088.954"/>
    <n v="-5124.18"/>
    <n v="-1.6709000000000001"/>
    <n v="-890.92399999999998"/>
    <n v="-4192.33"/>
  </r>
  <r>
    <s v="656759-5700500030"/>
    <n v="780"/>
    <n v="656759"/>
    <s v="VALDERIS TRENTIM DENADAI"/>
    <s v="GLORIA DE DOURADOS"/>
    <s v="ALESSANDRO XAVIER CARNIEL"/>
    <s v="SITIO DENADAI S/N"/>
    <s v="MICHAEL BARBOSA BIAGI"/>
    <n v="1800"/>
    <n v="6796150083"/>
    <s v="03"/>
    <s v="appintegrados@brf-br.com"/>
    <s v="Positiva"/>
    <n v="5700500030"/>
    <s v="FGO PSDO"/>
    <s v="SRD"/>
    <n v="29.189"/>
    <s v="MEN-FGO VIV MAC ESP VEG COBB MV"/>
    <n v="11.638999999999999"/>
    <n v="548409"/>
    <n v="20950"/>
    <d v="2024-01-10T00:00:00"/>
    <n v="19805"/>
    <d v="1899-12-30T00:15:00"/>
    <n v="5465"/>
    <d v="2024-02-21T00:00:00"/>
    <n v="680"/>
    <d v="1899-12-30T00:40:00"/>
    <n v="462"/>
    <x v="101"/>
    <n v="0"/>
    <n v="42"/>
    <n v="10"/>
    <n v="4.2700000000000002E-2"/>
    <n v="-7"/>
    <n v="89352"/>
    <n v="0"/>
    <n v="2.653"/>
    <n v="6.2E-2"/>
    <n v="52540"/>
    <n v="1.7330000000000001"/>
    <n v="90570"/>
    <n v="4.7055999999999996"/>
    <n v="2.1"/>
    <n v="2.1800000000000002"/>
    <n v="7.17"/>
    <n v="3767.1179999999999"/>
    <n v="17726.55"/>
    <n v="0"/>
    <n v="0"/>
    <n v="0"/>
    <n v="0"/>
    <n v="0"/>
    <n v="0"/>
    <n v="0"/>
    <n v="0"/>
    <n v="0"/>
    <n v="0"/>
    <n v="0"/>
    <n v="0"/>
    <n v="0"/>
    <n v="0"/>
    <n v="0"/>
    <n v="7.17"/>
    <n v="3767.1179999999999"/>
    <n v="17726.55"/>
    <n v="-2.4072"/>
    <n v="-1264.7429999999999"/>
    <n v="-5951.37"/>
    <n v="-2.5129000000000001"/>
    <n v="-1320.278"/>
    <n v="-6212.7"/>
    <n v="-1.3986000000000001"/>
    <n v="-734.82399999999996"/>
    <n v="-3457.79"/>
  </r>
  <r>
    <s v="656808-5700468755"/>
    <n v="780"/>
    <n v="656808"/>
    <s v="VANILDO DOS SANTOS FREIR"/>
    <s v="DOURADINA"/>
    <s v="ALESSANDRO XAVIER CARNIEL"/>
    <s v="LOTEAMENTO 07 QDR 47-PARTE"/>
    <s v="MICHAEL BARBOSA BIAGI"/>
    <n v="1500"/>
    <n v="6799069270"/>
    <s v="01"/>
    <s v="appintegrados@brf-br.com"/>
    <s v="Positiva"/>
    <n v="5700468755"/>
    <s v="FGO PSDO"/>
    <s v="ROSS TM4"/>
    <n v="30.667000000000002"/>
    <s v="MEN-FGO VIV MAC ESP VEG ROSS AP95 TM4"/>
    <n v="11.2"/>
    <n v="651683"/>
    <n v="16800"/>
    <d v="2023-05-09T00:00:00"/>
    <n v="16011"/>
    <d v="1899-12-30T20:00:00"/>
    <n v="4696"/>
    <d v="2023-06-19T00:00:00"/>
    <n v="666"/>
    <d v="1899-12-30T13:28:00"/>
    <n v="65"/>
    <x v="37"/>
    <n v="12"/>
    <n v="40.700000000000003"/>
    <n v="10"/>
    <n v="4.2599999999999999E-2"/>
    <n v="36"/>
    <n v="71551"/>
    <n v="0"/>
    <n v="2.8730000000000002"/>
    <n v="7.0000000000000007E-2"/>
    <n v="46000"/>
    <n v="1.7310000000000001"/>
    <n v="81110"/>
    <n v="4.5686"/>
    <n v="1.9"/>
    <n v="1.8"/>
    <n v="7.17"/>
    <n v="3298.2"/>
    <n v="15068.16"/>
    <n v="0"/>
    <n v="0"/>
    <n v="0"/>
    <n v="0.09"/>
    <n v="41.4"/>
    <n v="189.14"/>
    <n v="0"/>
    <n v="0"/>
    <n v="0"/>
    <n v="0"/>
    <n v="0"/>
    <n v="0"/>
    <n v="0.13"/>
    <n v="59.8"/>
    <n v="273.2"/>
    <n v="7.39"/>
    <n v="3399.4"/>
    <n v="15530.5"/>
    <n v="-1.7490000000000001"/>
    <n v="-804.54"/>
    <n v="-3675.62"/>
    <n v="-1.718"/>
    <n v="-790.28"/>
    <n v="-3610.47"/>
    <n v="-0.4763"/>
    <n v="-219.09800000000001"/>
    <n v="-1000.97"/>
  </r>
  <r>
    <s v="656808-5700476481"/>
    <n v="780"/>
    <n v="656808"/>
    <s v="VANILDO DOS SANTOS FREIR"/>
    <s v="DOURADINA"/>
    <s v="ADRIENNE FATIMA APARECIDA MAI"/>
    <s v="LOTEAMENTO 07 QDR 47-PARTE"/>
    <s v="MICHAEL BARBOSA BIAGI"/>
    <n v="1500"/>
    <n v="6799069270"/>
    <s v="01"/>
    <s v="appintegrados@brf-br.com"/>
    <s v="Positiva"/>
    <n v="5700476481"/>
    <s v="FGO PSDO"/>
    <s v="ROSS TM4"/>
    <n v="31.713000000000001"/>
    <s v="MEN-FGO VIV MAC ESP VEG ROSS AP95 TM4"/>
    <n v="11.2"/>
    <n v="651683"/>
    <n v="16800"/>
    <d v="2023-07-07T00:00:00"/>
    <n v="16424"/>
    <d v="1899-12-30T18:30:00"/>
    <n v="2238"/>
    <d v="2023-08-18T00:00:00"/>
    <n v="471"/>
    <d v="1899-12-30T13:40:00"/>
    <n v="158"/>
    <x v="81"/>
    <n v="12"/>
    <n v="41.8"/>
    <n v="16"/>
    <n v="4.7399999999999998E-2"/>
    <n v="-281"/>
    <n v="79632"/>
    <n v="0"/>
    <n v="2.8959999999999999"/>
    <n v="6.8000000000000005E-2"/>
    <n v="47570"/>
    <n v="1.722"/>
    <n v="83610"/>
    <n v="4.5686"/>
    <n v="1.9"/>
    <n v="1.8"/>
    <n v="7.17"/>
    <n v="3410.7689999999998"/>
    <n v="15582.44"/>
    <n v="0"/>
    <n v="0"/>
    <n v="0"/>
    <n v="0.09"/>
    <n v="42.813000000000002"/>
    <n v="195.6"/>
    <n v="0"/>
    <n v="0"/>
    <n v="0"/>
    <n v="0"/>
    <n v="0"/>
    <n v="0"/>
    <n v="0.02"/>
    <n v="9.5139999999999993"/>
    <n v="43.47"/>
    <n v="7.28"/>
    <n v="3463.096"/>
    <n v="15821.5"/>
    <n v="-1.8714"/>
    <n v="-890.22500000000002"/>
    <n v="-4067.08"/>
    <n v="-1.6701999999999999"/>
    <n v="-794.51400000000001"/>
    <n v="-3629.82"/>
    <n v="-0.40760000000000002"/>
    <n v="-193.89500000000001"/>
    <n v="-885.83"/>
  </r>
  <r>
    <s v="656808-5700484844"/>
    <n v="780"/>
    <n v="656808"/>
    <s v="VANILDO DOS SANTOS FREIR"/>
    <s v="DOURADINA"/>
    <s v="ADRIENNE FATIMA APARECIDA MAI"/>
    <s v="LOTEAMENTO 07 QDR 47-PARTE"/>
    <s v="MICHAEL BARBOSA BIAGI"/>
    <n v="1500"/>
    <n v="6799069270"/>
    <s v="01"/>
    <s v="appintegrados@brf-br.com"/>
    <s v="Positiva"/>
    <n v="5700484844"/>
    <s v="FGO PSDO"/>
    <s v="SRD"/>
    <n v="32.28"/>
    <s v="MEN-FGO VIV MAC ESP VEG COBB MV"/>
    <n v="12"/>
    <n v="548409"/>
    <n v="18000"/>
    <d v="2023-09-07T00:00:00"/>
    <n v="15372"/>
    <d v="1899-12-30T21:13:00"/>
    <n v="14600"/>
    <d v="2023-10-19T00:00:00"/>
    <n v="2235"/>
    <d v="1899-12-30T01:00:00"/>
    <n v="364"/>
    <x v="58"/>
    <n v="85"/>
    <n v="41.2"/>
    <n v="6"/>
    <n v="4.7600000000000003E-2"/>
    <n v="-62"/>
    <n v="85752"/>
    <n v="0"/>
    <n v="3.15"/>
    <n v="7.4999999999999997E-2"/>
    <n v="48420"/>
    <n v="1.6910000000000001"/>
    <n v="85900"/>
    <n v="4.7055999999999996"/>
    <n v="2.06"/>
    <n v="2.04"/>
    <n v="7.17"/>
    <n v="3471.7139999999999"/>
    <n v="16336.5"/>
    <n v="0"/>
    <n v="0"/>
    <n v="0"/>
    <n v="5.1400000000000001E-2"/>
    <n v="24.888000000000002"/>
    <n v="117.11"/>
    <n v="0"/>
    <n v="0"/>
    <n v="0"/>
    <n v="0"/>
    <n v="0"/>
    <n v="0"/>
    <n v="0.08"/>
    <n v="38.735999999999997"/>
    <n v="182.28"/>
    <n v="7.3014000000000001"/>
    <n v="3535.3380000000002"/>
    <n v="16635.89"/>
    <n v="-1.6247"/>
    <n v="-786.68"/>
    <n v="-3701.8"/>
    <n v="-2.5996000000000001"/>
    <n v="-1258.7260000000001"/>
    <n v="-5923.06"/>
    <n v="-0.41909999999999997"/>
    <n v="-202.928"/>
    <n v="-954.9"/>
  </r>
  <r>
    <s v="656808-5700492379"/>
    <n v="780"/>
    <n v="656808"/>
    <s v="VANILDO DOS SANTOS FREIR"/>
    <s v="DOURADINA"/>
    <s v="ADRIENNE FATIMA APARECIDA MAI"/>
    <s v="LOTEAMENTO 07 QDR 47-PARTE"/>
    <s v="MICHAEL BARBOSA BIAGI"/>
    <n v="1500"/>
    <n v="6799069270"/>
    <s v="01"/>
    <s v="appintegrados@brf-br.com"/>
    <s v="Positiva"/>
    <n v="5700492379"/>
    <s v="FGO PSDO"/>
    <s v="ROSS TM4"/>
    <n v="32.826999999999998"/>
    <s v="MEN-FGO VIV MAC ESP VEG ROSS AP95 TM4"/>
    <n v="12"/>
    <n v="651683"/>
    <n v="18000"/>
    <d v="2023-11-06T00:00:00"/>
    <n v="16956"/>
    <d v="1899-12-30T03:00:00"/>
    <n v="5800"/>
    <d v="2023-12-18T00:00:00"/>
    <n v="545"/>
    <d v="1899-12-30T16:58:00"/>
    <n v="194"/>
    <x v="85"/>
    <n v="18"/>
    <n v="42.6"/>
    <n v="21"/>
    <n v="4.02E-2"/>
    <n v="266"/>
    <n v="72270"/>
    <n v="0"/>
    <n v="2.9039999999999999"/>
    <n v="6.7000000000000004E-2"/>
    <n v="49240"/>
    <n v="1.6519999999999999"/>
    <n v="83200"/>
    <n v="4.7055999999999996"/>
    <n v="2.06"/>
    <n v="2.04"/>
    <n v="7.17"/>
    <n v="3530.5079999999998"/>
    <n v="16613.16"/>
    <n v="0"/>
    <n v="0"/>
    <n v="0"/>
    <n v="0"/>
    <n v="0"/>
    <n v="0"/>
    <n v="0"/>
    <n v="0"/>
    <n v="0"/>
    <n v="0"/>
    <n v="0"/>
    <n v="0"/>
    <n v="-0.06"/>
    <n v="-29.544"/>
    <n v="-139.02000000000001"/>
    <n v="7.11"/>
    <n v="3500.9639999999999"/>
    <n v="16474.14"/>
    <n v="0.69350000000000001"/>
    <n v="341.47899999999998"/>
    <n v="1606.87"/>
    <n v="0.5675"/>
    <n v="279.43700000000001"/>
    <n v="1314.92"/>
    <n v="-0.3387"/>
    <n v="-166.77600000000001"/>
    <n v="-784.78"/>
  </r>
  <r>
    <s v="656808-5700500012"/>
    <n v="780"/>
    <n v="656808"/>
    <s v="VANILDO DOS SANTOS FREIR"/>
    <s v="DOURADINA"/>
    <s v="ADRIENNE FATIMA APARECIDA MAI"/>
    <s v="LOTEAMENTO 07 QDR 47-PARTE"/>
    <s v="MICHAEL BARBOSA BIAGI"/>
    <n v="1500"/>
    <n v="6799069270"/>
    <s v="01"/>
    <s v="appintegrados@brf-br.com"/>
    <s v="Positiva"/>
    <n v="5700500012"/>
    <s v="FGO PSDO"/>
    <s v="ROSS TM4"/>
    <n v="31.753"/>
    <s v="MEN-FGO VIV MAC ESP VEG ROSS AP95 TM4"/>
    <n v="11.146000000000001"/>
    <n v="651683"/>
    <n v="16719"/>
    <d v="2024-01-09T00:00:00"/>
    <n v="16109"/>
    <d v="1899-12-30T01:15:00"/>
    <n v="3649"/>
    <d v="2024-02-19T00:00:00"/>
    <n v="505"/>
    <d v="1899-12-30T05:04:00"/>
    <n v="94"/>
    <x v="102"/>
    <n v="0"/>
    <n v="41.2"/>
    <n v="10"/>
    <n v="4.1200000000000001E-2"/>
    <n v="1"/>
    <n v="68815"/>
    <n v="0"/>
    <n v="2.9569999999999999"/>
    <n v="7.0999999999999994E-2"/>
    <n v="47630"/>
    <n v="1.629"/>
    <n v="79820"/>
    <n v="4.7055999999999996"/>
    <n v="2.1"/>
    <n v="2.1800000000000002"/>
    <n v="7.17"/>
    <n v="3415.0709999999999"/>
    <n v="16069.96"/>
    <n v="0"/>
    <n v="0"/>
    <n v="0"/>
    <n v="0"/>
    <n v="0"/>
    <n v="0"/>
    <n v="0"/>
    <n v="0"/>
    <n v="0"/>
    <n v="0"/>
    <n v="0"/>
    <n v="0"/>
    <n v="0.08"/>
    <n v="38.103999999999999"/>
    <n v="179.3"/>
    <n v="7.25"/>
    <n v="3453.1750000000002"/>
    <n v="16249.26"/>
    <n v="1.1857"/>
    <n v="564.74900000000002"/>
    <n v="2657.48"/>
    <n v="1.2558"/>
    <n v="598.13800000000003"/>
    <n v="2814.6"/>
    <n v="-0.81320000000000003"/>
    <n v="-387.327"/>
    <n v="-1822.61"/>
  </r>
  <r>
    <s v="657292-5700454084"/>
    <n v="780"/>
    <n v="657292"/>
    <s v="IVO DARY SCHAKOFSKI SCHE"/>
    <s v="DOURADINA"/>
    <s v="ALESSANDRO XAVIER CARNIEL"/>
    <s v="SITIO TRES LAGOAS S/N"/>
    <s v="MICHAEL BARBOSA BIAGI"/>
    <n v="1194"/>
    <n v="6799466843"/>
    <s v="01"/>
    <s v="appintegrados@brf-br.com"/>
    <s v="Positiva"/>
    <n v="5700454084"/>
    <s v="FGO PSDO"/>
    <s v="ROSS TM4"/>
    <n v="31.373999999999999"/>
    <s v="FEN-FGO VIV FEM ESP VEG  ROSS TM4"/>
    <n v="11.725"/>
    <n v="414009"/>
    <n v="14000"/>
    <d v="2023-01-24T00:00:00"/>
    <n v="12236"/>
    <d v="1899-12-30T00:00:00"/>
    <n v="12600"/>
    <d v="2023-03-14T00:00:00"/>
    <n v="875"/>
    <d v="1899-12-30T03:10:00"/>
    <n v="941"/>
    <x v="103"/>
    <n v="10"/>
    <n v="49.1"/>
    <n v="6"/>
    <n v="3.49E-2"/>
    <n v="-68"/>
    <n v="48919"/>
    <n v="0"/>
    <n v="3.0609999999999999"/>
    <n v="6.2E-2"/>
    <n v="37460"/>
    <n v="1.617"/>
    <n v="63980"/>
    <n v="4.5686"/>
    <n v="1.56"/>
    <n v="1.61"/>
    <n v="7.17"/>
    <n v="2685.8820000000001"/>
    <n v="12270.72"/>
    <n v="0"/>
    <n v="0"/>
    <n v="0"/>
    <n v="0"/>
    <n v="0"/>
    <n v="0"/>
    <n v="0.72"/>
    <n v="269.71199999999999"/>
    <n v="1232.21"/>
    <n v="0"/>
    <n v="0"/>
    <n v="0"/>
    <n v="-0.71"/>
    <n v="-265.96600000000001"/>
    <n v="-1215.0899999999999"/>
    <n v="7.18"/>
    <n v="2689.6280000000002"/>
    <n v="12287.83"/>
    <n v="1.7478"/>
    <n v="654.726"/>
    <n v="2991.18"/>
    <n v="1.1942999999999999"/>
    <n v="447.38499999999999"/>
    <n v="2043.92"/>
    <n v="0"/>
    <n v="0"/>
    <n v="0"/>
  </r>
  <r>
    <s v="657292-5700463500"/>
    <n v="780"/>
    <n v="657292"/>
    <s v="IVO DARY SCHAKOFSKI SCHE"/>
    <s v="DOURADINA"/>
    <s v="ALESSANDRO XAVIER CARNIEL"/>
    <s v="SITIO TRES LAGOAS S/N"/>
    <s v="MICHAEL BARBOSA BIAGI"/>
    <n v="1194"/>
    <n v="6799466843"/>
    <s v="01"/>
    <s v="appintegrados@brf-br.com"/>
    <s v="Positiva"/>
    <n v="5700463500"/>
    <s v="FGO PSDO"/>
    <s v="ROSS TM4"/>
    <n v="38.173999999999999"/>
    <s v="FEN-FGO VIV FEM ESP VEG  ROSS TM4"/>
    <n v="11.794"/>
    <n v="414009"/>
    <n v="14082"/>
    <d v="2023-04-01T00:00:00"/>
    <n v="13518"/>
    <d v="1899-12-30T18:30:00"/>
    <n v="4005"/>
    <d v="2023-05-23T00:00:00"/>
    <n v="310"/>
    <d v="1899-12-30T06:00:00"/>
    <n v="311"/>
    <x v="69"/>
    <n v="15"/>
    <n v="51.5"/>
    <n v="7"/>
    <n v="4.4999999999999998E-2"/>
    <n v="-79"/>
    <n v="63341"/>
    <n v="0"/>
    <n v="3.3719999999999999"/>
    <n v="6.5000000000000002E-2"/>
    <n v="45580"/>
    <n v="1.601"/>
    <n v="80710"/>
    <n v="4.5686"/>
    <n v="1.56"/>
    <n v="1.61"/>
    <n v="7.17"/>
    <n v="3268.0859999999998"/>
    <n v="14930.58"/>
    <n v="0"/>
    <n v="0"/>
    <n v="0"/>
    <n v="0.09"/>
    <n v="41.021999999999998"/>
    <n v="187.41"/>
    <n v="0.72"/>
    <n v="328.17599999999999"/>
    <n v="1499.3"/>
    <n v="0"/>
    <n v="0"/>
    <n v="0"/>
    <n v="-0.95"/>
    <n v="-433.01"/>
    <n v="-1978.25"/>
    <n v="7.03"/>
    <n v="3204.2739999999999"/>
    <n v="14639.05"/>
    <n v="2.0421999999999998"/>
    <n v="930.83500000000004"/>
    <n v="4252.6099999999997"/>
    <n v="2.1957"/>
    <n v="1000.8"/>
    <n v="4572.26"/>
    <n v="0"/>
    <n v="0"/>
    <n v="0"/>
  </r>
  <r>
    <s v="657292-5700472033"/>
    <n v="780"/>
    <n v="657292"/>
    <s v="IVO DARY SCHAKOFSKI SCHE"/>
    <s v="DOURADINA"/>
    <s v="ADRIENNE FATIMA APARECIDA MAI"/>
    <s v="SITIO TRES LAGOAS S/N"/>
    <s v="MICHAEL BARBOSA BIAGI"/>
    <n v="1194"/>
    <n v="6799466843"/>
    <s v="01"/>
    <s v="appintegrados@brf-br.com"/>
    <s v="Positiva"/>
    <n v="5700472033"/>
    <s v="FGO PSDO"/>
    <s v="ROSS TM4"/>
    <n v="33.685000000000002"/>
    <s v="MEN-FGO VIV MAC ESP VEG ROSS AP95 TM4"/>
    <n v="12.478999999999999"/>
    <n v="651683"/>
    <n v="14900"/>
    <d v="2023-06-02T00:00:00"/>
    <n v="14562"/>
    <d v="1899-12-30T17:00:00"/>
    <n v="2268"/>
    <d v="2023-07-11T00:00:00"/>
    <n v="337"/>
    <d v="1899-12-30T17:30:00"/>
    <n v="205"/>
    <x v="104"/>
    <n v="12"/>
    <n v="39"/>
    <n v="2"/>
    <n v="4.5499999999999999E-2"/>
    <n v="-218"/>
    <n v="67723"/>
    <n v="0"/>
    <n v="2.762"/>
    <n v="7.0000000000000007E-2"/>
    <n v="40220"/>
    <n v="1.6220000000000001"/>
    <n v="65660"/>
    <n v="4.5686"/>
    <n v="1.9"/>
    <n v="1.8"/>
    <n v="7.17"/>
    <n v="2883.7739999999999"/>
    <n v="13174.81"/>
    <n v="0"/>
    <n v="0"/>
    <n v="0"/>
    <n v="0.09"/>
    <n v="36.198"/>
    <n v="165.37"/>
    <n v="0"/>
    <n v="0"/>
    <n v="0"/>
    <n v="0"/>
    <n v="0"/>
    <n v="0"/>
    <n v="0.3"/>
    <n v="120.66"/>
    <n v="551.25"/>
    <n v="7.56"/>
    <n v="3040.6320000000001"/>
    <n v="13891.43"/>
    <n v="2.0933000000000002"/>
    <n v="841.92499999999995"/>
    <n v="3846.42"/>
    <n v="2.3001"/>
    <n v="925.1"/>
    <n v="4226.41"/>
    <n v="0"/>
    <n v="0"/>
    <n v="0"/>
  </r>
  <r>
    <s v="657292-5700478874"/>
    <n v="780"/>
    <n v="657292"/>
    <s v="IVO DARY SCHAKOFSKI SCHE"/>
    <s v="DOURADINA"/>
    <s v="ADRIENNE FATIMA APARECIDA MAI"/>
    <s v="SITIO TRES LAGOAS S/N"/>
    <s v="MICHAEL BARBOSA BIAGI"/>
    <n v="1194"/>
    <n v="6799466843"/>
    <s v="01"/>
    <s v="appintegrados@brf-br.com"/>
    <s v="Positiva"/>
    <n v="5700478874"/>
    <s v="FGO PSDO"/>
    <s v="ROSS TM4"/>
    <n v="34.439"/>
    <s v="MEN-FGO VIV MAC ESP VEG ROSS AP95 TM4"/>
    <n v="12.478999999999999"/>
    <n v="651683"/>
    <n v="14900"/>
    <d v="2023-07-24T00:00:00"/>
    <n v="14308"/>
    <d v="1899-12-30T18:30:00"/>
    <n v="3973"/>
    <d v="2023-09-04T00:00:00"/>
    <n v="370"/>
    <d v="1899-12-30T23:18:00"/>
    <n v="269"/>
    <x v="105"/>
    <n v="10"/>
    <n v="42.2"/>
    <n v="9"/>
    <n v="3.9100000000000003E-2"/>
    <n v="-66"/>
    <n v="58282"/>
    <n v="0"/>
    <n v="2.8740000000000001"/>
    <n v="6.7000000000000004E-2"/>
    <n v="41120"/>
    <n v="1.609"/>
    <n v="67480"/>
    <n v="4.7512999999999996"/>
    <n v="2.06"/>
    <n v="2.04"/>
    <n v="7.17"/>
    <n v="2948.3040000000001"/>
    <n v="14008.28"/>
    <n v="0"/>
    <n v="0"/>
    <n v="0"/>
    <n v="0.09"/>
    <n v="37.008000000000003"/>
    <n v="175.84"/>
    <n v="0"/>
    <n v="0"/>
    <n v="0"/>
    <n v="0"/>
    <n v="0"/>
    <n v="0"/>
    <n v="-0.02"/>
    <n v="-8.2240000000000002"/>
    <n v="-39.07"/>
    <n v="7.24"/>
    <n v="2977.0880000000002"/>
    <n v="14145.04"/>
    <n v="1.2518"/>
    <n v="514.74"/>
    <n v="2445.6799999999998"/>
    <n v="1.3097000000000001"/>
    <n v="538.54899999999998"/>
    <n v="2558.81"/>
    <n v="-0.4254"/>
    <n v="-174.92400000000001"/>
    <n v="-831.12"/>
  </r>
  <r>
    <s v="657292-5700495019"/>
    <n v="780"/>
    <n v="657292"/>
    <s v="IVO DARY SCHAKOFSKI SCHE"/>
    <s v="DOURADINA"/>
    <s v="ADRIENNE FATIMA APARECIDA MAI"/>
    <s v="SITIO TRES LAGOAS S/N"/>
    <s v="MICHAEL BARBOSA BIAGI"/>
    <n v="1194"/>
    <n v="6799466843"/>
    <s v="01"/>
    <s v="appintegrados@brf-br.com"/>
    <s v="Positiva"/>
    <n v="5700495019"/>
    <s v="FGO PSDO"/>
    <s v="ROSS TM4"/>
    <n v="37.972999999999999"/>
    <s v="MEN-FGO VIV MAC ESP VEG ROSS AP95 TM4"/>
    <n v="12.478999999999999"/>
    <n v="651683"/>
    <n v="14900"/>
    <d v="2023-12-01T00:00:00"/>
    <n v="14448"/>
    <d v="1899-12-30T01:30:00"/>
    <n v="3034"/>
    <d v="2024-01-12T00:00:00"/>
    <n v="225"/>
    <d v="1899-12-30T03:43:00"/>
    <n v="191"/>
    <x v="30"/>
    <n v="39"/>
    <n v="42.1"/>
    <n v="6"/>
    <n v="4.4699999999999997E-2"/>
    <n v="-9"/>
    <n v="66603"/>
    <n v="0"/>
    <n v="3.1379999999999999"/>
    <n v="7.2999999999999995E-2"/>
    <n v="45340"/>
    <n v="1.446"/>
    <n v="69250"/>
    <n v="4.7055999999999996"/>
    <n v="2.06"/>
    <n v="2.04"/>
    <n v="7.17"/>
    <n v="3250.8780000000002"/>
    <n v="15297.33"/>
    <n v="0"/>
    <n v="0"/>
    <n v="0"/>
    <n v="0"/>
    <n v="0"/>
    <n v="0"/>
    <n v="0"/>
    <n v="0"/>
    <n v="0"/>
    <n v="0"/>
    <n v="0"/>
    <n v="0"/>
    <n v="-0.01"/>
    <n v="-4.5339999999999998"/>
    <n v="-21.34"/>
    <n v="7.16"/>
    <n v="3246.3440000000001"/>
    <n v="15276"/>
    <n v="5.8808999999999996"/>
    <n v="2666.4"/>
    <n v="12547.01"/>
    <n v="5.9828999999999999"/>
    <n v="2712.6469999999999"/>
    <n v="12764.63"/>
    <n v="0"/>
    <n v="0"/>
    <n v="0"/>
  </r>
  <r>
    <s v="657316-5700455050"/>
    <n v="780"/>
    <n v="657316"/>
    <s v="IRAIY PORTO"/>
    <s v="FATIMA DO SUL"/>
    <s v="DIOGO NAVES DE FREITAS"/>
    <s v="CHACARA SAO DOMINGOS S N"/>
    <s v="MICHAEL BARBOSA BIAGI"/>
    <n v="1500"/>
    <n v="6799317921"/>
    <s v="02"/>
    <s v="appintegrados@brf-br.com"/>
    <s v="Positiva"/>
    <n v="5700455050"/>
    <s v="FGO PSDO"/>
    <s v="ROSS TM4"/>
    <n v="32.487000000000002"/>
    <s v="MEN-FGO VIV MAC ESP VEG ROSS AP95 TM4"/>
    <n v="13.333"/>
    <n v="651683"/>
    <n v="20000"/>
    <d v="2023-01-30T00:00:00"/>
    <n v="15804"/>
    <d v="1899-12-30T13:30:00"/>
    <n v="20980"/>
    <d v="2023-03-22T00:00:00"/>
    <n v="900"/>
    <d v="1899-12-30T06:50:00"/>
    <n v="3228"/>
    <x v="54"/>
    <n v="15"/>
    <n v="50.7"/>
    <n v="26"/>
    <n v="3.6200000000000003E-2"/>
    <n v="27"/>
    <n v="72480"/>
    <n v="0"/>
    <n v="3.0830000000000002"/>
    <n v="0.06"/>
    <n v="48730"/>
    <n v="1.8540000000000001"/>
    <n v="93800"/>
    <n v="4.5686"/>
    <n v="1.56"/>
    <n v="1.61"/>
    <n v="7.17"/>
    <n v="3493.9409999999998"/>
    <n v="15962.42"/>
    <n v="0"/>
    <n v="0"/>
    <n v="0"/>
    <n v="0"/>
    <n v="0"/>
    <n v="0"/>
    <n v="0"/>
    <n v="0"/>
    <n v="0"/>
    <n v="0"/>
    <n v="0"/>
    <n v="0"/>
    <n v="-0.87"/>
    <n v="-423.95100000000002"/>
    <n v="-1936.86"/>
    <n v="6.3"/>
    <n v="3069.99"/>
    <n v="14025.56"/>
    <n v="-4.0404"/>
    <n v="-1968.8869999999999"/>
    <n v="-8995.06"/>
    <n v="-5.3562000000000003"/>
    <n v="-2610.076"/>
    <n v="-11924.39"/>
    <n v="0"/>
    <n v="0"/>
    <n v="0"/>
  </r>
  <r>
    <s v="657316-5700455052"/>
    <n v="780"/>
    <n v="657316"/>
    <s v="IRAIY PORTO"/>
    <s v="FATIMA DO SUL"/>
    <s v="DIOGO NAVES DE FREITAS"/>
    <s v="CHACARA SAO DOMINGOS S N"/>
    <s v="MICHAEL BARBOSA BIAGI"/>
    <n v="1200"/>
    <n v="6799317921"/>
    <s v="01"/>
    <s v="appintegrados@brf-br.com"/>
    <s v="Positiva"/>
    <n v="5700455052"/>
    <s v="FGO PSDO"/>
    <s v="ROSS TM4"/>
    <n v="35.15"/>
    <s v="MEN-FGO VIV MAC ESP VEG ROSS TM4"/>
    <n v="12.917"/>
    <n v="414008"/>
    <n v="15500"/>
    <d v="2023-01-29T00:00:00"/>
    <n v="12960"/>
    <d v="1899-12-30T00:33:00"/>
    <n v="16387"/>
    <d v="2023-03-22T00:00:00"/>
    <n v="1604"/>
    <d v="1899-12-30T05:05:00"/>
    <n v="1041"/>
    <x v="54"/>
    <n v="15"/>
    <n v="52.2"/>
    <n v="16"/>
    <n v="3.78E-2"/>
    <n v="-136"/>
    <n v="58559"/>
    <n v="0"/>
    <n v="3.2549999999999999"/>
    <n v="6.2E-2"/>
    <n v="42180"/>
    <n v="1.7849999999999999"/>
    <n v="79600"/>
    <n v="4.5686"/>
    <n v="1.56"/>
    <n v="1.61"/>
    <n v="7.17"/>
    <n v="3024.306"/>
    <n v="13816.84"/>
    <n v="0"/>
    <n v="0"/>
    <n v="0"/>
    <n v="0"/>
    <n v="0"/>
    <n v="0"/>
    <n v="0"/>
    <n v="0"/>
    <n v="0"/>
    <n v="0"/>
    <n v="0"/>
    <n v="0"/>
    <n v="-1.02"/>
    <n v="-430.23599999999999"/>
    <n v="-1965.58"/>
    <n v="6.15"/>
    <n v="2594.0700000000002"/>
    <n v="11851.27"/>
    <n v="-2.4956999999999998"/>
    <n v="-1052.6859999999999"/>
    <n v="-4809.3"/>
    <n v="-3.2806000000000002"/>
    <n v="-1383.7570000000001"/>
    <n v="-6321.83"/>
    <n v="-7.1000000000000004E-3"/>
    <n v="-2.9950000000000001"/>
    <n v="-13.68"/>
  </r>
  <r>
    <s v="657316-5700464302"/>
    <n v="780"/>
    <n v="657316"/>
    <s v="IRAIY PORTO"/>
    <s v="FATIMA DO SUL"/>
    <s v="DIOGO NAVES DE FREITAS"/>
    <s v="CHACARA SAO DOMINGOS S N"/>
    <s v="MICHAEL BARBOSA BIAGI"/>
    <n v="1500"/>
    <n v="6799317921"/>
    <s v="02"/>
    <s v="appintegrados@brf-br.com"/>
    <s v="Positiva"/>
    <n v="5700464302"/>
    <s v="FGO PSDO"/>
    <s v="ROSS TM4"/>
    <n v="35.82"/>
    <s v="MEN-FGO VIV MAC ESP VEG ROSS AP95 TM4 TES"/>
    <n v="13"/>
    <n v="762057"/>
    <n v="19500"/>
    <d v="2023-04-08T00:00:00"/>
    <n v="18900"/>
    <d v="1899-12-30T02:15:00"/>
    <n v="3077"/>
    <d v="2023-05-23T00:00:00"/>
    <n v="822"/>
    <d v="1899-12-30T18:05:00"/>
    <n v="115"/>
    <x v="69"/>
    <n v="15"/>
    <n v="45.7"/>
    <n v="51"/>
    <n v="4.5400000000000003E-2"/>
    <n v="-403"/>
    <n v="88433"/>
    <n v="0"/>
    <n v="2.843"/>
    <n v="6.0999999999999999E-2"/>
    <n v="53730"/>
    <n v="1.885"/>
    <n v="102670"/>
    <n v="4.5686"/>
    <n v="1.56"/>
    <n v="1.61"/>
    <n v="7.17"/>
    <n v="3852.4409999999998"/>
    <n v="17600.259999999998"/>
    <n v="0"/>
    <n v="0"/>
    <n v="0"/>
    <n v="0.09"/>
    <n v="48.356999999999999"/>
    <n v="220.92"/>
    <n v="0"/>
    <n v="0"/>
    <n v="0"/>
    <n v="0"/>
    <n v="0"/>
    <n v="0"/>
    <n v="-0.37"/>
    <n v="-198.80099999999999"/>
    <n v="-908.24"/>
    <n v="6.89"/>
    <n v="3701.9969999999998"/>
    <n v="16912.939999999999"/>
    <n v="-4.5251999999999999"/>
    <n v="-2431.39"/>
    <n v="-11108.05"/>
    <n v="-4.3270999999999997"/>
    <n v="-2324.951"/>
    <n v="-10621.77"/>
    <n v="-0.24560000000000001"/>
    <n v="-131.96100000000001"/>
    <n v="-602.88"/>
  </r>
  <r>
    <s v="657316-5700464314"/>
    <n v="780"/>
    <n v="657316"/>
    <s v="IRAIY PORTO"/>
    <s v="FATIMA DO SUL"/>
    <s v="DIOGO NAVES DE FREITAS"/>
    <s v="CHACARA SAO DOMINGOS S N"/>
    <s v="MICHAEL BARBOSA BIAGI"/>
    <n v="1200"/>
    <n v="6799317921"/>
    <s v="01"/>
    <s v="appintegrados@brf-br.com"/>
    <s v="Positiva"/>
    <n v="5700464314"/>
    <s v="FGO PSDO"/>
    <s v="ROSS TM4"/>
    <n v="37.325000000000003"/>
    <s v="MEN-FGO VIV MAC ESP VEG ROSS AP95 TM4"/>
    <n v="12.917"/>
    <n v="651683"/>
    <n v="15500"/>
    <d v="2023-04-07T00:00:00"/>
    <n v="14721"/>
    <d v="1899-12-30T02:30:00"/>
    <n v="5026"/>
    <d v="2023-05-23T00:00:00"/>
    <n v="565"/>
    <d v="1899-12-30T15:50:00"/>
    <n v="92"/>
    <x v="69"/>
    <n v="15"/>
    <n v="46.6"/>
    <n v="8"/>
    <n v="4.5199999999999997E-2"/>
    <n v="99"/>
    <n v="70060"/>
    <n v="0"/>
    <n v="3.0430000000000001"/>
    <n v="6.4000000000000001E-2"/>
    <n v="44790"/>
    <n v="1.7529999999999999"/>
    <n v="81330"/>
    <n v="4.5686"/>
    <n v="1.56"/>
    <n v="1.61"/>
    <n v="7.17"/>
    <n v="3211.4430000000002"/>
    <n v="14671.8"/>
    <n v="0"/>
    <n v="0"/>
    <n v="0"/>
    <n v="0.09"/>
    <n v="40.311"/>
    <n v="184.16"/>
    <n v="0"/>
    <n v="0"/>
    <n v="0"/>
    <n v="0"/>
    <n v="0"/>
    <n v="0"/>
    <n v="-0.46"/>
    <n v="-206.03399999999999"/>
    <n v="-941.29"/>
    <n v="6.8"/>
    <n v="3045.72"/>
    <n v="13914.68"/>
    <n v="-1.7071000000000001"/>
    <n v="-764.61"/>
    <n v="-3493.2"/>
    <n v="-1.6529"/>
    <n v="-740.33399999999995"/>
    <n v="-3382.29"/>
    <n v="-0.30259999999999998"/>
    <n v="-135.535"/>
    <n v="-619.20000000000005"/>
  </r>
  <r>
    <s v="657316-5700472960"/>
    <n v="780"/>
    <n v="657316"/>
    <s v="IRAIY PORTO"/>
    <s v="FATIMA DO SUL"/>
    <s v="ALESSANDRO XAVIER CARNIEL"/>
    <s v="CHACARA SAO DOMINGOS S/N"/>
    <s v="MICHAEL BARBOSA BIAGI"/>
    <n v="1200"/>
    <n v="6799317921"/>
    <s v="01"/>
    <s v="IRAYPORTO55@GMAIL.COM"/>
    <s v="Positiva"/>
    <n v="5700472960"/>
    <s v="FGO PSDO"/>
    <s v="ROSS TM4"/>
    <n v="34.866999999999997"/>
    <s v="MEN-FGO VIV MAC ESP VEG ROSS AP95 TM4"/>
    <n v="12.5"/>
    <n v="651683"/>
    <n v="15000"/>
    <d v="2023-06-10T00:00:00"/>
    <n v="14175"/>
    <d v="1899-12-30T19:43:00"/>
    <n v="5500"/>
    <d v="2023-07-24T00:00:00"/>
    <n v="679"/>
    <d v="1899-12-30T12:50:00"/>
    <n v="124"/>
    <x v="15"/>
    <n v="15"/>
    <n v="43.7"/>
    <n v="10"/>
    <n v="4.5900000000000003E-2"/>
    <n v="-3"/>
    <n v="68775"/>
    <n v="0"/>
    <n v="2.952"/>
    <n v="6.7000000000000004E-2"/>
    <n v="41840"/>
    <n v="1.71"/>
    <n v="73470"/>
    <n v="4.5686"/>
    <n v="1.9"/>
    <n v="1.8"/>
    <n v="7.17"/>
    <n v="2999.9279999999999"/>
    <n v="13705.47"/>
    <n v="0"/>
    <n v="0"/>
    <n v="0"/>
    <n v="0.09"/>
    <n v="37.655999999999999"/>
    <n v="172.04"/>
    <n v="0"/>
    <n v="0"/>
    <n v="0"/>
    <n v="0"/>
    <n v="0"/>
    <n v="0"/>
    <n v="-0.17"/>
    <n v="-71.128"/>
    <n v="-324.95999999999998"/>
    <n v="7.09"/>
    <n v="2966.4560000000001"/>
    <n v="13552.55"/>
    <n v="-0.93030000000000002"/>
    <n v="-389.238"/>
    <n v="-1778.27"/>
    <n v="-0.90059999999999996"/>
    <n v="-376.81099999999998"/>
    <n v="-1721.5"/>
    <n v="-0.25430000000000003"/>
    <n v="-106.399"/>
    <n v="-486.1"/>
  </r>
  <r>
    <s v="657316-5700472963"/>
    <n v="780"/>
    <n v="657316"/>
    <s v="IRAIY PORTO"/>
    <s v="FATIMA DO SUL"/>
    <s v="ALESSANDRO XAVIER CARNIEL"/>
    <s v="CHACARA SAO DOMINGOS S/N"/>
    <s v="MICHAEL BARBOSA BIAGI"/>
    <n v="1500"/>
    <n v="6799317921"/>
    <s v="02"/>
    <s v="IRAYPORTO55@GMAIL.COM"/>
    <s v="Positiva"/>
    <n v="5700472963"/>
    <s v="FGO PSDO"/>
    <s v="SRD"/>
    <n v="34.813000000000002"/>
    <s v="MEN-FGO VIV MAC ESP VEG COBB MV"/>
    <n v="12.467000000000001"/>
    <n v="548409"/>
    <n v="18700"/>
    <d v="2023-06-10T00:00:00"/>
    <n v="16904"/>
    <d v="1899-12-30T19:43:00"/>
    <n v="9604"/>
    <d v="2023-07-23T00:00:00"/>
    <n v="1659"/>
    <d v="1899-12-30T05:25:00"/>
    <n v="78"/>
    <x v="106"/>
    <n v="20"/>
    <n v="42.4"/>
    <n v="494"/>
    <n v="4.8099999999999997E-2"/>
    <n v="-455"/>
    <n v="89910"/>
    <n v="0"/>
    <n v="3.089"/>
    <n v="7.1999999999999995E-2"/>
    <n v="52220"/>
    <n v="1.744"/>
    <n v="94820"/>
    <n v="4.5686"/>
    <n v="1.9"/>
    <n v="1.8"/>
    <n v="7.17"/>
    <n v="3744.174"/>
    <n v="17105.63"/>
    <n v="0"/>
    <n v="0"/>
    <n v="0"/>
    <n v="0.09"/>
    <n v="46.997999999999998"/>
    <n v="214.72"/>
    <n v="0"/>
    <n v="0"/>
    <n v="0"/>
    <n v="0"/>
    <n v="0"/>
    <n v="0"/>
    <n v="-0.04"/>
    <n v="-20.888000000000002"/>
    <n v="-95.43"/>
    <n v="7.22"/>
    <n v="3770.2840000000001"/>
    <n v="17224.919999999998"/>
    <n v="-2.294"/>
    <n v="-1197.9269999999999"/>
    <n v="-5472.85"/>
    <n v="-2.6410999999999998"/>
    <n v="-1379.182"/>
    <n v="-6300.93"/>
    <n v="-0.27139999999999997"/>
    <n v="-141.72499999999999"/>
    <n v="-647.49"/>
  </r>
  <r>
    <s v="657316-5700489181"/>
    <n v="780"/>
    <n v="657316"/>
    <s v="IRAIY PORTO"/>
    <s v="FATIMA DO SUL"/>
    <s v="ALESSANDRO XAVIER CARNIEL"/>
    <s v="CHACARA SAO DOMINGOS S/N"/>
    <s v="MICHAEL BARBOSA BIAGI"/>
    <n v="1500"/>
    <n v="6799317921"/>
    <s v="02"/>
    <s v="IRAYPORTO55@GMAIL.COM"/>
    <s v="Positiva"/>
    <n v="5700489181"/>
    <s v="FGO PSDO"/>
    <s v="ROSS TM4"/>
    <n v="29.7"/>
    <s v="MEN-FGO VIV MAC ESP VEG ROSS AP95 TM4"/>
    <n v="11.333"/>
    <n v="651683"/>
    <n v="17000"/>
    <d v="2023-10-14T00:00:00"/>
    <n v="15577"/>
    <d v="1899-12-30T21:00:00"/>
    <n v="8371"/>
    <d v="2023-11-30T00:00:00"/>
    <n v="1097"/>
    <d v="1899-12-30T10:45:00"/>
    <n v="300"/>
    <x v="9"/>
    <n v="15"/>
    <n v="46.6"/>
    <n v="11"/>
    <n v="4.6100000000000002E-2"/>
    <n v="0"/>
    <n v="78285"/>
    <n v="0"/>
    <n v="2.86"/>
    <n v="0.06"/>
    <n v="44550"/>
    <n v="1.8819999999999999"/>
    <n v="85150"/>
    <n v="4.7055999999999996"/>
    <n v="2.06"/>
    <n v="2.04"/>
    <n v="7.17"/>
    <n v="3194.2350000000001"/>
    <n v="15030.79"/>
    <n v="0"/>
    <n v="0"/>
    <n v="0"/>
    <n v="0"/>
    <n v="0"/>
    <n v="0"/>
    <n v="0"/>
    <n v="0"/>
    <n v="0"/>
    <n v="0"/>
    <n v="0"/>
    <n v="0"/>
    <n v="-0.46"/>
    <n v="-204.93"/>
    <n v="-964.32"/>
    <n v="6.71"/>
    <n v="2989.3049999999998"/>
    <n v="14066.47"/>
    <n v="-5.9062000000000001"/>
    <n v="-2631.212"/>
    <n v="-12381.43"/>
    <n v="-6.2050999999999998"/>
    <n v="-2764.3719999999998"/>
    <n v="-13008.03"/>
    <n v="-0.5907"/>
    <n v="-263.15699999999998"/>
    <n v="-1238.31"/>
  </r>
  <r>
    <s v="657316-5700489187"/>
    <n v="780"/>
    <n v="657316"/>
    <s v="IRAIY PORTO"/>
    <s v="FATIMA DO SUL"/>
    <s v="ALESSANDRO XAVIER CARNIEL"/>
    <s v="CHACARA SAO DOMINGOS S/N"/>
    <s v="MICHAEL BARBOSA BIAGI"/>
    <n v="1200"/>
    <n v="6799317921"/>
    <s v="01"/>
    <s v="IRAYPORTO55@GMAIL.COM"/>
    <s v="Positiva"/>
    <n v="5700489187"/>
    <s v="FGO PSDO"/>
    <s v="ROSS TM4"/>
    <n v="30.324999999999999"/>
    <s v="MEN-FGO VIV MAC ESP VEG ROSS AP95 TM4"/>
    <n v="12.5"/>
    <n v="651683"/>
    <n v="15000"/>
    <d v="2023-10-16T00:00:00"/>
    <n v="13536"/>
    <d v="1899-12-30T00:30:00"/>
    <n v="9760"/>
    <d v="2023-11-30T00:00:00"/>
    <n v="615"/>
    <d v="1899-12-30T12:55:00"/>
    <n v="630"/>
    <x v="9"/>
    <n v="10"/>
    <n v="45.5"/>
    <n v="17"/>
    <n v="4.2200000000000001E-2"/>
    <n v="192"/>
    <n v="63270"/>
    <n v="0"/>
    <n v="2.6880000000000002"/>
    <n v="5.8000000000000003E-2"/>
    <n v="36390"/>
    <n v="1.917"/>
    <n v="69680"/>
    <n v="4.7055999999999996"/>
    <n v="2.06"/>
    <n v="2.04"/>
    <n v="7.17"/>
    <n v="2609.163"/>
    <n v="12277.68"/>
    <n v="0"/>
    <n v="0"/>
    <n v="0"/>
    <n v="0"/>
    <n v="0"/>
    <n v="0"/>
    <n v="0"/>
    <n v="0"/>
    <n v="0"/>
    <n v="0"/>
    <n v="0"/>
    <n v="0"/>
    <n v="-0.35"/>
    <n v="-127.36499999999999"/>
    <n v="-599.33000000000004"/>
    <n v="6.82"/>
    <n v="2481.7979999999998"/>
    <n v="11678.35"/>
    <n v="-6.8437999999999999"/>
    <n v="-2490.4589999999998"/>
    <n v="-11719.1"/>
    <n v="-7.3197000000000001"/>
    <n v="-2663.6390000000001"/>
    <n v="-12534.02"/>
    <n v="-0.55259999999999998"/>
    <n v="-201.09100000000001"/>
    <n v="-946.25"/>
  </r>
  <r>
    <s v="659896-5700467953"/>
    <n v="780"/>
    <n v="659896"/>
    <s v="JOAO PAULO DENADAI"/>
    <s v="GLORIA DE DOURADOS"/>
    <s v="NATALIA MARQUES DA SILVA"/>
    <s v="LOTE 74(PARTE) LOT 76 QD33 S/N"/>
    <s v="MICHAEL BARBOSA BIAGI"/>
    <n v="1800"/>
    <n v="6799387140"/>
    <s v="01"/>
    <s v="appintegrados@brf-br.com"/>
    <s v="Positiva"/>
    <n v="5700467953"/>
    <s v="FGO PSDO"/>
    <s v="ROSS TM4"/>
    <n v="32.628"/>
    <s v="MEN-FGO VIV MAC ESP VEG ROSS AP95 TM4"/>
    <n v="13.333"/>
    <n v="651683"/>
    <n v="24000"/>
    <d v="2023-05-03T00:00:00"/>
    <n v="23445"/>
    <d v="1899-12-30T14:30:00"/>
    <n v="2312"/>
    <d v="2023-06-11T00:00:00"/>
    <n v="693"/>
    <d v="1899-12-30T23:30:00"/>
    <n v="98"/>
    <x v="107"/>
    <n v="0"/>
    <n v="39.4"/>
    <n v="48"/>
    <n v="4.4999999999999998E-2"/>
    <n v="-284"/>
    <n v="107952"/>
    <n v="0"/>
    <n v="2.5049999999999999"/>
    <n v="6.2E-2"/>
    <n v="58730"/>
    <n v="1.746"/>
    <n v="100400"/>
    <n v="4.5686"/>
    <n v="1.56"/>
    <n v="1.61"/>
    <n v="7.17"/>
    <n v="4210.9409999999998"/>
    <n v="19238.11"/>
    <n v="0"/>
    <n v="0"/>
    <n v="0"/>
    <n v="0.09"/>
    <n v="52.856999999999999"/>
    <n v="241.48"/>
    <n v="0"/>
    <n v="0"/>
    <n v="0"/>
    <n v="0"/>
    <n v="0"/>
    <n v="0"/>
    <n v="0.26"/>
    <n v="152.69800000000001"/>
    <n v="697.62"/>
    <n v="7.52"/>
    <n v="4416.4960000000001"/>
    <n v="20177.2"/>
    <n v="-2.3108"/>
    <n v="-1357.133"/>
    <n v="-6200.2"/>
    <n v="-2.1284000000000001"/>
    <n v="-1250.009"/>
    <n v="-5710.79"/>
    <n v="0"/>
    <n v="0"/>
    <n v="0"/>
  </r>
  <r>
    <s v="659896-5700467955"/>
    <n v="780"/>
    <n v="659896"/>
    <s v="JOAO PAULO DENADAI"/>
    <s v="GLORIA DE DOURADOS"/>
    <s v="NATALIA MARQUES DA SILVA"/>
    <s v="LOTE 74(PARTE) LOT 76 QD33 S/N"/>
    <s v="MICHAEL BARBOSA BIAGI"/>
    <n v="1800"/>
    <n v="6799387140"/>
    <s v="02"/>
    <s v="appintegrados@brf-br.com"/>
    <s v="Positiva"/>
    <n v="5700467955"/>
    <s v="FGO PSDO"/>
    <s v="ROSS TM4"/>
    <n v="29.716999999999999"/>
    <s v="MEN-FGO VIV MAC ESP VEG ROSS AP95 TM4 TES"/>
    <n v="12.778"/>
    <n v="762057"/>
    <n v="23000"/>
    <d v="2023-05-03T00:00:00"/>
    <n v="22176"/>
    <d v="1899-12-30T14:30:00"/>
    <n v="3583"/>
    <d v="2023-06-12T00:00:00"/>
    <n v="576"/>
    <d v="1899-12-30T02:40:00"/>
    <n v="227"/>
    <x v="107"/>
    <n v="0"/>
    <n v="39.5"/>
    <n v="54"/>
    <n v="4.4999999999999998E-2"/>
    <n v="-33"/>
    <n v="103541"/>
    <n v="0"/>
    <n v="2.4119999999999999"/>
    <n v="0.06"/>
    <n v="53490"/>
    <n v="1.81"/>
    <n v="93980"/>
    <n v="4.5686"/>
    <n v="1.56"/>
    <n v="1.61"/>
    <n v="7.17"/>
    <n v="3835.2330000000002"/>
    <n v="17521.650000000001"/>
    <n v="0"/>
    <n v="0"/>
    <n v="0"/>
    <n v="0.09"/>
    <n v="48.140999999999998"/>
    <n v="219.94"/>
    <n v="0"/>
    <n v="0"/>
    <n v="0"/>
    <n v="0"/>
    <n v="0"/>
    <n v="0"/>
    <n v="0.25"/>
    <n v="133.72499999999999"/>
    <n v="610.94000000000005"/>
    <n v="7.51"/>
    <n v="4017.0990000000002"/>
    <n v="18352.52"/>
    <n v="-3.6791"/>
    <n v="-1967.951"/>
    <n v="-8990.7800000000007"/>
    <n v="-3.6015999999999999"/>
    <n v="-1926.4960000000001"/>
    <n v="-8801.39"/>
    <n v="0"/>
    <n v="0"/>
    <n v="0"/>
  </r>
  <r>
    <s v="743030-5700455884"/>
    <n v="780"/>
    <n v="743030"/>
    <s v="MAURO DENADAI"/>
    <s v="GLORIA DE DOURADOS"/>
    <s v="NATALIA MARQUES DA SILVA"/>
    <s v="LOTE 41 43 45 QUADRA 32 PARTE I 277"/>
    <s v="MICHAEL BARBOSA BIAGI"/>
    <n v="4800"/>
    <n v="6799437518"/>
    <s v="03, 04"/>
    <s v="appintegrados@brf-br.com"/>
    <s v="Dark modal"/>
    <n v="5700455884"/>
    <s v="FGO PSDO"/>
    <s v="ROSS TM4"/>
    <n v="34.893999999999998"/>
    <s v="MEN-FGO VIV MAC ESP VEG ROSSTM4 DH"/>
    <n v="14.458"/>
    <n v="259036"/>
    <n v="69400"/>
    <d v="2023-02-03T00:00:00"/>
    <n v="67212"/>
    <d v="1899-12-30T00:18:00"/>
    <n v="3153"/>
    <d v="2023-03-13T00:00:00"/>
    <n v="1794"/>
    <d v="1899-12-30T17:50:00"/>
    <n v="287"/>
    <x v="103"/>
    <n v="21"/>
    <n v="38.700000000000003"/>
    <n v="49"/>
    <n v="4.4499999999999998E-2"/>
    <n v="37"/>
    <n v="309014"/>
    <n v="0"/>
    <n v="2.492"/>
    <n v="6.3E-2"/>
    <n v="167490"/>
    <n v="1.677"/>
    <n v="274480"/>
    <n v="4.5686"/>
    <n v="1.56"/>
    <n v="1.61"/>
    <n v="7.17"/>
    <n v="12009.032999999999"/>
    <n v="54864.47"/>
    <n v="0"/>
    <n v="0"/>
    <n v="0"/>
    <n v="0"/>
    <n v="0"/>
    <n v="0"/>
    <n v="0"/>
    <n v="0"/>
    <n v="0"/>
    <n v="0"/>
    <n v="0"/>
    <n v="0"/>
    <n v="0.33"/>
    <n v="552.71699999999998"/>
    <n v="2525.14"/>
    <n v="7.5"/>
    <n v="12561.75"/>
    <n v="57389.61"/>
    <n v="-2.4083999999999999"/>
    <n v="-4033.8290000000002"/>
    <n v="-18428.95"/>
    <n v="-2.2406000000000001"/>
    <n v="-3752.7809999999999"/>
    <n v="-17144.96"/>
    <n v="0"/>
    <n v="0"/>
    <n v="0"/>
  </r>
  <r>
    <s v="743030-5700455889"/>
    <n v="780"/>
    <n v="743030"/>
    <s v="MAURO DENADAI"/>
    <s v="GLORIA DE DOURADOS"/>
    <s v="NATALIA MARQUES DA SILVA"/>
    <s v="LOTE 41 43 45 QUADRA 32 PARTE I 277"/>
    <s v="MICHAEL BARBOSA BIAGI"/>
    <n v="4800"/>
    <n v="6799437518"/>
    <s v="01, 02"/>
    <s v="appintegrados@brf-br.com"/>
    <s v="Dark modal"/>
    <n v="5700455889"/>
    <s v="FGO PSDO"/>
    <s v="ROSS TM4"/>
    <n v="36.319000000000003"/>
    <s v="MEN-FGO VIV MAC ESP VEG ROSSTM4 DH"/>
    <n v="14.208"/>
    <n v="259036"/>
    <n v="68200"/>
    <d v="2023-02-02T00:00:00"/>
    <n v="66996"/>
    <d v="1899-12-30T00:00:00"/>
    <n v="1765"/>
    <d v="2023-03-12T00:00:00"/>
    <n v="1194"/>
    <d v="1899-12-30T23:30:00"/>
    <n v="204"/>
    <x v="108"/>
    <n v="0"/>
    <n v="39"/>
    <n v="35"/>
    <n v="4.2999999999999997E-2"/>
    <n v="-229"/>
    <n v="293533"/>
    <n v="0"/>
    <n v="2.6019999999999999"/>
    <n v="6.6000000000000003E-2"/>
    <n v="174330"/>
    <n v="1.595"/>
    <n v="274850"/>
    <n v="4.5686"/>
    <n v="1.56"/>
    <n v="1.61"/>
    <n v="7.17"/>
    <n v="12499.460999999999"/>
    <n v="57105.04"/>
    <n v="0"/>
    <n v="0"/>
    <n v="0"/>
    <n v="0"/>
    <n v="0"/>
    <n v="0"/>
    <n v="0"/>
    <n v="0"/>
    <n v="0"/>
    <n v="0"/>
    <n v="0"/>
    <n v="0"/>
    <n v="0.3"/>
    <n v="522.99"/>
    <n v="2389.33"/>
    <n v="7.47"/>
    <n v="13022.450999999999"/>
    <n v="59494.37"/>
    <n v="-0.60950000000000004"/>
    <n v="-1062.5409999999999"/>
    <n v="-4854.33"/>
    <n v="-0.32940000000000003"/>
    <n v="-574.24300000000005"/>
    <n v="-2623.49"/>
    <n v="0"/>
    <n v="0"/>
    <n v="0"/>
  </r>
  <r>
    <s v="743030-5700464305"/>
    <n v="780"/>
    <n v="743030"/>
    <s v="MAURO DENADAI"/>
    <s v="GLORIA DE DOURADOS"/>
    <s v="NATALIA MARQUES DA SILVA"/>
    <s v="LOTE 41 43 45 QUADRA 32 PARTE I 277"/>
    <s v="MICHAEL BARBOSA BIAGI"/>
    <n v="4800"/>
    <n v="6799437518"/>
    <s v="03, 04"/>
    <s v="appintegrados@brf-br.com"/>
    <s v="Dark modal"/>
    <n v="5700464305"/>
    <s v="FGO PSDO"/>
    <s v="ROSS TM4"/>
    <n v="37.758000000000003"/>
    <s v="MEN-FGO VIV MAC ESP VEG ROSS AP95 TM4 TES"/>
    <n v="14.932"/>
    <n v="762057"/>
    <n v="71673"/>
    <d v="2023-04-04T00:00:00"/>
    <n v="68020"/>
    <d v="1899-12-30T04:00:00"/>
    <n v="5097"/>
    <d v="2023-05-13T00:00:00"/>
    <n v="1267"/>
    <d v="1899-12-30T18:45:00"/>
    <n v="1691"/>
    <x v="109"/>
    <n v="215"/>
    <n v="39.6"/>
    <n v="56"/>
    <n v="4.53E-2"/>
    <n v="424"/>
    <n v="324334"/>
    <n v="0"/>
    <n v="2.665"/>
    <n v="6.6000000000000003E-2"/>
    <n v="181240"/>
    <n v="1.663"/>
    <n v="300120"/>
    <n v="4.5686"/>
    <n v="1.56"/>
    <n v="1.61"/>
    <n v="7.17"/>
    <n v="12994.907999999999"/>
    <n v="59368.54"/>
    <n v="0"/>
    <n v="0"/>
    <n v="0"/>
    <n v="0.09"/>
    <n v="163.11600000000001"/>
    <n v="745.21"/>
    <n v="0"/>
    <n v="0"/>
    <n v="0"/>
    <n v="0"/>
    <n v="0"/>
    <n v="0"/>
    <n v="0.24"/>
    <n v="434.976"/>
    <n v="1987.23"/>
    <n v="7.5"/>
    <n v="13593"/>
    <n v="62100.98"/>
    <n v="-1.6666000000000001"/>
    <n v="-3020.5459999999998"/>
    <n v="-13799.67"/>
    <n v="-1.7081"/>
    <n v="-3095.76"/>
    <n v="-14143.29"/>
    <n v="0"/>
    <n v="0"/>
    <n v="0"/>
  </r>
  <r>
    <s v="743030-5700464313"/>
    <n v="780"/>
    <n v="743030"/>
    <s v="MAURO DENADAI"/>
    <s v="GLORIA DE DOURADOS"/>
    <s v="NATALIA MARQUES DA SILVA"/>
    <s v="LOTE 41 43 45 QUADRA 32 PARTE I 277"/>
    <s v="MICHAEL BARBOSA BIAGI"/>
    <n v="4800"/>
    <n v="6799437518"/>
    <s v="01, 02"/>
    <s v="appintegrados@brf-br.com"/>
    <s v="Dark modal"/>
    <n v="5700464313"/>
    <s v="FGO PSDO"/>
    <s v="ROSS TM4"/>
    <n v="37.542000000000002"/>
    <s v="MEN-FGO VIV MAC ESP VEG ROSS AP95 TM4 DH"/>
    <n v="14.375"/>
    <n v="651684"/>
    <n v="69000"/>
    <d v="2023-04-03T00:00:00"/>
    <n v="66632"/>
    <d v="1899-12-30T00:00:00"/>
    <n v="3432"/>
    <d v="2023-05-12T00:00:00"/>
    <n v="1076"/>
    <d v="1899-12-30T23:01:00"/>
    <n v="1165"/>
    <x v="109"/>
    <n v="25"/>
    <n v="40"/>
    <n v="47"/>
    <n v="4.4499999999999998E-2"/>
    <n v="55"/>
    <n v="307252"/>
    <n v="0"/>
    <n v="2.7040000000000002"/>
    <n v="6.6000000000000003E-2"/>
    <n v="180200"/>
    <n v="1.6279999999999999"/>
    <n v="293570"/>
    <n v="4.5686"/>
    <n v="1.56"/>
    <n v="1.61"/>
    <n v="7.17"/>
    <n v="12920.34"/>
    <n v="59027.87"/>
    <n v="0"/>
    <n v="0"/>
    <n v="0"/>
    <n v="0.09"/>
    <n v="162.18"/>
    <n v="740.94"/>
    <n v="0"/>
    <n v="0"/>
    <n v="0"/>
    <n v="0"/>
    <n v="0"/>
    <n v="0"/>
    <n v="0.2"/>
    <n v="360.4"/>
    <n v="1646.52"/>
    <n v="7.46"/>
    <n v="13442.92"/>
    <n v="61415.32"/>
    <n v="-0.94340000000000002"/>
    <n v="-1700.0070000000001"/>
    <n v="-7766.65"/>
    <n v="-0.84489999999999998"/>
    <n v="-1522.51"/>
    <n v="-6955.74"/>
    <n v="0"/>
    <n v="0"/>
    <n v="0"/>
  </r>
  <r>
    <s v="743030-5700498494"/>
    <n v="780"/>
    <n v="743030"/>
    <s v="MAURO DENADAI"/>
    <s v="GLORIA DE DOURADOS"/>
    <s v="ALESSANDRO XAVIER CARNIEL"/>
    <s v="LOTE 41 43 45 QUADRA 32 PARTE I 277"/>
    <s v="MICHAEL BARBOSA BIAGI"/>
    <n v="4800"/>
    <n v="6799437518"/>
    <s v="01, 02"/>
    <s v="appintegrados@brf-br.com"/>
    <s v="Dark modal"/>
    <n v="5700498494"/>
    <s v="FGO PSDO"/>
    <s v="ROSS TM4"/>
    <n v="36.777000000000001"/>
    <s v="MEN-FGO VIV MAC ESP VEG ROSS AP95 TM4 DH"/>
    <n v="13.167"/>
    <n v="651684"/>
    <n v="63200"/>
    <d v="2023-12-29T00:00:00"/>
    <n v="61865"/>
    <d v="1899-12-30T00:00:00"/>
    <n v="2112"/>
    <d v="2024-02-07T00:00:00"/>
    <n v="1087"/>
    <d v="1899-12-30T13:04:00"/>
    <n v="386"/>
    <x v="110"/>
    <n v="121"/>
    <n v="40.5"/>
    <n v="25"/>
    <n v="4.2900000000000001E-2"/>
    <n v="-284"/>
    <n v="271442"/>
    <n v="0"/>
    <n v="2.8530000000000002"/>
    <n v="6.9000000000000006E-2"/>
    <n v="176530"/>
    <n v="1.5569999999999999"/>
    <n v="279800"/>
    <n v="4.7055999999999996"/>
    <n v="2.1"/>
    <n v="2.1800000000000002"/>
    <n v="7.17"/>
    <n v="12657.200999999999"/>
    <n v="59559.73"/>
    <n v="0"/>
    <n v="0"/>
    <n v="0"/>
    <n v="0"/>
    <n v="0"/>
    <n v="0"/>
    <n v="0"/>
    <n v="0"/>
    <n v="0"/>
    <n v="0"/>
    <n v="0"/>
    <n v="0"/>
    <n v="0.15"/>
    <n v="264.79500000000002"/>
    <n v="1246.02"/>
    <n v="7.32"/>
    <n v="12921.995999999999"/>
    <n v="60805.74"/>
    <n v="0.74050000000000005"/>
    <n v="1307.2049999999999"/>
    <n v="6151.18"/>
    <n v="0.91259999999999997"/>
    <n v="1611.0129999999999"/>
    <n v="7580.78"/>
    <n v="0"/>
    <n v="0"/>
    <n v="0"/>
  </r>
  <r>
    <s v="743030-5700498500"/>
    <n v="780"/>
    <n v="743030"/>
    <s v="MAURO DENADAI"/>
    <s v="GLORIA DE DOURADOS"/>
    <s v="ALESSANDRO XAVIER CARNIEL"/>
    <s v="LOTE 41 43 45 QUADRA 32 PARTE I 277"/>
    <s v="MICHAEL BARBOSA BIAGI"/>
    <n v="4800"/>
    <n v="6799437518"/>
    <s v="03, 04"/>
    <s v="appintegrados@brf-br.com"/>
    <s v="Dark modal"/>
    <n v="5700498500"/>
    <s v="FGO PSDO"/>
    <s v="ROSS TM4"/>
    <n v="37.417000000000002"/>
    <s v="MEN-FGO VIV MAC ESP VEG ROSS AP95 TM4 DH"/>
    <n v="13.646000000000001"/>
    <n v="651684"/>
    <n v="65500"/>
    <d v="2023-12-29T00:00:00"/>
    <n v="64090"/>
    <d v="1899-12-30T01:15:00"/>
    <n v="2153"/>
    <d v="2024-02-07T00:00:00"/>
    <n v="1203"/>
    <d v="1899-12-30T13:26:00"/>
    <n v="150"/>
    <x v="110"/>
    <n v="88"/>
    <n v="40.5"/>
    <n v="29"/>
    <n v="4.2799999999999998E-2"/>
    <n v="-60"/>
    <n v="280274"/>
    <n v="0"/>
    <n v="2.802"/>
    <n v="6.8000000000000005E-2"/>
    <n v="179600"/>
    <n v="1.573"/>
    <n v="285860"/>
    <n v="4.7055999999999996"/>
    <n v="2.1"/>
    <n v="2.1800000000000002"/>
    <n v="7.17"/>
    <n v="12877.32"/>
    <n v="60595.519999999997"/>
    <n v="0"/>
    <n v="0"/>
    <n v="0"/>
    <n v="0"/>
    <n v="0"/>
    <n v="0"/>
    <n v="0"/>
    <n v="0"/>
    <n v="0"/>
    <n v="0"/>
    <n v="0"/>
    <n v="0"/>
    <n v="0.15"/>
    <n v="269.39999999999998"/>
    <n v="1267.69"/>
    <n v="7.32"/>
    <n v="13146.72"/>
    <n v="61863.21"/>
    <n v="0.26250000000000001"/>
    <n v="471.45"/>
    <n v="2218.46"/>
    <n v="0.43369999999999997"/>
    <n v="778.92499999999995"/>
    <n v="3665.31"/>
    <n v="0"/>
    <n v="0"/>
    <n v="0"/>
  </r>
  <r>
    <s v="753407-5700460593"/>
    <n v="780"/>
    <n v="753407"/>
    <s v="TAKAO IWASSA"/>
    <s v="DOURADOS"/>
    <s v="MILENA LEMES"/>
    <s v="FAZENDA AGUA BOA PARTE S/N"/>
    <s v="MICHAEL BARBOSA BIAGI"/>
    <n v="4800"/>
    <n v="6781255647"/>
    <s v="03, 04"/>
    <s v="associacaoavigloria@yahoo.com.br"/>
    <s v="Dark modal"/>
    <n v="5700460593"/>
    <s v="FGO PSDO"/>
    <s v="ROSS TM4"/>
    <n v="39.26"/>
    <s v="MEN-FGO VIV MAC ESP VEG ROSS AP95 TM4 TES"/>
    <n v="14.125"/>
    <n v="762057"/>
    <n v="67800"/>
    <d v="2023-03-09T00:00:00"/>
    <n v="65682"/>
    <d v="1899-12-30T04:45:00"/>
    <n v="3124"/>
    <d v="2023-04-17T00:00:00"/>
    <n v="1750"/>
    <d v="1899-12-30T22:49:00"/>
    <n v="629"/>
    <x v="111"/>
    <n v="18"/>
    <n v="39.799999999999997"/>
    <n v="70"/>
    <n v="4.0300000000000002E-2"/>
    <n v="-349"/>
    <n v="273492"/>
    <n v="0"/>
    <n v="2.8690000000000002"/>
    <n v="7.0999999999999994E-2"/>
    <n v="188450"/>
    <n v="1.5"/>
    <n v="288550"/>
    <n v="4.5686"/>
    <n v="1.56"/>
    <n v="1.61"/>
    <n v="7.17"/>
    <n v="13511.865"/>
    <n v="61730.31"/>
    <n v="0"/>
    <n v="0"/>
    <n v="0"/>
    <n v="3.8199999999999998E-2"/>
    <n v="71.988"/>
    <n v="328.88"/>
    <n v="0"/>
    <n v="0"/>
    <n v="0"/>
    <n v="0"/>
    <n v="0"/>
    <n v="0"/>
    <n v="0.22"/>
    <n v="414.59"/>
    <n v="1894.1"/>
    <n v="7.4282000000000004"/>
    <n v="13998.442999999999"/>
    <n v="63953.29"/>
    <n v="1.6689000000000001"/>
    <n v="3145.0419999999999"/>
    <n v="14368.44"/>
    <n v="1.7537"/>
    <n v="3304.848"/>
    <n v="15098.53"/>
    <n v="-0.29759999999999998"/>
    <n v="-560.827"/>
    <n v="-2562.1999999999998"/>
  </r>
  <r>
    <s v="753407-5700460600"/>
    <n v="780"/>
    <n v="753407"/>
    <s v="TAKAO IWASSA"/>
    <s v="DOURADOS"/>
    <s v="MILENA LEMES"/>
    <s v="FAZENDA AGUA BOA PARTE S/N"/>
    <s v="MICHAEL BARBOSA BIAGI"/>
    <n v="4800"/>
    <n v="6781255647"/>
    <s v="01, 02"/>
    <s v="associacaoavigloria@yahoo.com.br"/>
    <s v="Dark modal"/>
    <n v="5700460600"/>
    <s v="FGO PSDO"/>
    <s v="ROSS TM4"/>
    <n v="42.545999999999999"/>
    <s v="FEN-FGO VIV FEM ESP VEG  ROSS TM4"/>
    <n v="15.125"/>
    <n v="414009"/>
    <n v="72600"/>
    <d v="2023-03-07T00:00:00"/>
    <n v="71240"/>
    <d v="1899-12-30T00:00:00"/>
    <n v="1873"/>
    <d v="2023-04-20T00:00:00"/>
    <n v="1569"/>
    <d v="1899-12-30T10:10:00"/>
    <n v="593"/>
    <x v="112"/>
    <n v="20"/>
    <n v="44.4"/>
    <n v="25"/>
    <n v="4.4400000000000002E-2"/>
    <n v="-847"/>
    <n v="322468"/>
    <n v="0"/>
    <n v="2.867"/>
    <n v="6.4000000000000001E-2"/>
    <n v="204220"/>
    <n v="1.6339999999999999"/>
    <n v="342320"/>
    <n v="4.5686"/>
    <n v="1.56"/>
    <n v="1.61"/>
    <n v="7.17"/>
    <n v="14642.574000000001"/>
    <n v="66896.06"/>
    <n v="0"/>
    <n v="0"/>
    <n v="0"/>
    <n v="0.04"/>
    <n v="81.688000000000002"/>
    <n v="373.2"/>
    <n v="0.72"/>
    <n v="1470.384"/>
    <n v="6717.6"/>
    <n v="0"/>
    <n v="0"/>
    <n v="0"/>
    <n v="-0.24"/>
    <n v="-490.12799999999999"/>
    <n v="-2239.1999999999998"/>
    <n v="7.69"/>
    <n v="15704.518"/>
    <n v="71747.66"/>
    <n v="2.1100000000000001E-2"/>
    <n v="43.09"/>
    <n v="196.86"/>
    <n v="0.2477"/>
    <n v="505.85300000000001"/>
    <n v="2311.04"/>
    <n v="-0.17230000000000001"/>
    <n v="-351.87099999999998"/>
    <n v="-1607.56"/>
  </r>
  <r>
    <s v="753407-5700462519"/>
    <n v="780"/>
    <n v="753407"/>
    <s v="TAKAO IWASSA"/>
    <s v="DOURADOS"/>
    <s v="MILENA LEMES"/>
    <s v="FAZENDA AGUA BOA PARTE S/N"/>
    <s v="MICHAEL BARBOSA BIAGI"/>
    <n v="4800"/>
    <n v="6781255647"/>
    <s v="07, 08"/>
    <s v="associacaoavigloria@yahoo.com.br"/>
    <s v="Dark modal"/>
    <n v="5700462519"/>
    <s v="FGO PSDO"/>
    <s v="ROSS TM4"/>
    <n v="35.89"/>
    <s v="XEN-FGO VIV MIS ESP VEG ROSSTM4"/>
    <n v="13.968999999999999"/>
    <n v="491174"/>
    <n v="67050"/>
    <d v="2023-03-22T00:00:00"/>
    <n v="63468"/>
    <d v="1899-12-30T02:45:00"/>
    <n v="5342"/>
    <d v="2023-05-03T00:00:00"/>
    <n v="2393"/>
    <d v="1899-12-30T22:35:00"/>
    <n v="1213"/>
    <x v="113"/>
    <n v="18"/>
    <n v="42.8"/>
    <n v="49"/>
    <n v="4.2700000000000002E-2"/>
    <n v="-91"/>
    <n v="286133"/>
    <n v="0"/>
    <n v="2.714"/>
    <n v="6.2E-2"/>
    <n v="172270"/>
    <n v="1.7150000000000001"/>
    <n v="295730"/>
    <n v="4.5686"/>
    <n v="1.56"/>
    <n v="1.61"/>
    <n v="7.17"/>
    <n v="12351.759"/>
    <n v="56430.25"/>
    <n v="0"/>
    <n v="0"/>
    <n v="0"/>
    <n v="6.9099999999999995E-2"/>
    <n v="119.039"/>
    <n v="543.84"/>
    <n v="0.41"/>
    <n v="706.30700000000002"/>
    <n v="3226.83"/>
    <n v="0"/>
    <n v="0"/>
    <n v="0"/>
    <n v="-0.08"/>
    <n v="-137.816"/>
    <n v="-629.63"/>
    <n v="7.5690999999999997"/>
    <n v="13039.289000000001"/>
    <n v="59571.29"/>
    <n v="-2.0676000000000001"/>
    <n v="-3561.855"/>
    <n v="-16272.69"/>
    <n v="-2.1263999999999998"/>
    <n v="-3663.1489999999999"/>
    <n v="-16735.46"/>
    <n v="0"/>
    <n v="0"/>
    <n v="0"/>
  </r>
  <r>
    <s v="753407-5700469772"/>
    <n v="780"/>
    <n v="753407"/>
    <s v="TAKAO IWASSA"/>
    <s v="DOURADOS"/>
    <s v="MILENA LEMES"/>
    <s v="FAZENDA AGUA BOA PARTE S/N"/>
    <s v="MICHAEL BARBOSA BIAGI"/>
    <n v="4800"/>
    <n v="6781255647"/>
    <s v="07, 08"/>
    <s v="associacaoavigloria@yahoo.com.br"/>
    <s v="Dark modal"/>
    <n v="5700469772"/>
    <s v="FGO PSDO"/>
    <s v="ROSS TM4"/>
    <n v="38.033000000000001"/>
    <s v="MEN-FGO VIV MAC ESP VEG ROSS AP95 TM4 TES"/>
    <n v="15.5"/>
    <n v="762057"/>
    <n v="74400"/>
    <d v="2023-05-17T00:00:00"/>
    <n v="66864"/>
    <d v="1899-12-30T23:53:00"/>
    <n v="10129"/>
    <d v="2023-06-30T00:00:00"/>
    <n v="4737"/>
    <d v="1899-12-30T05:21:00"/>
    <n v="2549"/>
    <x v="114"/>
    <n v="22"/>
    <n v="43.2"/>
    <n v="68"/>
    <n v="3.9E-2"/>
    <n v="160"/>
    <n v="290260"/>
    <n v="0"/>
    <n v="2.73"/>
    <n v="6.2E-2"/>
    <n v="182560"/>
    <n v="1.7669999999999999"/>
    <n v="323540"/>
    <n v="4.5686"/>
    <n v="1.9"/>
    <n v="1.8"/>
    <n v="7.17"/>
    <n v="13089.552"/>
    <n v="59800.93"/>
    <n v="0"/>
    <n v="0"/>
    <n v="0"/>
    <n v="0.09"/>
    <n v="164.304"/>
    <n v="750.64"/>
    <n v="0"/>
    <n v="0"/>
    <n v="0"/>
    <n v="0"/>
    <n v="0"/>
    <n v="0"/>
    <n v="-0.12"/>
    <n v="-219.072"/>
    <n v="-1000.85"/>
    <n v="7.14"/>
    <n v="13034.784"/>
    <n v="59550.71"/>
    <n v="-3.5562"/>
    <n v="-6492.1989999999996"/>
    <n v="-29660.26"/>
    <n v="-4.0514999999999999"/>
    <n v="-7396.4179999999997"/>
    <n v="-33791.279999999999"/>
    <n v="-0.34649999999999997"/>
    <n v="-632.57000000000005"/>
    <n v="-2889.96"/>
  </r>
  <r>
    <s v="753407-5700469780"/>
    <n v="780"/>
    <n v="753407"/>
    <s v="TAKAO IWASSA"/>
    <s v="DOURADOS"/>
    <s v="MILENA LEMES"/>
    <s v="FAZENDA AGUA BOA PARTE S/N"/>
    <s v="MICHAEL BARBOSA BIAGI"/>
    <n v="4800"/>
    <n v="6781255647"/>
    <s v="05, 06"/>
    <s v="associacaoavigloria@yahoo.com.br"/>
    <s v="Dark modal"/>
    <n v="5700469780"/>
    <s v="FGO PSDO"/>
    <s v="ROSS TM4"/>
    <n v="34.856000000000002"/>
    <s v="MEN-FGO VIV MAC ESP VEG ROSS AP95 TM4 DH"/>
    <n v="15.5"/>
    <n v="651684"/>
    <n v="74400"/>
    <d v="2023-05-18T00:00:00"/>
    <n v="69020"/>
    <d v="1899-12-30T00:00:00"/>
    <n v="7231"/>
    <d v="2023-06-28T00:00:00"/>
    <n v="1682"/>
    <d v="1899-12-30T05:26:00"/>
    <n v="3131"/>
    <x v="51"/>
    <n v="20"/>
    <n v="41.2"/>
    <n v="61"/>
    <n v="4.1799999999999997E-2"/>
    <n v="486"/>
    <n v="310679"/>
    <n v="0"/>
    <n v="2.4239999999999999"/>
    <n v="5.8000000000000003E-2"/>
    <n v="167310"/>
    <n v="1.788"/>
    <n v="290560"/>
    <n v="4.5686"/>
    <n v="1.9"/>
    <n v="1.8"/>
    <n v="7.17"/>
    <n v="11996.127"/>
    <n v="54805.51"/>
    <n v="0"/>
    <n v="0"/>
    <n v="0"/>
    <n v="0.09"/>
    <n v="150.57900000000001"/>
    <n v="687.94"/>
    <n v="0"/>
    <n v="0"/>
    <n v="0"/>
    <n v="0"/>
    <n v="0"/>
    <n v="0"/>
    <n v="0.08"/>
    <n v="133.84800000000001"/>
    <n v="611.5"/>
    <n v="7.34"/>
    <n v="12280.554"/>
    <n v="56104.94"/>
    <n v="-5.4078999999999997"/>
    <n v="-9047.9570000000003"/>
    <n v="-41336.5"/>
    <n v="-5.6421000000000001"/>
    <n v="-9439.7980000000007"/>
    <n v="-43126.66"/>
    <n v="-0.31140000000000001"/>
    <n v="-521.00300000000004"/>
    <n v="-2380.2600000000002"/>
  </r>
  <r>
    <s v="753407-5700476486"/>
    <n v="780"/>
    <n v="753407"/>
    <s v="TAKAO IWASSA"/>
    <s v="DOURADOS"/>
    <s v="MILENA LEMES"/>
    <s v="FAZENDA AGUA BOA PARTE S/N"/>
    <s v="MICHAEL BARBOSA BIAGI"/>
    <n v="4800"/>
    <n v="6781255647"/>
    <s v="01, 02"/>
    <s v="associacaoavigloria@yahoo.com.br"/>
    <s v="Dark modal"/>
    <n v="5700476486"/>
    <s v="FGO PSDO"/>
    <s v="SRD"/>
    <n v="37.787999999999997"/>
    <s v="MEN-FGO VIV MAC ESP VEG SRD DH"/>
    <n v="14.542"/>
    <n v="487444"/>
    <n v="69800"/>
    <d v="2023-07-08T00:00:00"/>
    <n v="66192"/>
    <d v="1899-12-30T18:33:00"/>
    <n v="5169"/>
    <d v="2023-08-17T00:00:00"/>
    <n v="2569"/>
    <d v="1899-12-30T04:00:00"/>
    <n v="1002"/>
    <x v="115"/>
    <n v="20"/>
    <n v="39.4"/>
    <n v="53"/>
    <n v="4.5199999999999997E-2"/>
    <n v="-36"/>
    <n v="315598"/>
    <n v="0"/>
    <n v="2.74"/>
    <n v="6.8000000000000005E-2"/>
    <n v="181380"/>
    <n v="1.571"/>
    <n v="286280"/>
    <n v="4.5686"/>
    <n v="1.9"/>
    <n v="1.8"/>
    <n v="7.17"/>
    <n v="13004.946"/>
    <n v="59414.400000000001"/>
    <n v="0"/>
    <n v="0"/>
    <n v="0"/>
    <n v="0.09"/>
    <n v="163.24199999999999"/>
    <n v="745.79"/>
    <n v="0"/>
    <n v="0"/>
    <n v="0"/>
    <n v="0"/>
    <n v="0"/>
    <n v="0"/>
    <n v="0.26"/>
    <n v="471.58800000000002"/>
    <n v="2154.5"/>
    <n v="7.52"/>
    <n v="13639.776"/>
    <n v="62314.68"/>
    <n v="-0.61860000000000004"/>
    <n v="-1122.0170000000001"/>
    <n v="-5126.05"/>
    <n v="-0.67930000000000001"/>
    <n v="-1232.114"/>
    <n v="-5629.04"/>
    <n v="0"/>
    <n v="0"/>
    <n v="0"/>
  </r>
  <r>
    <s v="753407-5700476498"/>
    <n v="780"/>
    <n v="753407"/>
    <s v="TAKAO IWASSA"/>
    <s v="DOURADOS"/>
    <s v="MILENA LEMES"/>
    <s v="FAZENDA AGUA BOA PARTE S/N"/>
    <s v="MICHAEL BARBOSA BIAGI"/>
    <n v="4800"/>
    <n v="6781255647"/>
    <s v="03, 04"/>
    <s v="associacaoavigloria@yahoo.com.br"/>
    <s v="Dark modal"/>
    <n v="5700476498"/>
    <s v="FGO PSDO"/>
    <s v="ROSS TM4"/>
    <n v="40.319000000000003"/>
    <s v="MEN-FGO VIV MAC ESP VEG ROSS AP95 TM4 DH"/>
    <n v="14.5"/>
    <n v="651684"/>
    <n v="69600"/>
    <d v="2023-07-08T00:00:00"/>
    <n v="64264"/>
    <d v="1899-12-30T00:00:00"/>
    <n v="7667"/>
    <d v="2023-08-21T00:00:00"/>
    <n v="3285"/>
    <d v="1899-12-30T11:05:00"/>
    <n v="2004"/>
    <x v="116"/>
    <n v="13"/>
    <n v="44.5"/>
    <n v="54"/>
    <n v="4.6300000000000001E-2"/>
    <n v="-20"/>
    <n v="322152"/>
    <n v="0"/>
    <n v="3.0110000000000001"/>
    <n v="6.7000000000000004E-2"/>
    <n v="193530"/>
    <n v="1.6060000000000001"/>
    <n v="321780"/>
    <n v="4.5686"/>
    <n v="1.9"/>
    <n v="1.8"/>
    <n v="7.17"/>
    <n v="13876.101000000001"/>
    <n v="63394.36"/>
    <n v="0"/>
    <n v="0"/>
    <n v="0"/>
    <n v="0.09"/>
    <n v="174.17699999999999"/>
    <n v="795.75"/>
    <n v="0"/>
    <n v="0"/>
    <n v="0"/>
    <n v="0"/>
    <n v="0"/>
    <n v="0"/>
    <n v="-0.25"/>
    <n v="-483.82499999999999"/>
    <n v="-2210.4"/>
    <n v="7.01"/>
    <n v="13566.453"/>
    <n v="61979.7"/>
    <n v="-0.71689999999999998"/>
    <n v="-1387.4169999999999"/>
    <n v="-6338.55"/>
    <n v="-0.95589999999999997"/>
    <n v="-1849.953"/>
    <n v="-8451.7000000000007"/>
    <n v="0"/>
    <n v="0"/>
    <n v="0"/>
  </r>
  <r>
    <s v="753407-5700478124"/>
    <n v="780"/>
    <n v="753407"/>
    <s v="TAKAO IWASSA"/>
    <s v="DOURADOS"/>
    <s v="MILENA LEMES"/>
    <s v="FAZENDA AGUA BOA PARTE S/N"/>
    <s v="MICHAEL BARBOSA BIAGI"/>
    <n v="4800"/>
    <n v="6781255647"/>
    <s v="07, 08"/>
    <s v="associacaoavigloria@yahoo.com.br"/>
    <s v="Dark modal"/>
    <n v="5700478124"/>
    <s v="FGO PSDO"/>
    <s v="ROSS TM4"/>
    <n v="42.268999999999998"/>
    <s v="MEN-FGO VIV MAC ESP VEG ROSS AP95 TM4 DH"/>
    <n v="15"/>
    <n v="651684"/>
    <n v="72000"/>
    <d v="2023-07-18T00:00:00"/>
    <n v="66718"/>
    <d v="1899-12-30T20:23:00"/>
    <n v="7336"/>
    <d v="2023-08-30T00:00:00"/>
    <n v="2601"/>
    <d v="1899-12-30T09:48:00"/>
    <n v="3064"/>
    <x v="117"/>
    <n v="27"/>
    <n v="42.6"/>
    <n v="33"/>
    <n v="4.2500000000000003E-2"/>
    <n v="-443"/>
    <n v="306060"/>
    <n v="0"/>
    <n v="3.0409999999999999"/>
    <n v="7.0000000000000007E-2"/>
    <n v="202890"/>
    <n v="1.623"/>
    <n v="342020"/>
    <n v="4.5686"/>
    <n v="1.9"/>
    <n v="1.8"/>
    <n v="7.17"/>
    <n v="14547.213"/>
    <n v="66460.399999999994"/>
    <n v="0"/>
    <n v="0"/>
    <n v="0"/>
    <n v="0.09"/>
    <n v="182.601"/>
    <n v="834.23"/>
    <n v="0"/>
    <n v="0"/>
    <n v="0"/>
    <n v="0"/>
    <n v="0"/>
    <n v="0"/>
    <n v="-0.06"/>
    <n v="-121.73399999999999"/>
    <n v="-556.15"/>
    <n v="7.2"/>
    <n v="14608.08"/>
    <n v="66738.47"/>
    <n v="-1.1066"/>
    <n v="-2245.181"/>
    <n v="-10257.33"/>
    <n v="-1.3290999999999999"/>
    <n v="-2696.6109999999999"/>
    <n v="-12319.74"/>
    <n v="0"/>
    <n v="0"/>
    <n v="0"/>
  </r>
  <r>
    <s v="753407-5700478134"/>
    <n v="780"/>
    <n v="753407"/>
    <s v="TAKAO IWASSA"/>
    <s v="DOURADOS"/>
    <s v="MILENA LEMES"/>
    <s v="FAZENDA AGUA BOA PARTE S/N"/>
    <s v="MICHAEL BARBOSA BIAGI"/>
    <n v="4800"/>
    <n v="6781255647"/>
    <s v="05, 06"/>
    <s v="associacaoavigloria@yahoo.com.br"/>
    <s v="Dark modal"/>
    <n v="5700478134"/>
    <s v="FGO PSDO"/>
    <s v="ROSS TM4"/>
    <n v="43.5"/>
    <s v="MEN-FGO VIV MAC ESP VEG ROSS AP95 TM4 DH"/>
    <n v="14.657"/>
    <n v="651684"/>
    <n v="70352"/>
    <d v="2023-07-18T00:00:00"/>
    <n v="67251"/>
    <d v="1899-12-30T00:00:00"/>
    <n v="4408"/>
    <d v="2023-08-30T00:00:00"/>
    <n v="2195"/>
    <d v="1899-12-30T00:25:00"/>
    <n v="1013"/>
    <x v="117"/>
    <n v="18"/>
    <n v="43"/>
    <n v="68"/>
    <n v="4.2900000000000001E-2"/>
    <n v="-193"/>
    <n v="301599"/>
    <n v="0"/>
    <n v="3.105"/>
    <n v="7.0999999999999994E-2"/>
    <n v="208800"/>
    <n v="1.514"/>
    <n v="331770"/>
    <n v="4.5686"/>
    <n v="1.9"/>
    <n v="1.8"/>
    <n v="7.17"/>
    <n v="14970.96"/>
    <n v="68396.33"/>
    <n v="0"/>
    <n v="0"/>
    <n v="0"/>
    <n v="0.09"/>
    <n v="187.92"/>
    <n v="858.53"/>
    <n v="0"/>
    <n v="0"/>
    <n v="0"/>
    <n v="0"/>
    <n v="0"/>
    <n v="0"/>
    <n v="-0.1"/>
    <n v="-208.8"/>
    <n v="-953.92"/>
    <n v="7.16"/>
    <n v="14950.08"/>
    <n v="68300.94"/>
    <n v="1.6536"/>
    <n v="3452.7170000000001"/>
    <n v="15774.08"/>
    <n v="1.6794"/>
    <n v="3506.587"/>
    <n v="16020.19"/>
    <n v="0"/>
    <n v="0"/>
    <n v="0"/>
  </r>
  <r>
    <s v="753407-5700485438"/>
    <n v="780"/>
    <n v="753407"/>
    <s v="TAKAO IWASSA"/>
    <s v="DOURADOS"/>
    <s v="MILENA LEMES"/>
    <s v="FAZENDA AGUA BOA PARTE S/N"/>
    <s v="MICHAEL BARBOSA BIAGI"/>
    <n v="4800"/>
    <n v="6781255647"/>
    <s v="03, 04"/>
    <s v="associacaoavigloria@yahoo.com.br"/>
    <s v="Dark modal"/>
    <n v="5700485438"/>
    <s v="FGO PSDO"/>
    <s v="ROSS TM4"/>
    <n v="41.228999999999999"/>
    <s v="MEN-FGO VIV MAC ESP VEG ROSS AP95 TM4 DH"/>
    <n v="15.381"/>
    <n v="651684"/>
    <n v="73827"/>
    <d v="2023-09-14T00:00:00"/>
    <n v="71352"/>
    <d v="1899-12-30T00:00:00"/>
    <n v="3352"/>
    <d v="2023-10-24T00:00:00"/>
    <n v="1953"/>
    <d v="1899-12-30T09:30:00"/>
    <n v="574"/>
    <x v="118"/>
    <n v="13"/>
    <n v="40.4"/>
    <n v="27"/>
    <n v="3.9100000000000003E-2"/>
    <n v="-92"/>
    <n v="289019"/>
    <n v="0"/>
    <n v="2.774"/>
    <n v="6.8000000000000005E-2"/>
    <n v="197900"/>
    <n v="1.5469999999999999"/>
    <n v="308880"/>
    <n v="4.7055999999999996"/>
    <n v="2.06"/>
    <n v="2.04"/>
    <n v="7.17"/>
    <n v="14189.43"/>
    <n v="66769.78"/>
    <n v="0"/>
    <n v="0"/>
    <n v="0"/>
    <n v="3.73E-2"/>
    <n v="73.816999999999993"/>
    <n v="347.35"/>
    <n v="0"/>
    <n v="0"/>
    <n v="0"/>
    <n v="0"/>
    <n v="0"/>
    <n v="0"/>
    <n v="0.16"/>
    <n v="316.64"/>
    <n v="1489.98"/>
    <n v="7.3673000000000002"/>
    <n v="14579.887000000001"/>
    <n v="68607.11"/>
    <n v="0.40310000000000001"/>
    <n v="797.73500000000001"/>
    <n v="3753.82"/>
    <n v="0.5413"/>
    <n v="1071.2329999999999"/>
    <n v="5040.79"/>
    <n v="-0.2823"/>
    <n v="-558.67200000000003"/>
    <n v="-2628.89"/>
  </r>
  <r>
    <s v="753407-5700485445"/>
    <n v="780"/>
    <n v="753407"/>
    <s v="TAKAO IWASSA"/>
    <s v="DOURADOS"/>
    <s v="MILENA LEMES"/>
    <s v="FAZENDA AGUA BOA PARTE S/N"/>
    <s v="MICHAEL BARBOSA BIAGI"/>
    <n v="4800"/>
    <n v="6781255647"/>
    <s v="01, 02"/>
    <s v="associacaoavigloria@yahoo.com.br"/>
    <s v="Dark modal"/>
    <n v="5700485445"/>
    <s v="FGO PSDO"/>
    <s v="ROSS TM4"/>
    <n v="40.814999999999998"/>
    <s v="MEN-FGO VIV MAC ESP VEG ROSS AP95 TM4 DH"/>
    <n v="14.396000000000001"/>
    <n v="651684"/>
    <n v="69100"/>
    <d v="2023-09-13T00:00:00"/>
    <n v="67664"/>
    <d v="1899-12-30T00:00:00"/>
    <n v="2078"/>
    <d v="2023-10-22T00:00:00"/>
    <n v="1181"/>
    <d v="1899-12-30T16:16:00"/>
    <n v="316"/>
    <x v="118"/>
    <n v="22"/>
    <n v="39.700000000000003"/>
    <n v="26"/>
    <n v="4.5100000000000001E-2"/>
    <n v="-109"/>
    <n v="311641"/>
    <n v="0"/>
    <n v="2.895"/>
    <n v="7.1999999999999995E-2"/>
    <n v="195910"/>
    <n v="1.5189999999999999"/>
    <n v="304590"/>
    <n v="4.7055999999999996"/>
    <n v="2.06"/>
    <n v="2.04"/>
    <n v="7.17"/>
    <n v="14046.746999999999"/>
    <n v="66098.37"/>
    <n v="0"/>
    <n v="0"/>
    <n v="0"/>
    <n v="4.0500000000000001E-2"/>
    <n v="79.343999999999994"/>
    <n v="373.36"/>
    <n v="0"/>
    <n v="0"/>
    <n v="0"/>
    <n v="0"/>
    <n v="0"/>
    <n v="0"/>
    <n v="0.23"/>
    <n v="450.59300000000002"/>
    <n v="2120.31"/>
    <n v="7.4405000000000001"/>
    <n v="14576.683999999999"/>
    <n v="68592.039999999994"/>
    <n v="1.1213"/>
    <n v="2196.739"/>
    <n v="10336.969999999999"/>
    <n v="1.3745000000000001"/>
    <n v="2692.7829999999999"/>
    <n v="12671.16"/>
    <n v="-0.24279999999999999"/>
    <n v="-475.66899999999998"/>
    <n v="-2238.31"/>
  </r>
  <r>
    <s v="753407-5700486504"/>
    <n v="780"/>
    <n v="753407"/>
    <s v="TAKAO IWASSA"/>
    <s v="DOURADOS"/>
    <s v="MILENA LEMES"/>
    <s v="FAZENDA AGUA BOA PARTE S/N"/>
    <s v="MICHAEL BARBOSA BIAGI"/>
    <n v="4800"/>
    <n v="6781255647"/>
    <s v="05, 06"/>
    <s v="associacaoavigloria@yahoo.com.br"/>
    <s v="Dark modal"/>
    <n v="5700486504"/>
    <s v="FGO PSDO"/>
    <s v="ROSS TM4"/>
    <n v="38.798000000000002"/>
    <s v="MEN-FGO VIV MAC ESP VEG ROSS AP95 TM4 DH"/>
    <n v="14.617000000000001"/>
    <n v="651684"/>
    <n v="70162"/>
    <d v="2023-09-22T00:00:00"/>
    <n v="67221"/>
    <d v="1899-12-30T00:00:00"/>
    <n v="4192"/>
    <d v="2023-10-31T00:00:00"/>
    <n v="1486"/>
    <d v="1899-12-30T14:25:00"/>
    <n v="1977"/>
    <x v="119"/>
    <n v="22"/>
    <n v="39.6"/>
    <n v="38"/>
    <n v="4.1799999999999997E-2"/>
    <n v="-582"/>
    <n v="293477"/>
    <n v="0"/>
    <n v="2.77"/>
    <n v="6.9000000000000006E-2"/>
    <n v="186230"/>
    <n v="1.639"/>
    <n v="307620"/>
    <n v="4.7055999999999996"/>
    <n v="2.06"/>
    <n v="2.04"/>
    <n v="7.17"/>
    <n v="13352.691000000001"/>
    <n v="62832.42"/>
    <n v="0"/>
    <n v="0"/>
    <n v="0"/>
    <n v="2.0199999999999999E-2"/>
    <n v="37.618000000000002"/>
    <n v="177.02"/>
    <n v="0"/>
    <n v="0"/>
    <n v="0"/>
    <n v="0"/>
    <n v="0"/>
    <n v="0"/>
    <n v="0.24"/>
    <n v="446.952"/>
    <n v="2103.1799999999998"/>
    <n v="7.4302000000000001"/>
    <n v="13837.261"/>
    <n v="65112.62"/>
    <n v="-2.0253000000000001"/>
    <n v="-3771.7159999999999"/>
    <n v="-17748.189999999999"/>
    <n v="-1.9875"/>
    <n v="-3701.3209999999999"/>
    <n v="-17416.939999999999"/>
    <n v="0"/>
    <n v="0"/>
    <n v="0"/>
  </r>
  <r>
    <s v="753407-5700486505"/>
    <n v="780"/>
    <n v="753407"/>
    <s v="TAKAO IWASSA"/>
    <s v="DOURADOS"/>
    <s v="MILENA LEMES"/>
    <s v="FAZENDA AGUA BOA PARTE S/N"/>
    <s v="MICHAEL BARBOSA BIAGI"/>
    <n v="4800"/>
    <n v="6781255647"/>
    <s v="07, 08"/>
    <s v="associacaoavigloria@yahoo.com.br"/>
    <s v="Dark modal"/>
    <n v="5700486505"/>
    <s v="FGO PSDO"/>
    <s v="ROSS TM4"/>
    <n v="34.569000000000003"/>
    <s v="MEN-FGO VIV MAC ESP VEG ROSS AP95 TM4 DH"/>
    <n v="13.475"/>
    <n v="651684"/>
    <n v="64682"/>
    <d v="2023-09-23T00:00:00"/>
    <n v="59824"/>
    <d v="1899-12-30T00:00:00"/>
    <n v="7511"/>
    <d v="2023-11-01T00:00:00"/>
    <n v="1585"/>
    <d v="1899-12-30T09:40:00"/>
    <n v="2947"/>
    <x v="119"/>
    <n v="22"/>
    <n v="39.4"/>
    <n v="44"/>
    <n v="4.6899999999999997E-2"/>
    <n v="260"/>
    <n v="303634"/>
    <n v="0"/>
    <n v="2.774"/>
    <n v="6.9000000000000006E-2"/>
    <n v="165930"/>
    <n v="1.5589999999999999"/>
    <n v="261020"/>
    <n v="4.7055999999999996"/>
    <n v="2.06"/>
    <n v="2.04"/>
    <n v="7.17"/>
    <n v="11897.181"/>
    <n v="55983.37"/>
    <n v="0"/>
    <n v="0"/>
    <n v="0"/>
    <n v="1.7999999999999999E-2"/>
    <n v="29.867000000000001"/>
    <n v="140.54"/>
    <n v="0"/>
    <n v="0"/>
    <n v="0"/>
    <n v="0"/>
    <n v="0"/>
    <n v="0"/>
    <n v="0.26"/>
    <n v="431.41800000000001"/>
    <n v="2030.08"/>
    <n v="7.4480000000000004"/>
    <n v="12358.466"/>
    <n v="58154"/>
    <n v="-0.10390000000000001"/>
    <n v="-172.40100000000001"/>
    <n v="-811.25"/>
    <n v="-0.42180000000000001"/>
    <n v="-699.89300000000003"/>
    <n v="-3293.42"/>
    <n v="-6.9000000000000006E-2"/>
    <n v="-114.492"/>
    <n v="-538.75"/>
  </r>
  <r>
    <s v="753407-5700493244"/>
    <n v="780"/>
    <n v="753407"/>
    <s v="TAKAO IWASSA"/>
    <s v="DOURADOS"/>
    <s v="MILENA LEMES"/>
    <s v="FAZENDA AGUA BOA PARTE S/N"/>
    <s v="MICHAEL BARBOSA BIAGI"/>
    <n v="4800"/>
    <n v="6781255647"/>
    <s v="01, 02"/>
    <s v="associacaoavigloria@yahoo.com.br"/>
    <s v="Dark modal"/>
    <n v="5700493244"/>
    <s v="FGO PSDO"/>
    <s v="ROSS TM4"/>
    <n v="44.767000000000003"/>
    <s v="MEN-FGO VIV MAC ESP VEG ROSS AP95 TM4 DH"/>
    <n v="14.701000000000001"/>
    <n v="651684"/>
    <n v="70566"/>
    <d v="2023-11-14T00:00:00"/>
    <n v="69429"/>
    <d v="1899-12-30T00:00:00"/>
    <n v="1611"/>
    <d v="2023-12-27T00:00:00"/>
    <n v="1205"/>
    <d v="1899-12-30T06:25:00"/>
    <n v="329"/>
    <x v="120"/>
    <n v="30"/>
    <n v="43.3"/>
    <n v="43"/>
    <n v="4.5199999999999997E-2"/>
    <n v="-470"/>
    <n v="318865"/>
    <n v="0"/>
    <n v="3.0950000000000002"/>
    <n v="7.0000000000000007E-2"/>
    <n v="214880"/>
    <n v="1.5580000000000001"/>
    <n v="350430"/>
    <n v="4.7055999999999996"/>
    <n v="2.06"/>
    <n v="2.04"/>
    <n v="7.17"/>
    <n v="15406.896000000001"/>
    <n v="72498.69"/>
    <n v="0"/>
    <n v="0"/>
    <n v="0"/>
    <n v="0"/>
    <n v="0"/>
    <n v="0"/>
    <n v="0"/>
    <n v="0"/>
    <n v="0"/>
    <n v="0"/>
    <n v="0"/>
    <n v="0"/>
    <n v="-0.13"/>
    <n v="-279.34399999999999"/>
    <n v="-1314.48"/>
    <n v="7.04"/>
    <n v="15127.552"/>
    <n v="71184.210000000006"/>
    <n v="0.96509999999999996"/>
    <n v="2073.8069999999998"/>
    <n v="9758.51"/>
    <n v="1.2221"/>
    <n v="2626.0479999999998"/>
    <n v="12357.13"/>
    <n v="0"/>
    <n v="0"/>
    <n v="0"/>
  </r>
  <r>
    <s v="753407-5700493245"/>
    <n v="780"/>
    <n v="753407"/>
    <s v="TAKAO IWASSA"/>
    <s v="DOURADOS"/>
    <s v="MILENA LEMES"/>
    <s v="FAZENDA AGUA BOA PARTE S/N"/>
    <s v="MICHAEL BARBOSA BIAGI"/>
    <n v="4800"/>
    <n v="6781255647"/>
    <s v="03, 04"/>
    <s v="associacaoavigloria@yahoo.com.br"/>
    <s v="Dark modal"/>
    <n v="5700493245"/>
    <s v="FGO PSDO"/>
    <s v="ROSS TM4"/>
    <n v="44.435000000000002"/>
    <s v="MEN-FGO VIV MAC ESP VEG ROSS AP95 TM4 DH"/>
    <n v="14.792"/>
    <n v="651684"/>
    <n v="71000"/>
    <d v="2023-11-15T00:00:00"/>
    <n v="69647"/>
    <d v="1899-12-30T01:45:00"/>
    <n v="1906"/>
    <d v="2023-12-28T00:00:00"/>
    <n v="1354"/>
    <d v="1899-12-30T20:28:00"/>
    <n v="306"/>
    <x v="121"/>
    <n v="23"/>
    <n v="43.8"/>
    <n v="65"/>
    <n v="4.0399999999999998E-2"/>
    <n v="-395"/>
    <n v="286846"/>
    <n v="0"/>
    <n v="3.0619999999999998"/>
    <n v="6.9000000000000006E-2"/>
    <n v="213290"/>
    <n v="1.5329999999999999"/>
    <n v="341180"/>
    <n v="4.7055999999999996"/>
    <n v="2.06"/>
    <n v="2.04"/>
    <n v="7.17"/>
    <n v="15292.893"/>
    <n v="71962.240000000005"/>
    <n v="0"/>
    <n v="0"/>
    <n v="0"/>
    <n v="0"/>
    <n v="0"/>
    <n v="0"/>
    <n v="0"/>
    <n v="0"/>
    <n v="0"/>
    <n v="0"/>
    <n v="0"/>
    <n v="0"/>
    <n v="-0.18"/>
    <n v="-383.92200000000003"/>
    <n v="-1806.58"/>
    <n v="6.99"/>
    <n v="14908.971"/>
    <n v="70155.649999999994"/>
    <n v="1.7079"/>
    <n v="3642.78"/>
    <n v="17141.47"/>
    <n v="1.9428000000000001"/>
    <n v="4143.7979999999998"/>
    <n v="19499.060000000001"/>
    <n v="0"/>
    <n v="0"/>
    <n v="0"/>
  </r>
  <r>
    <s v="753407-5700495020"/>
    <n v="780"/>
    <n v="753407"/>
    <s v="TAKAO IWASSA"/>
    <s v="DOURADOS"/>
    <s v="CLARICE FREIRE DE MORAIS"/>
    <s v="FAZENDA AGUA BOA PARTE S/N"/>
    <s v="MICHAEL BARBOSA BIAGI"/>
    <n v="4800"/>
    <n v="6781255647"/>
    <s v="05, 06"/>
    <s v="associacaoavigloria@yahoo.com.br"/>
    <s v="Dark modal"/>
    <n v="5700495020"/>
    <s v="FGO PSDO"/>
    <s v="SRD"/>
    <n v="34.962000000000003"/>
    <s v="MEN-FGO VIV MAC ESP VEG SRD DH"/>
    <n v="14.148999999999999"/>
    <n v="487444"/>
    <n v="67916"/>
    <d v="2023-12-01T00:00:00"/>
    <n v="61544"/>
    <d v="1899-12-30T04:45:00"/>
    <n v="9382"/>
    <d v="2024-01-08T00:00:00"/>
    <n v="3148"/>
    <d v="1899-12-30T22:47:00"/>
    <n v="2854"/>
    <x v="122"/>
    <n v="220"/>
    <n v="38.799999999999997"/>
    <n v="105"/>
    <n v="4.4900000000000002E-2"/>
    <n v="45"/>
    <n v="304628"/>
    <n v="0"/>
    <n v="2.7269999999999999"/>
    <n v="6.9000000000000006E-2"/>
    <n v="167820"/>
    <n v="1.611"/>
    <n v="271240"/>
    <n v="4.7055999999999996"/>
    <n v="2.06"/>
    <n v="2.04"/>
    <n v="7.17"/>
    <n v="12032.694"/>
    <n v="56621.04"/>
    <n v="0"/>
    <n v="0"/>
    <n v="0"/>
    <n v="0"/>
    <n v="0"/>
    <n v="0"/>
    <n v="0"/>
    <n v="0"/>
    <n v="0"/>
    <n v="0"/>
    <n v="0"/>
    <n v="0"/>
    <n v="0.32"/>
    <n v="537.024"/>
    <n v="2527.02"/>
    <n v="7.49"/>
    <n v="12569.718000000001"/>
    <n v="59148.07"/>
    <n v="-1.3804000000000001"/>
    <n v="-2316.587"/>
    <n v="-10900.93"/>
    <n v="-1.9648000000000001"/>
    <n v="-3297.3270000000002"/>
    <n v="-15515.9"/>
    <n v="-2.01E-2"/>
    <n v="-33.731999999999999"/>
    <n v="-158.72999999999999"/>
  </r>
  <r>
    <s v="753407-5700495021"/>
    <n v="780"/>
    <n v="753407"/>
    <s v="TAKAO IWASSA"/>
    <s v="DOURADOS"/>
    <s v="CLARICE FREIRE DE MORAIS"/>
    <s v="FAZENDA AGUA BOA PARTE S/N"/>
    <s v="MICHAEL BARBOSA BIAGI"/>
    <n v="4800"/>
    <n v="6781255647"/>
    <s v="07, 08"/>
    <s v="associacaoavigloria@yahoo.com.br"/>
    <s v="Dark modal"/>
    <n v="5700495021"/>
    <s v="FGO PSDO"/>
    <s v="ROSS TM4"/>
    <n v="36.317"/>
    <s v="MEN-FGO VIV MAC ESP VEG ROSS AP95 TM4 DH"/>
    <n v="15.417"/>
    <n v="651684"/>
    <n v="74000"/>
    <d v="2023-12-01T00:00:00"/>
    <n v="66377"/>
    <d v="1899-12-30T15:50:00"/>
    <n v="10301"/>
    <d v="2024-01-10T00:00:00"/>
    <n v="4110"/>
    <d v="1899-12-30T00:20:00"/>
    <n v="2791"/>
    <x v="48"/>
    <n v="40"/>
    <n v="39.4"/>
    <n v="60"/>
    <n v="4.2500000000000003E-2"/>
    <n v="622"/>
    <n v="314426"/>
    <n v="0"/>
    <n v="2.6259999999999999"/>
    <n v="6.6000000000000003E-2"/>
    <n v="174320"/>
    <n v="1.8049999999999999"/>
    <n v="312280"/>
    <n v="4.7055999999999996"/>
    <n v="2.06"/>
    <n v="2.04"/>
    <n v="7.17"/>
    <n v="12498.744000000001"/>
    <n v="58814.09"/>
    <n v="0"/>
    <n v="0"/>
    <n v="0"/>
    <n v="0"/>
    <n v="0"/>
    <n v="0"/>
    <n v="0"/>
    <n v="0"/>
    <n v="0"/>
    <n v="0"/>
    <n v="0"/>
    <n v="0"/>
    <n v="0.26"/>
    <n v="453.23200000000003"/>
    <n v="2132.73"/>
    <n v="7.43"/>
    <n v="12951.976000000001"/>
    <n v="60946.82"/>
    <n v="-5.9295"/>
    <n v="-10336.304"/>
    <n v="-48638.51"/>
    <n v="-6.6322000000000001"/>
    <n v="-11561.251"/>
    <n v="-54402.62"/>
    <n v="-0.60919999999999996"/>
    <n v="-1061.9570000000001"/>
    <n v="-4997.1499999999996"/>
  </r>
  <r>
    <s v="753407-5700500947"/>
    <n v="780"/>
    <n v="753407"/>
    <s v="TAKAO IWASSA"/>
    <s v="DOURADOS"/>
    <s v="CLARICE FREIRE DE MORAIS"/>
    <s v="FAZENDA AGUA BOA PARTE S/N"/>
    <s v="MICHAEL BARBOSA BIAGI"/>
    <n v="4800"/>
    <n v="6781255647"/>
    <s v="01, 02"/>
    <s v="associacaoavigloria@yahoo.com.br"/>
    <s v="Dark modal"/>
    <n v="5700500947"/>
    <s v="FGO PSDO"/>
    <s v="SRD"/>
    <n v="38.853999999999999"/>
    <s v="MEN-FGO VIV MAC ESP VEG SRD DH"/>
    <n v="13.314"/>
    <n v="487444"/>
    <n v="63909"/>
    <d v="2024-01-17T00:00:00"/>
    <n v="60869"/>
    <d v="1899-12-30T00:00:00"/>
    <n v="4757"/>
    <d v="2024-02-27T00:00:00"/>
    <n v="2397"/>
    <d v="1899-12-30T15:47:00"/>
    <n v="1192"/>
    <x v="67"/>
    <n v="0"/>
    <n v="41.7"/>
    <n v="82"/>
    <n v="4.6100000000000002E-2"/>
    <n v="-631"/>
    <n v="294379"/>
    <n v="0"/>
    <n v="3.0640000000000001"/>
    <n v="7.1999999999999995E-2"/>
    <n v="186500"/>
    <n v="1.6060000000000001"/>
    <n v="311950"/>
    <n v="4.7055999999999996"/>
    <n v="2.1"/>
    <n v="2.1800000000000002"/>
    <n v="7.17"/>
    <n v="13372.05"/>
    <n v="62923.519999999997"/>
    <n v="0"/>
    <n v="0"/>
    <n v="0"/>
    <n v="0"/>
    <n v="0"/>
    <n v="0"/>
    <n v="0"/>
    <n v="0"/>
    <n v="0"/>
    <n v="0"/>
    <n v="0"/>
    <n v="0"/>
    <n v="0.03"/>
    <n v="55.95"/>
    <n v="263.27999999999997"/>
    <n v="7.2"/>
    <n v="13428"/>
    <n v="63186.8"/>
    <n v="-0.70830000000000004"/>
    <n v="-1320.98"/>
    <n v="-6216"/>
    <n v="-0.73570000000000002"/>
    <n v="-1372.08"/>
    <n v="-6456.46"/>
    <n v="-0.75090000000000001"/>
    <n v="-1400.4280000000001"/>
    <n v="-6589.86"/>
  </r>
  <r>
    <s v="753567-5700459739"/>
    <n v="780"/>
    <n v="753567"/>
    <s v="JULIANO SOARES LOPES"/>
    <s v="FATIMA DO SUL"/>
    <s v="MILENA LEMES"/>
    <s v="LOTE 63 QUADRA 51 2 ZONA NCD S/N"/>
    <s v="MICHAEL BARBOSA BIAGI"/>
    <n v="4800"/>
    <n v="6799584628"/>
    <s v="05, 06"/>
    <s v="julianomedvet@bol.com.br"/>
    <s v="Dark modal"/>
    <n v="5700459739"/>
    <s v="FGO PSDO"/>
    <s v="ROSS TM4"/>
    <n v="39.622999999999998"/>
    <s v="MEN-FGO VIV MAC ESP VEG ROSSTM4 DH"/>
    <n v="15.167"/>
    <n v="259036"/>
    <n v="72800"/>
    <d v="2023-03-01T00:00:00"/>
    <n v="68972"/>
    <d v="1899-12-30T00:00:00"/>
    <n v="5258"/>
    <d v="2023-04-14T00:00:00"/>
    <n v="1936"/>
    <d v="1899-12-30T05:11:00"/>
    <n v="1719"/>
    <x v="123"/>
    <n v="20"/>
    <n v="44.2"/>
    <n v="26"/>
    <n v="4.5499999999999999E-2"/>
    <n v="127"/>
    <n v="331319"/>
    <n v="0"/>
    <n v="2.7570000000000001"/>
    <n v="6.0999999999999999E-2"/>
    <n v="190190"/>
    <n v="1.7110000000000001"/>
    <n v="327360"/>
    <n v="4.5686"/>
    <n v="1.56"/>
    <n v="1.61"/>
    <n v="7.17"/>
    <n v="13636.623"/>
    <n v="62300.28"/>
    <n v="0"/>
    <n v="0"/>
    <n v="0"/>
    <n v="2.8000000000000001E-2"/>
    <n v="53.253"/>
    <n v="243.29"/>
    <n v="0"/>
    <n v="0"/>
    <n v="0"/>
    <n v="0"/>
    <n v="0"/>
    <n v="0"/>
    <n v="-0.22"/>
    <n v="-418.41800000000001"/>
    <n v="-1911.58"/>
    <n v="6.9779999999999998"/>
    <n v="13271.458000000001"/>
    <n v="60631.98"/>
    <n v="-2.9045999999999998"/>
    <n v="-5524.259"/>
    <n v="-25238.13"/>
    <n v="-2.9279999999999999"/>
    <n v="-5568.7629999999999"/>
    <n v="-25441.45"/>
    <n v="0"/>
    <n v="0"/>
    <n v="0"/>
  </r>
  <r>
    <s v="753567-5700459751"/>
    <n v="780"/>
    <n v="753567"/>
    <s v="JULIANO SOARES LOPES"/>
    <s v="FATIMA DO SUL"/>
    <s v="MILENA LEMES"/>
    <s v="LOTE 63 QUADRA 51 2 ZONA NCD S/N"/>
    <s v="MICHAEL BARBOSA BIAGI"/>
    <n v="4800"/>
    <n v="6799584628"/>
    <s v="07, 08"/>
    <s v="julianomedvet@bol.com.br"/>
    <s v="Dark modal"/>
    <n v="5700459751"/>
    <s v="FGO PSDO"/>
    <s v="ROSS TM4"/>
    <n v="38.792000000000002"/>
    <s v="MEN-FGO VIV MAC ESP VEG ROSS AP95 TM4 DH"/>
    <n v="14.333"/>
    <n v="651684"/>
    <n v="68800"/>
    <d v="2023-03-01T00:00:00"/>
    <n v="66325"/>
    <d v="1899-12-30T20:30:00"/>
    <n v="3597"/>
    <d v="2023-04-13T00:00:00"/>
    <n v="1627"/>
    <d v="1899-12-30T22:55:00"/>
    <n v="794"/>
    <x v="123"/>
    <n v="60"/>
    <n v="43.1"/>
    <n v="37"/>
    <n v="4.2500000000000003E-2"/>
    <n v="-43"/>
    <n v="292536"/>
    <n v="0"/>
    <n v="2.8069999999999999"/>
    <n v="6.4000000000000001E-2"/>
    <n v="186200"/>
    <n v="1.675"/>
    <n v="315660"/>
    <n v="4.5686"/>
    <n v="1.56"/>
    <n v="1.61"/>
    <n v="7.17"/>
    <n v="13350.54"/>
    <n v="60993.279999999999"/>
    <n v="0"/>
    <n v="0"/>
    <n v="0"/>
    <n v="2.6599999999999999E-2"/>
    <n v="49.529000000000003"/>
    <n v="226.28"/>
    <n v="0"/>
    <n v="0"/>
    <n v="0"/>
    <n v="0"/>
    <n v="0"/>
    <n v="0"/>
    <n v="-0.11"/>
    <n v="-204.82"/>
    <n v="-935.74"/>
    <n v="7.0865999999999998"/>
    <n v="13195.249"/>
    <n v="60283.82"/>
    <n v="-2.0720000000000001"/>
    <n v="-3858.0639999999999"/>
    <n v="-17625.95"/>
    <n v="-1.9668000000000001"/>
    <n v="-3662.1819999999998"/>
    <n v="-16731.04"/>
    <n v="0"/>
    <n v="0"/>
    <n v="0"/>
  </r>
  <r>
    <s v="753567-5700462521"/>
    <n v="780"/>
    <n v="753567"/>
    <s v="JULIANO SOARES LOPES"/>
    <s v="FATIMA DO SUL"/>
    <s v="MILENA LEMES"/>
    <s v="LOTE 63 QUADRA 51 2 ZONA NCD S/N"/>
    <s v="MICHAEL BARBOSA BIAGI"/>
    <n v="4800"/>
    <n v="6799584628"/>
    <s v="03, 04"/>
    <s v="julianomedvet@bol.com.br"/>
    <s v="Dark modal"/>
    <n v="5700462521"/>
    <s v="FGO PSDO"/>
    <s v="SRD"/>
    <n v="36.612000000000002"/>
    <s v="MEN-FGO VIV MAC ESP VEG ROSS AP95 TM4 DH"/>
    <n v="15.208"/>
    <n v="651684"/>
    <n v="73000"/>
    <d v="2023-03-20T00:00:00"/>
    <n v="69508"/>
    <d v="1899-12-30T01:45:00"/>
    <n v="4784"/>
    <d v="2023-04-30T00:00:00"/>
    <n v="1456"/>
    <d v="1899-12-30T17:00:00"/>
    <n v="1722"/>
    <x v="124"/>
    <n v="49"/>
    <n v="41.6"/>
    <n v="32"/>
    <n v="4.3499999999999997E-2"/>
    <n v="233"/>
    <n v="317451"/>
    <n v="0"/>
    <n v="2.528"/>
    <n v="0.06"/>
    <n v="175740"/>
    <n v="1.7270000000000001"/>
    <n v="297940"/>
    <n v="4.5686"/>
    <n v="1.56"/>
    <n v="1.61"/>
    <n v="7.17"/>
    <n v="12600.558000000001"/>
    <n v="57566.91"/>
    <n v="0"/>
    <n v="0"/>
    <n v="0"/>
    <n v="6.4299999999999996E-2"/>
    <n v="113.001"/>
    <n v="516.26"/>
    <n v="0"/>
    <n v="0"/>
    <n v="0"/>
    <n v="0"/>
    <n v="0"/>
    <n v="0"/>
    <n v="0.04"/>
    <n v="70.296000000000006"/>
    <n v="321.14999999999998"/>
    <n v="7.2743000000000002"/>
    <n v="12783.855"/>
    <n v="58404.32"/>
    <n v="-3.5339999999999998"/>
    <n v="-6210.652"/>
    <n v="-28373.98"/>
    <n v="-3.5602999999999998"/>
    <n v="-6256.8710000000001"/>
    <n v="-28585.14"/>
    <n v="-8.0999999999999996E-3"/>
    <n v="-14.234999999999999"/>
    <n v="-65.03"/>
  </r>
  <r>
    <s v="753567-5700462528"/>
    <n v="780"/>
    <n v="753567"/>
    <s v="JULIANO SOARES LOPES"/>
    <s v="FATIMA DO SUL"/>
    <s v="MILENA LEMES"/>
    <s v="LOTE 63 QUADRA 51 2 ZONA NCD S/N"/>
    <s v="MICHAEL BARBOSA BIAGI"/>
    <n v="4800"/>
    <n v="6799584628"/>
    <s v="01, 02"/>
    <s v="julianomedvet@bol.com.br"/>
    <s v="Dark modal"/>
    <n v="5700462528"/>
    <s v="FGO PSDO"/>
    <s v="ROSS TM4"/>
    <n v="34.923000000000002"/>
    <s v="MEN-FGO VIV MAC ESP VEG ROSS AP95 TM4 TES"/>
    <n v="13.965"/>
    <n v="762057"/>
    <n v="67030"/>
    <d v="2023-03-20T00:00:00"/>
    <n v="64620"/>
    <d v="1899-12-30T00:00:00"/>
    <n v="3595"/>
    <d v="2023-04-28T00:00:00"/>
    <n v="1135"/>
    <d v="1899-12-30T12:18:00"/>
    <n v="1189"/>
    <x v="124"/>
    <n v="30"/>
    <n v="39.5"/>
    <n v="29"/>
    <n v="3.9699999999999999E-2"/>
    <n v="27"/>
    <n v="266325"/>
    <n v="0"/>
    <n v="2.5939999999999999"/>
    <n v="6.5000000000000002E-2"/>
    <n v="167630"/>
    <n v="1.5780000000000001"/>
    <n v="261210"/>
    <n v="4.5686"/>
    <n v="1.56"/>
    <n v="1.61"/>
    <n v="7.17"/>
    <n v="12019.071"/>
    <n v="54910.33"/>
    <n v="0"/>
    <n v="0"/>
    <n v="0"/>
    <n v="6.3E-2"/>
    <n v="105.607"/>
    <n v="482.48"/>
    <n v="0"/>
    <n v="0"/>
    <n v="0"/>
    <n v="0"/>
    <n v="0"/>
    <n v="0"/>
    <n v="0.25"/>
    <n v="419.07499999999999"/>
    <n v="1914.59"/>
    <n v="7.4829999999999997"/>
    <n v="12543.753000000001"/>
    <n v="57307.39"/>
    <n v="9.1999999999999998E-3"/>
    <n v="15.422000000000001"/>
    <n v="70.459999999999994"/>
    <n v="5.3800000000000001E-2"/>
    <n v="90.185000000000002"/>
    <n v="412.02"/>
    <n v="0"/>
    <n v="0"/>
    <n v="0"/>
  </r>
  <r>
    <s v="753567-5700468753"/>
    <n v="780"/>
    <n v="753567"/>
    <s v="JULIANO SOARES LOPES"/>
    <s v="FATIMA DO SUL"/>
    <s v="MILENA LEMES"/>
    <s v="LOTE 63 QUADRA 51 2 ZONA NCD S/N"/>
    <s v="MICHAEL BARBOSA BIAGI"/>
    <n v="4800"/>
    <n v="6799584628"/>
    <s v="07, 08"/>
    <s v="julianomedvet@bol.com.br"/>
    <s v="Dark modal"/>
    <n v="5700468753"/>
    <s v="FGO PSDO"/>
    <s v="ROSS TM4"/>
    <n v="47.061999999999998"/>
    <s v="FEN-FGO VIV FEM ESP VEG  ROSS TM4"/>
    <n v="14.358000000000001"/>
    <n v="414009"/>
    <n v="68920"/>
    <d v="2023-05-10T00:00:00"/>
    <n v="67392"/>
    <d v="1899-12-30T00:00:00"/>
    <n v="2217"/>
    <d v="2023-06-30T00:00:00"/>
    <n v="1089"/>
    <d v="1899-12-30T00:15:00"/>
    <n v="592"/>
    <x v="36"/>
    <n v="600"/>
    <n v="51"/>
    <n v="36"/>
    <n v="4.41E-2"/>
    <n v="-789"/>
    <n v="303869"/>
    <n v="0"/>
    <n v="3.3519999999999999"/>
    <n v="6.5000000000000002E-2"/>
    <n v="225900"/>
    <n v="1.542"/>
    <n v="385710"/>
    <n v="4.5686"/>
    <n v="1.9"/>
    <n v="1.8"/>
    <n v="7.17"/>
    <n v="16197.03"/>
    <n v="73997.75"/>
    <n v="0"/>
    <n v="0"/>
    <n v="0"/>
    <n v="0.09"/>
    <n v="203.31"/>
    <n v="928.84"/>
    <n v="0.72"/>
    <n v="1626.48"/>
    <n v="7430.74"/>
    <n v="0"/>
    <n v="0"/>
    <n v="0"/>
    <n v="-0.9"/>
    <n v="-2033.1"/>
    <n v="-9288.42"/>
    <n v="7.08"/>
    <n v="15993.72"/>
    <n v="73068.91"/>
    <n v="1.9145000000000001"/>
    <n v="4324.8559999999998"/>
    <n v="19758.53"/>
    <n v="2.2002999999999999"/>
    <n v="4970.4780000000001"/>
    <n v="22708.12"/>
    <n v="0"/>
    <n v="0"/>
    <n v="0"/>
  </r>
  <r>
    <s v="753567-5700470820"/>
    <n v="780"/>
    <n v="753567"/>
    <s v="JULIANO SOARES LOPES"/>
    <s v="FATIMA DO SUL"/>
    <s v="MILENA LEMES"/>
    <s v="LOTE 63 QUADRA 51 2 ZONA NCD S/N"/>
    <s v="MICHAEL BARBOSA BIAGI"/>
    <n v="4800"/>
    <n v="6799584628"/>
    <s v="03, 04"/>
    <s v="julianomedvet@bol.com.br"/>
    <s v="Dark modal"/>
    <n v="5700470820"/>
    <s v="FGO PSDO"/>
    <s v="ROSS TM4"/>
    <n v="33.767000000000003"/>
    <s v="MEN-FGO VIV MAC ESP VEG SRD DH"/>
    <n v="14.5"/>
    <n v="487444"/>
    <n v="69600"/>
    <d v="2023-05-22T00:00:00"/>
    <n v="66231"/>
    <d v="1899-12-30T20:53:00"/>
    <n v="4841"/>
    <d v="2023-06-30T00:00:00"/>
    <n v="1574"/>
    <d v="1899-12-30T05:00:00"/>
    <n v="1200"/>
    <x v="36"/>
    <n v="45"/>
    <n v="38.299999999999997"/>
    <n v="64"/>
    <n v="4.5400000000000003E-2"/>
    <n v="486"/>
    <n v="315636"/>
    <n v="0"/>
    <n v="2.4470000000000001"/>
    <n v="6.3E-2"/>
    <n v="162080"/>
    <n v="1.6479999999999999"/>
    <n v="259490"/>
    <n v="4.5686"/>
    <n v="1.9"/>
    <n v="1.8"/>
    <n v="7.17"/>
    <n v="11621.136"/>
    <n v="53092.32"/>
    <n v="0"/>
    <n v="0"/>
    <n v="0"/>
    <n v="0.09"/>
    <n v="145.87200000000001"/>
    <n v="666.43"/>
    <n v="0"/>
    <n v="0"/>
    <n v="0"/>
    <n v="0"/>
    <n v="0"/>
    <n v="0"/>
    <n v="0.37"/>
    <n v="599.69600000000003"/>
    <n v="2739.77"/>
    <n v="7.63"/>
    <n v="12366.704"/>
    <n v="56498.52"/>
    <n v="-1.9744999999999999"/>
    <n v="-3200.27"/>
    <n v="-14620.75"/>
    <n v="-1.9967999999999999"/>
    <n v="-3236.413"/>
    <n v="-14785.88"/>
    <n v="0"/>
    <n v="0"/>
    <n v="0"/>
  </r>
  <r>
    <s v="753567-5700470826"/>
    <n v="780"/>
    <n v="753567"/>
    <s v="JULIANO SOARES LOPES"/>
    <s v="FATIMA DO SUL"/>
    <s v="MILENA LEMES"/>
    <s v="LOTE 63 QUADRA 51 2 ZONA NCD S/N"/>
    <s v="MICHAEL BARBOSA BIAGI"/>
    <n v="4800"/>
    <n v="6799584628"/>
    <s v="01, 02"/>
    <s v="julianomedvet@bol.com.br"/>
    <s v="Dark modal"/>
    <n v="5700470826"/>
    <s v="FGO PSDO"/>
    <s v="ROSS TM4"/>
    <n v="36.701999999999998"/>
    <s v="MEN-FGO VIV MAC ESP VEG ROSS AP95 TM4 DH"/>
    <n v="14.417"/>
    <n v="651684"/>
    <n v="69200"/>
    <d v="2023-05-22T00:00:00"/>
    <n v="66721"/>
    <d v="1899-12-30T16:30:00"/>
    <n v="3582"/>
    <d v="2023-07-04T00:00:00"/>
    <n v="1367"/>
    <d v="1899-12-30T09:05:00"/>
    <n v="992"/>
    <x v="125"/>
    <n v="20"/>
    <n v="42.7"/>
    <n v="27"/>
    <n v="4.1599999999999998E-2"/>
    <n v="73"/>
    <n v="288116"/>
    <n v="0"/>
    <n v="2.64"/>
    <n v="6.0999999999999999E-2"/>
    <n v="176170"/>
    <n v="1.7170000000000001"/>
    <n v="300460"/>
    <n v="4.5686"/>
    <n v="1.9"/>
    <n v="1.8"/>
    <n v="7.17"/>
    <n v="12631.388999999999"/>
    <n v="57707.76"/>
    <n v="0"/>
    <n v="0"/>
    <n v="0"/>
    <n v="0.09"/>
    <n v="158.553"/>
    <n v="724.37"/>
    <n v="0"/>
    <n v="0"/>
    <n v="0"/>
    <n v="0"/>
    <n v="0"/>
    <n v="0"/>
    <n v="-7.0000000000000007E-2"/>
    <n v="-123.319"/>
    <n v="-563.4"/>
    <n v="7.19"/>
    <n v="12666.623"/>
    <n v="57868.73"/>
    <n v="-2.4146000000000001"/>
    <n v="-4253.8010000000004"/>
    <n v="-19433.91"/>
    <n v="-2.2728999999999999"/>
    <n v="-4004.1680000000001"/>
    <n v="-18293.439999999999"/>
    <n v="-2.3E-2"/>
    <n v="-40.518999999999998"/>
    <n v="-185.12"/>
  </r>
  <r>
    <s v="753567-5700478129"/>
    <n v="780"/>
    <n v="753567"/>
    <s v="JULIANO SOARES LOPES"/>
    <s v="FATIMA DO SUL"/>
    <s v="MILENA LEMES"/>
    <s v="LOTE 63 QUADRA 51 2 ZONA NCD S/N"/>
    <s v="MICHAEL BARBOSA BIAGI"/>
    <n v="4800"/>
    <n v="6799584628"/>
    <s v="07, 08"/>
    <s v="julianomedvet@bol.com.br"/>
    <s v="Dark modal"/>
    <n v="5700478129"/>
    <s v="FGO PSDO"/>
    <s v="ROSS TM4"/>
    <n v="37.965000000000003"/>
    <s v="MEN-FGO VIV MAC ESP VEG ROSS AP95 TM4 DH"/>
    <n v="14.693"/>
    <n v="651684"/>
    <n v="70528"/>
    <d v="2023-07-24T00:00:00"/>
    <n v="68464"/>
    <d v="1899-12-30T00:00:00"/>
    <n v="2926"/>
    <d v="2023-09-02T00:00:00"/>
    <n v="1172"/>
    <d v="1899-12-30T17:34:00"/>
    <n v="945"/>
    <x v="126"/>
    <n v="35"/>
    <n v="40.700000000000003"/>
    <n v="61"/>
    <n v="3.8600000000000002E-2"/>
    <n v="-149"/>
    <n v="272393"/>
    <n v="0"/>
    <n v="2.6619999999999999"/>
    <n v="6.4000000000000001E-2"/>
    <n v="182230"/>
    <n v="1.5980000000000001"/>
    <n v="289990"/>
    <n v="4.7512999999999996"/>
    <n v="2.06"/>
    <n v="2.04"/>
    <n v="7.17"/>
    <n v="13065.891"/>
    <n v="62079.97"/>
    <n v="0"/>
    <n v="0"/>
    <n v="0"/>
    <n v="0.09"/>
    <n v="164.00700000000001"/>
    <n v="779.25"/>
    <n v="0"/>
    <n v="0"/>
    <n v="0"/>
    <n v="0"/>
    <n v="0"/>
    <n v="0"/>
    <n v="0.13"/>
    <n v="236.899"/>
    <n v="1125.58"/>
    <n v="7.39"/>
    <n v="13466.797"/>
    <n v="63984.79"/>
    <n v="-0.70199999999999996"/>
    <n v="-1279.2550000000001"/>
    <n v="-6078.12"/>
    <n v="-0.55379999999999996"/>
    <n v="-1009.19"/>
    <n v="-4794.96"/>
    <n v="0"/>
    <n v="0"/>
    <n v="0"/>
  </r>
  <r>
    <s v="753567-5700478130"/>
    <n v="780"/>
    <n v="753567"/>
    <s v="JULIANO SOARES LOPES"/>
    <s v="FATIMA DO SUL"/>
    <s v="MILENA LEMES"/>
    <s v="LOTE 63 QUADRA 51 2 ZONA NCD S/N"/>
    <s v="MICHAEL BARBOSA BIAGI"/>
    <n v="4800"/>
    <n v="6799584628"/>
    <s v="05, 06"/>
    <s v="julianomedvet@bol.com.br"/>
    <s v="Dark modal"/>
    <n v="5700478130"/>
    <s v="FGO PSDO"/>
    <s v="ROSS TM4"/>
    <n v="37.799999999999997"/>
    <s v="MEN-FGO VIV MAC ESP VEG ROSS AP95 TM4 DH"/>
    <n v="14.891999999999999"/>
    <n v="651684"/>
    <n v="71480"/>
    <d v="2023-07-22T00:00:00"/>
    <n v="69636"/>
    <d v="1899-12-30T13:00:00"/>
    <n v="2580"/>
    <d v="2023-09-01T00:00:00"/>
    <n v="1556"/>
    <d v="1899-12-30T04:00:00"/>
    <n v="764"/>
    <x v="45"/>
    <n v="29"/>
    <n v="40.6"/>
    <n v="20"/>
    <n v="4.2799999999999998E-2"/>
    <n v="-525"/>
    <n v="305738"/>
    <n v="0"/>
    <n v="2.6059999999999999"/>
    <n v="6.3E-2"/>
    <n v="181440"/>
    <n v="1.6559999999999999"/>
    <n v="297330"/>
    <n v="4.5686"/>
    <n v="1.9"/>
    <n v="1.8"/>
    <n v="7.17"/>
    <n v="13009.248"/>
    <n v="59434.05"/>
    <n v="0"/>
    <n v="0"/>
    <n v="0"/>
    <n v="0.09"/>
    <n v="163.29599999999999"/>
    <n v="746.03"/>
    <n v="0"/>
    <n v="0"/>
    <n v="0"/>
    <n v="0"/>
    <n v="0"/>
    <n v="0"/>
    <n v="0.14000000000000001"/>
    <n v="254.01599999999999"/>
    <n v="1160.5"/>
    <n v="7.4"/>
    <n v="13426.56"/>
    <n v="61340.58"/>
    <n v="-2.2433000000000001"/>
    <n v="-4070.2440000000001"/>
    <n v="-18595.310000000001"/>
    <n v="-2.0697000000000001"/>
    <n v="-3755.2640000000001"/>
    <n v="-17156.3"/>
    <n v="0"/>
    <n v="0"/>
    <n v="0"/>
  </r>
  <r>
    <s v="753567-5700480672"/>
    <n v="780"/>
    <n v="753567"/>
    <s v="JULIANO SOARES LOPES"/>
    <s v="FATIMA DO SUL"/>
    <s v="MILENA LEMES"/>
    <s v="LOTE 63 QUADRA 51 2 ZONA NCD S/N"/>
    <s v="MICHAEL BARBOSA BIAGI"/>
    <n v="4800"/>
    <n v="6799584628"/>
    <s v="03, 04"/>
    <s v="julianomedvet@bol.com.br"/>
    <s v="Dark modal"/>
    <n v="5700480672"/>
    <s v="FGO PSDO"/>
    <s v="ROSS TM4"/>
    <n v="29.198"/>
    <s v="MEN-FGO VIV MAC ESP VEG ROSS AP95 TM4 DH"/>
    <n v="11.09"/>
    <n v="651684"/>
    <n v="53230"/>
    <d v="2023-08-08T00:00:00"/>
    <n v="49858"/>
    <d v="1899-12-30T00:00:00"/>
    <n v="6335"/>
    <d v="2023-09-19T00:00:00"/>
    <n v="2552"/>
    <d v="1899-12-30T00:00:00"/>
    <n v="787"/>
    <x v="8"/>
    <n v="10"/>
    <n v="42"/>
    <n v="23"/>
    <n v="4.3499999999999997E-2"/>
    <n v="0"/>
    <n v="231710"/>
    <n v="0"/>
    <n v="2.8109999999999999"/>
    <n v="6.6000000000000003E-2"/>
    <n v="140150"/>
    <n v="1.7989999999999999"/>
    <n v="254992"/>
    <n v="4.7055999999999996"/>
    <n v="2.06"/>
    <n v="2.04"/>
    <n v="7.17"/>
    <n v="10048.754999999999"/>
    <n v="47285.42"/>
    <n v="0"/>
    <n v="0"/>
    <n v="0"/>
    <n v="0.09"/>
    <n v="126.13500000000001"/>
    <n v="593.54"/>
    <n v="0"/>
    <n v="0"/>
    <n v="0"/>
    <n v="0"/>
    <n v="0"/>
    <n v="0"/>
    <n v="0"/>
    <n v="0"/>
    <n v="0"/>
    <n v="7.26"/>
    <n v="10174.89"/>
    <n v="47878.96"/>
    <n v="-5.9725999999999999"/>
    <n v="-8370.5990000000002"/>
    <n v="-39388.69"/>
    <n v="-6.1162000000000001"/>
    <n v="-8571.8539999999994"/>
    <n v="-40335.72"/>
    <n v="0"/>
    <n v="0"/>
    <n v="0"/>
  </r>
  <r>
    <s v="753567-5700496920"/>
    <n v="780"/>
    <n v="753567"/>
    <s v="JULIANO SOARES LOPES"/>
    <s v="FATIMA DO SUL"/>
    <s v="MILENA LEMES"/>
    <s v="LOTE 63 QUADRA 51 2 ZONA NCD S/N"/>
    <s v="MICHAEL BARBOSA BIAGI"/>
    <n v="4800"/>
    <n v="6799584628"/>
    <s v="01, 02"/>
    <s v="julianomedvet@bol.com.br"/>
    <s v="Dark modal"/>
    <n v="5700496920"/>
    <s v="FGO PSDO"/>
    <s v="ROSS TM4"/>
    <n v="39.200000000000003"/>
    <s v="MEN-FGO VIV MAC ESP VEG ROSS AP95 TM4 DH"/>
    <n v="14.5"/>
    <n v="651684"/>
    <n v="69600"/>
    <d v="2023-12-16T00:00:00"/>
    <n v="67539"/>
    <d v="1899-12-30T16:00:00"/>
    <n v="2961"/>
    <d v="2024-01-28T00:00:00"/>
    <n v="1451"/>
    <d v="1899-12-30T05:26:00"/>
    <n v="314"/>
    <x v="97"/>
    <n v="0"/>
    <n v="42.6"/>
    <n v="17"/>
    <n v="4.3799999999999999E-2"/>
    <n v="279"/>
    <n v="305034"/>
    <n v="0"/>
    <n v="2.786"/>
    <n v="6.4000000000000001E-2"/>
    <n v="188160"/>
    <n v="1.702"/>
    <n v="323300"/>
    <n v="4.7055999999999996"/>
    <n v="2.06"/>
    <n v="2.04"/>
    <n v="7.17"/>
    <n v="13491.072"/>
    <n v="63483.59"/>
    <n v="0"/>
    <n v="0"/>
    <n v="0"/>
    <n v="0"/>
    <n v="0"/>
    <n v="0"/>
    <n v="0"/>
    <n v="0"/>
    <n v="0"/>
    <n v="0"/>
    <n v="0"/>
    <n v="0"/>
    <n v="-0.06"/>
    <n v="-112.896"/>
    <n v="-531.24"/>
    <n v="7.11"/>
    <n v="13378.175999999999"/>
    <n v="62952.34"/>
    <n v="-3.1547000000000001"/>
    <n v="-5935.884"/>
    <n v="-27931.89"/>
    <n v="-3.0427"/>
    <n v="-5725.1440000000002"/>
    <n v="-26940.240000000002"/>
    <n v="0"/>
    <n v="0"/>
    <n v="0"/>
  </r>
  <r>
    <s v="753567-5700497564"/>
    <n v="780"/>
    <n v="753567"/>
    <s v="JULIANO SOARES LOPES"/>
    <s v="FATIMA DO SUL"/>
    <s v="MILENA LEMES"/>
    <s v="LOTE 63 QUADRA 51 2 ZONA NCD S/N"/>
    <s v="MICHAEL BARBOSA BIAGI"/>
    <n v="4800"/>
    <n v="6799584628"/>
    <s v="03, 04"/>
    <s v="julianomedvet@bol.com.br"/>
    <s v="Dark modal"/>
    <n v="5700497564"/>
    <s v="FGO PSDO"/>
    <s v="ROSS TM4"/>
    <n v="39.85"/>
    <s v="MEN-FGO VIV MAC ESP VEG ROSS AP95 TM4 DH"/>
    <n v="14.536"/>
    <n v="651684"/>
    <n v="69771"/>
    <d v="2023-12-18T00:00:00"/>
    <n v="68652"/>
    <d v="1899-12-30T00:00:00"/>
    <n v="1604"/>
    <d v="2024-01-30T00:00:00"/>
    <n v="949"/>
    <d v="1899-12-30T02:09:00"/>
    <n v="259"/>
    <x v="127"/>
    <n v="0"/>
    <n v="43.1"/>
    <n v="50"/>
    <n v="3.9300000000000002E-2"/>
    <n v="-139"/>
    <n v="274396"/>
    <n v="0"/>
    <n v="2.786"/>
    <n v="6.4000000000000001E-2"/>
    <n v="191280"/>
    <n v="1.55"/>
    <n v="299590"/>
    <n v="4.7055999999999996"/>
    <n v="2.1"/>
    <n v="2.1800000000000002"/>
    <n v="7.17"/>
    <n v="13714.776"/>
    <n v="64536.25"/>
    <n v="0"/>
    <n v="0"/>
    <n v="0"/>
    <n v="0"/>
    <n v="0"/>
    <n v="0"/>
    <n v="0"/>
    <n v="0"/>
    <n v="0"/>
    <n v="0"/>
    <n v="0"/>
    <n v="0"/>
    <n v="-0.11"/>
    <n v="-210.40799999999999"/>
    <n v="-990.1"/>
    <n v="7.06"/>
    <n v="13504.368"/>
    <n v="63546.15"/>
    <n v="0.93710000000000004"/>
    <n v="1792.4849999999999"/>
    <n v="8434.7199999999993"/>
    <n v="1.1805000000000001"/>
    <n v="2258.06"/>
    <n v="10625.53"/>
    <n v="0"/>
    <n v="0"/>
    <n v="0"/>
  </r>
  <r>
    <s v="753567-5700498482"/>
    <n v="780"/>
    <n v="753567"/>
    <s v="JULIANO SOARES LOPES"/>
    <s v="FATIMA DO SUL"/>
    <s v="MILENA LEMES"/>
    <s v="LOTE 63 QUADRA 51 2 ZONA NCD S/N"/>
    <s v="MICHAEL BARBOSA BIAGI"/>
    <n v="4800"/>
    <n v="6799584628"/>
    <s v="05, 06"/>
    <s v="julianomedvet@bol.com.br"/>
    <s v="Dark modal"/>
    <n v="5700498482"/>
    <s v="FGO PSDO"/>
    <s v="ROSS TM4"/>
    <n v="34.966999999999999"/>
    <s v="MEN-FGO VIV MAC ESP VEG ROSS AP95 TM4 DH"/>
    <n v="13.459"/>
    <n v="651684"/>
    <n v="64602"/>
    <d v="2024-01-12T00:00:00"/>
    <n v="63468"/>
    <d v="1899-12-30T00:00:00"/>
    <n v="1755"/>
    <d v="2024-02-21T00:00:00"/>
    <n v="531"/>
    <d v="1899-12-30T08:00:00"/>
    <n v="208"/>
    <x v="101"/>
    <n v="0"/>
    <n v="40.299999999999997"/>
    <n v="53"/>
    <n v="4.3499999999999997E-2"/>
    <n v="342"/>
    <n v="280978"/>
    <n v="0"/>
    <n v="2.6440000000000001"/>
    <n v="6.5000000000000002E-2"/>
    <n v="167840"/>
    <n v="1.6160000000000001"/>
    <n v="269470"/>
    <n v="4.7055999999999996"/>
    <n v="2.1"/>
    <n v="2.1800000000000002"/>
    <n v="7.17"/>
    <n v="12034.128000000001"/>
    <n v="56627.79"/>
    <n v="0"/>
    <n v="0"/>
    <n v="0"/>
    <n v="0"/>
    <n v="0"/>
    <n v="0"/>
    <n v="0"/>
    <n v="0"/>
    <n v="0"/>
    <n v="0"/>
    <n v="0"/>
    <n v="0"/>
    <n v="0.17"/>
    <n v="285.32799999999997"/>
    <n v="1342.64"/>
    <n v="7.34"/>
    <n v="12319.456"/>
    <n v="57970.43"/>
    <n v="-0.90539999999999998"/>
    <n v="-1519.623"/>
    <n v="-7150.74"/>
    <n v="-0.63229999999999997"/>
    <n v="-1061.252"/>
    <n v="-4993.83"/>
    <n v="-6.7699999999999996E-2"/>
    <n v="-113.628"/>
    <n v="-534.69000000000005"/>
  </r>
  <r>
    <s v="753567-5700498484"/>
    <n v="780"/>
    <n v="753567"/>
    <s v="JULIANO SOARES LOPES"/>
    <s v="FATIMA DO SUL"/>
    <s v="MILENA LEMES"/>
    <s v="LOTE 63 QUADRA 51 2 ZONA NCD S/N"/>
    <s v="MICHAEL BARBOSA BIAGI"/>
    <n v="4800"/>
    <n v="6799584628"/>
    <s v="07, 08"/>
    <s v="julianomedvet@bol.com.br"/>
    <s v="Dark modal"/>
    <n v="5700498484"/>
    <s v="FGO PSDO"/>
    <s v="ROSS TM4"/>
    <n v="37.387999999999998"/>
    <s v="MEN-FGO VIV MAC ESP VEG ROSS AP95 TM4 DH"/>
    <n v="13.696999999999999"/>
    <n v="651684"/>
    <n v="65744"/>
    <d v="2024-01-12T00:00:00"/>
    <n v="63796"/>
    <d v="1899-12-30T00:45:00"/>
    <n v="2963"/>
    <d v="2024-02-23T00:00:00"/>
    <n v="965"/>
    <d v="1899-12-30T19:28:00"/>
    <n v="866"/>
    <x v="59"/>
    <n v="15"/>
    <n v="42.8"/>
    <n v="56"/>
    <n v="4.1700000000000001E-2"/>
    <n v="46"/>
    <n v="274430"/>
    <n v="0"/>
    <n v="2.8130000000000002"/>
    <n v="6.5000000000000002E-2"/>
    <n v="179460"/>
    <n v="1.68"/>
    <n v="305340"/>
    <n v="4.7055999999999996"/>
    <n v="2.1"/>
    <n v="2.1800000000000002"/>
    <n v="7.17"/>
    <n v="12867.281999999999"/>
    <n v="60548.28"/>
    <n v="0"/>
    <n v="0"/>
    <n v="0"/>
    <n v="0"/>
    <n v="0"/>
    <n v="0"/>
    <n v="0"/>
    <n v="0"/>
    <n v="0"/>
    <n v="0"/>
    <n v="0"/>
    <n v="0"/>
    <n v="-0.08"/>
    <n v="-143.56800000000001"/>
    <n v="-675.57"/>
    <n v="7.09"/>
    <n v="12723.714"/>
    <n v="59872.71"/>
    <n v="-2.2212999999999998"/>
    <n v="-3986.3449999999998"/>
    <n v="-18758.14"/>
    <n v="-2.0449000000000002"/>
    <n v="-3669.7779999999998"/>
    <n v="-17268.509999999998"/>
    <n v="0"/>
    <n v="0"/>
    <n v="0"/>
  </r>
  <r>
    <s v="754408-5700473832"/>
    <n v="780"/>
    <n v="754408"/>
    <s v="RONDINELI GULHAK"/>
    <s v="LAGUNA CARAPA"/>
    <s v="VINICIUS SANTOS MOURA"/>
    <s v="FAZ VISTA ALEGRE PARTE S/N, KM 16"/>
    <s v="MICHAEL BARBOSA BIAGI"/>
    <n v="4800"/>
    <n v="67999855438"/>
    <s v="03, 04"/>
    <s v="rondineligulhak@gmail.com"/>
    <s v="Dark modal"/>
    <n v="5700473832"/>
    <s v="FGO PSDO"/>
    <s v="SRD"/>
    <n v="41.881"/>
    <s v="MEN-FGO VIV MAC ESP VEG SRD DH"/>
    <n v="14.396000000000001"/>
    <n v="487444"/>
    <n v="69100"/>
    <d v="2023-06-17T00:00:00"/>
    <n v="65907"/>
    <d v="1899-12-30T17:30:00"/>
    <n v="4621"/>
    <d v="2023-07-26T00:00:00"/>
    <n v="1939"/>
    <d v="1899-12-30T19:26:00"/>
    <n v="1537"/>
    <x v="6"/>
    <n v="12"/>
    <n v="39.1"/>
    <n v="58"/>
    <n v="4.7100000000000003E-2"/>
    <n v="-353"/>
    <n v="325462"/>
    <n v="0"/>
    <n v="3.05"/>
    <n v="7.6999999999999999E-2"/>
    <n v="201030"/>
    <n v="1.5249999999999999"/>
    <n v="319340"/>
    <n v="4.5686"/>
    <n v="1.9"/>
    <n v="1.8"/>
    <n v="7.17"/>
    <n v="14413.851000000001"/>
    <n v="65851.12"/>
    <n v="0"/>
    <n v="0"/>
    <n v="0"/>
    <n v="0.09"/>
    <n v="180.92699999999999"/>
    <n v="826.58"/>
    <n v="0"/>
    <n v="0"/>
    <n v="0"/>
    <n v="0"/>
    <n v="0"/>
    <n v="0"/>
    <n v="0.28999999999999998"/>
    <n v="582.98699999999997"/>
    <n v="2663.43"/>
    <n v="7.55"/>
    <n v="15177.764999999999"/>
    <n v="69341.14"/>
    <n v="1.2169000000000001"/>
    <n v="2446.3339999999998"/>
    <n v="11176.32"/>
    <n v="1.2652000000000001"/>
    <n v="2543.4319999999998"/>
    <n v="11619.92"/>
    <n v="-0.1552"/>
    <n v="-311.99900000000002"/>
    <n v="-1425.4"/>
  </r>
  <r>
    <s v="754408-5700473842"/>
    <n v="780"/>
    <n v="754408"/>
    <s v="RONDINELI GULHAK"/>
    <s v="LAGUNA CARAPA"/>
    <s v="VINICIUS SANTOS MOURA"/>
    <s v="FAZ VISTA ALEGRE PARTE S/N, KM 16"/>
    <s v="MICHAEL BARBOSA BIAGI"/>
    <n v="4800"/>
    <n v="67999855438"/>
    <s v="01, 02"/>
    <s v="rondineligulhak@gmail.com"/>
    <s v="Dark modal"/>
    <n v="5700473842"/>
    <s v="FGO PSDO"/>
    <s v="ROSS TM4"/>
    <n v="40.728999999999999"/>
    <s v="MEN-FGO VIV MAC ESP VEG ROSS AP95 TM4 DH"/>
    <n v="14.917"/>
    <n v="651684"/>
    <n v="71600"/>
    <d v="2023-06-17T00:00:00"/>
    <n v="68888"/>
    <d v="1899-12-30T00:00:00"/>
    <n v="3788"/>
    <d v="2023-07-25T00:00:00"/>
    <n v="1281"/>
    <d v="1899-12-30T17:20:00"/>
    <n v="1127"/>
    <x v="128"/>
    <n v="0"/>
    <n v="38.700000000000003"/>
    <n v="79"/>
    <n v="4.4400000000000002E-2"/>
    <n v="225"/>
    <n v="317858"/>
    <n v="0"/>
    <n v="2.8380000000000001"/>
    <n v="7.1999999999999995E-2"/>
    <n v="195500"/>
    <n v="1.55"/>
    <n v="307940"/>
    <n v="4.5686"/>
    <n v="1.9"/>
    <n v="1.8"/>
    <n v="7.17"/>
    <n v="14017.35"/>
    <n v="64039.67"/>
    <n v="0"/>
    <n v="0"/>
    <n v="0"/>
    <n v="0.09"/>
    <n v="175.95"/>
    <n v="803.85"/>
    <n v="0"/>
    <n v="0"/>
    <n v="0"/>
    <n v="0"/>
    <n v="0"/>
    <n v="0"/>
    <n v="0.33"/>
    <n v="645.15"/>
    <n v="2947.43"/>
    <n v="7.59"/>
    <n v="14838.45"/>
    <n v="67790.94"/>
    <n v="1.0569999999999999"/>
    <n v="2066.4349999999999"/>
    <n v="9440.7099999999991"/>
    <n v="1.1919"/>
    <n v="2330.1640000000002"/>
    <n v="10645.59"/>
    <n v="0"/>
    <n v="0"/>
    <n v="0"/>
  </r>
  <r>
    <s v="754408-5700481448"/>
    <n v="780"/>
    <n v="754408"/>
    <s v="RONDINELI GULHAK"/>
    <s v="LAGUNA CARAPA"/>
    <s v="VINICIUS SANTOS MOURA"/>
    <s v="FAZ VISTA ALEGRE PARTE S/N, KM 16"/>
    <s v="MICHAEL BARBOSA BIAGI"/>
    <n v="4800"/>
    <n v="67999855438"/>
    <s v="01, 02"/>
    <s v="rondineligulhak@gmail.com"/>
    <s v="Dark modal"/>
    <n v="5700481448"/>
    <s v="FGO PSDO"/>
    <s v="ROSS TM4"/>
    <n v="40.06"/>
    <s v="MEN-FGO VIV MAC ESP VEG ROSS AP95 TM4 DH"/>
    <n v="14.896000000000001"/>
    <n v="651684"/>
    <n v="71500"/>
    <d v="2023-08-14T00:00:00"/>
    <n v="68732"/>
    <d v="1899-12-30T00:00:00"/>
    <n v="3871"/>
    <d v="2023-09-23T00:00:00"/>
    <n v="875"/>
    <d v="1899-12-30T10:32:00"/>
    <n v="1876"/>
    <x v="93"/>
    <n v="2"/>
    <n v="40.4"/>
    <n v="73"/>
    <n v="3.8800000000000001E-2"/>
    <n v="-58"/>
    <n v="277525"/>
    <n v="0"/>
    <n v="2.798"/>
    <n v="6.8000000000000005E-2"/>
    <n v="192290"/>
    <n v="1.601"/>
    <n v="311310"/>
    <n v="4.7055999999999996"/>
    <n v="2.06"/>
    <n v="2.04"/>
    <n v="7.17"/>
    <n v="13787.192999999999"/>
    <n v="64877.02"/>
    <n v="0"/>
    <n v="0"/>
    <n v="0"/>
    <n v="0.09"/>
    <n v="173.06100000000001"/>
    <n v="814.36"/>
    <n v="0"/>
    <n v="0"/>
    <n v="0"/>
    <n v="0"/>
    <n v="0"/>
    <n v="0"/>
    <n v="0.16"/>
    <n v="307.66399999999999"/>
    <n v="1447.74"/>
    <n v="7.42"/>
    <n v="14267.918"/>
    <n v="67139.11"/>
    <n v="-0.60540000000000005"/>
    <n v="-1164.124"/>
    <n v="-5477.9"/>
    <n v="-0.47089999999999999"/>
    <n v="-905.49400000000003"/>
    <n v="-4260.8900000000003"/>
    <n v="-0.1129"/>
    <n v="-217.095"/>
    <n v="-1021.56"/>
  </r>
  <r>
    <s v="754408-5700481452"/>
    <n v="780"/>
    <n v="754408"/>
    <s v="RONDINELI GULHAK"/>
    <s v="LAGUNA CARAPA"/>
    <s v="VINICIUS SANTOS MOURA"/>
    <s v="FAZ VISTA ALEGRE PARTE S/N, KM 16"/>
    <s v="MICHAEL BARBOSA BIAGI"/>
    <n v="4800"/>
    <n v="67999855438"/>
    <s v="03, 04"/>
    <s v="rondineligulhak@gmail.com"/>
    <s v="Dark modal"/>
    <n v="5700481452"/>
    <s v="FGO PSDO"/>
    <s v="ROSS TM4"/>
    <n v="35.923000000000002"/>
    <s v="MEN-FGO VIV MAC ESP VEG ROSS AP95 TM4 DH"/>
    <n v="13.978999999999999"/>
    <n v="651684"/>
    <n v="67100"/>
    <d v="2023-08-15T00:00:00"/>
    <n v="66195"/>
    <d v="1899-12-30T00:00:00"/>
    <n v="1349"/>
    <d v="2023-09-20T00:00:00"/>
    <n v="559"/>
    <d v="1899-12-30T23:00:00"/>
    <n v="842"/>
    <x v="129"/>
    <n v="5"/>
    <n v="37"/>
    <n v="36"/>
    <n v="4.3200000000000002E-2"/>
    <n v="-537"/>
    <n v="289537"/>
    <n v="0"/>
    <n v="2.605"/>
    <n v="6.9000000000000006E-2"/>
    <n v="172430"/>
    <n v="1.55"/>
    <n v="264100"/>
    <n v="4.7055999999999996"/>
    <n v="2.06"/>
    <n v="2.04"/>
    <n v="7.17"/>
    <n v="12363.231"/>
    <n v="58176.42"/>
    <n v="0"/>
    <n v="0"/>
    <n v="0"/>
    <n v="0.09"/>
    <n v="155.18700000000001"/>
    <n v="730.25"/>
    <n v="0"/>
    <n v="0"/>
    <n v="0"/>
    <n v="0"/>
    <n v="0"/>
    <n v="0"/>
    <n v="0.5"/>
    <n v="862.15"/>
    <n v="4056.93"/>
    <n v="7.76"/>
    <n v="13380.567999999999"/>
    <n v="62963.6"/>
    <n v="0.44359999999999999"/>
    <n v="764.899"/>
    <n v="3599.31"/>
    <n v="0.74160000000000004"/>
    <n v="1278.741"/>
    <n v="6017.24"/>
    <n v="0"/>
    <n v="0"/>
    <n v="0"/>
  </r>
  <r>
    <s v="754408-5700489184"/>
    <n v="780"/>
    <n v="754408"/>
    <s v="RONDINELI GULHAK"/>
    <s v="LAGUNA CARAPA"/>
    <s v="VINICIUS SANTOS MOURA"/>
    <s v="FAZ VISTA ALEGRE PARTE S/N, KM 16"/>
    <s v="MICHAEL BARBOSA BIAGI"/>
    <n v="4800"/>
    <n v="67999855438"/>
    <s v="03, 04"/>
    <s v="rondineligulhak@gmail.com"/>
    <s v="Dark modal"/>
    <n v="5700489184"/>
    <s v="FGO PSDO"/>
    <s v="ROSS TM4"/>
    <n v="41.938000000000002"/>
    <s v="MEN-FGO VIV MAC ESP VEG ROSS AP95 TM4 DH"/>
    <n v="14.561999999999999"/>
    <n v="651684"/>
    <n v="69900"/>
    <d v="2023-10-13T00:00:00"/>
    <n v="68850"/>
    <d v="1899-12-30T00:00:00"/>
    <n v="1502"/>
    <d v="2023-11-23T00:00:00"/>
    <n v="1229"/>
    <d v="1899-12-30T03:43:00"/>
    <n v="252"/>
    <x v="130"/>
    <n v="0"/>
    <n v="41.2"/>
    <n v="35"/>
    <n v="4.2799999999999998E-2"/>
    <n v="-466"/>
    <n v="299172"/>
    <n v="0"/>
    <n v="2.9239999999999999"/>
    <n v="7.0000000000000007E-2"/>
    <n v="201300"/>
    <n v="1.5920000000000001"/>
    <n v="328760"/>
    <n v="4.7055999999999996"/>
    <n v="2.06"/>
    <n v="2.04"/>
    <n v="7.17"/>
    <n v="14433.21"/>
    <n v="67916.91"/>
    <n v="0"/>
    <n v="0"/>
    <n v="0"/>
    <n v="0"/>
    <n v="0"/>
    <n v="0"/>
    <n v="0"/>
    <n v="0"/>
    <n v="0"/>
    <n v="0"/>
    <n v="0"/>
    <n v="0"/>
    <n v="0.08"/>
    <n v="161.04"/>
    <n v="757.79"/>
    <n v="7.25"/>
    <n v="14594.25"/>
    <n v="68674.7"/>
    <n v="-0.2427"/>
    <n v="-488.55500000000001"/>
    <n v="-2298.94"/>
    <n v="5.6800000000000003E-2"/>
    <n v="114.33799999999999"/>
    <n v="538.03"/>
    <n v="0"/>
    <n v="0"/>
    <n v="0"/>
  </r>
  <r>
    <s v="754408-5700489186"/>
    <n v="780"/>
    <n v="754408"/>
    <s v="RONDINELI GULHAK"/>
    <s v="LAGUNA CARAPA"/>
    <s v="VINICIUS SANTOS MOURA"/>
    <s v="FAZ VISTA ALEGRE PARTE S/N, KM 16"/>
    <s v="MICHAEL BARBOSA BIAGI"/>
    <n v="4800"/>
    <n v="67999855438"/>
    <s v="01, 02"/>
    <s v="rondineligulhak@gmail.com"/>
    <s v="Dark modal"/>
    <n v="5700489186"/>
    <s v="FGO PSDO"/>
    <s v="ROSS TM4"/>
    <n v="41.668999999999997"/>
    <s v="MEN-FGO VIV MAC ESP VEG ROSS AP95 TM4 DH"/>
    <n v="14.6"/>
    <n v="651684"/>
    <n v="70081"/>
    <d v="2023-10-12T00:00:00"/>
    <n v="67617"/>
    <d v="1899-12-30T00:00:00"/>
    <n v="3516"/>
    <d v="2023-11-23T00:00:00"/>
    <n v="2491"/>
    <d v="1899-12-30T00:50:00"/>
    <n v="153"/>
    <x v="131"/>
    <n v="0"/>
    <n v="42"/>
    <n v="22"/>
    <n v="3.9399999999999998E-2"/>
    <n v="-202"/>
    <n v="275769"/>
    <n v="0"/>
    <n v="2.9580000000000002"/>
    <n v="6.9000000000000006E-2"/>
    <n v="200010"/>
    <n v="1.589"/>
    <n v="327430"/>
    <n v="4.7055999999999996"/>
    <n v="2.06"/>
    <n v="2.04"/>
    <n v="7.17"/>
    <n v="14340.717000000001"/>
    <n v="67481.679999999993"/>
    <n v="0"/>
    <n v="0"/>
    <n v="0"/>
    <n v="0"/>
    <n v="0"/>
    <n v="0"/>
    <n v="0"/>
    <n v="0"/>
    <n v="0"/>
    <n v="0"/>
    <n v="0"/>
    <n v="0"/>
    <n v="0"/>
    <n v="0"/>
    <n v="0"/>
    <n v="7.17"/>
    <n v="14340.717000000001"/>
    <n v="67481.679999999993"/>
    <n v="-0.44669999999999999"/>
    <n v="-893.44500000000005"/>
    <n v="-4204.1899999999996"/>
    <n v="-0.30570000000000003"/>
    <n v="-611.43100000000004"/>
    <n v="-2877.15"/>
    <n v="0"/>
    <n v="0"/>
    <n v="0"/>
  </r>
  <r>
    <s v="754408-5700497540"/>
    <n v="780"/>
    <n v="754408"/>
    <s v="RONDINELI GULHAK"/>
    <s v="LAGUNA CARAPA"/>
    <s v="GABRIEL OLIVEIRA DA SILVA"/>
    <s v="FAZ VISTA ALEGRE PARTE S/N, KM 16"/>
    <s v="MICHAEL BARBOSA BIAGI"/>
    <n v="4800"/>
    <n v="67999855438"/>
    <s v="01, 02"/>
    <s v="rondineligulhak@gmail.com"/>
    <s v="Dark modal"/>
    <n v="5700497540"/>
    <s v="FGO PSDO"/>
    <s v="ROSS TM4"/>
    <n v="35.433"/>
    <s v="MEN-FGO VIV MAC ESP VEG ROSS AP95 TM4 DH"/>
    <n v="13.375"/>
    <n v="651684"/>
    <n v="64200"/>
    <d v="2023-12-19T00:00:00"/>
    <n v="62812"/>
    <d v="1899-12-30T00:15:00"/>
    <n v="2162"/>
    <d v="2024-01-26T00:00:00"/>
    <n v="518"/>
    <d v="1899-12-30T01:24:00"/>
    <n v="1323"/>
    <x v="132"/>
    <n v="21"/>
    <n v="38"/>
    <n v="57"/>
    <n v="4.0300000000000002E-2"/>
    <n v="-531"/>
    <n v="258657"/>
    <n v="0"/>
    <n v="2.7080000000000002"/>
    <n v="7.0000000000000007E-2"/>
    <n v="170080"/>
    <n v="1.5389999999999999"/>
    <n v="261840"/>
    <n v="4.7055999999999996"/>
    <n v="2.06"/>
    <n v="2.04"/>
    <n v="7.17"/>
    <n v="12194.736000000001"/>
    <n v="57383.55"/>
    <n v="0"/>
    <n v="0"/>
    <n v="0"/>
    <n v="0"/>
    <n v="0"/>
    <n v="0"/>
    <n v="0"/>
    <n v="0"/>
    <n v="0"/>
    <n v="0"/>
    <n v="0"/>
    <n v="0"/>
    <n v="0.4"/>
    <n v="680.32"/>
    <n v="3201.31"/>
    <n v="7.57"/>
    <n v="12875.056"/>
    <n v="60584.86"/>
    <n v="0.88519999999999999"/>
    <n v="1505.548"/>
    <n v="7084.51"/>
    <n v="1.0095000000000001"/>
    <n v="1716.9580000000001"/>
    <n v="8079.32"/>
    <n v="0"/>
    <n v="0"/>
    <n v="0"/>
  </r>
  <r>
    <s v="754408-5700497549"/>
    <n v="780"/>
    <n v="754408"/>
    <s v="RONDINELI GULHAK"/>
    <s v="LAGUNA CARAPA"/>
    <s v="GABRIEL OLIVEIRA DA SILVA"/>
    <s v="FAZ VISTA ALEGRE PARTE S/N, KM 16"/>
    <s v="MICHAEL BARBOSA BIAGI"/>
    <n v="4800"/>
    <n v="67999855438"/>
    <s v="03, 04"/>
    <s v="rondineligulhak@gmail.com"/>
    <s v="Dark modal"/>
    <n v="5700497549"/>
    <s v="FGO PSDO"/>
    <s v="ROSS TM4"/>
    <n v="39.857999999999997"/>
    <s v="MEN-FGO VIV MAC ESP VEG ROSS AP95 TM4 DH"/>
    <n v="13.521000000000001"/>
    <n v="651684"/>
    <n v="64900"/>
    <d v="2023-12-20T00:00:00"/>
    <n v="62107"/>
    <d v="1899-12-30T00:00:00"/>
    <n v="4304"/>
    <d v="2024-01-29T00:00:00"/>
    <n v="772"/>
    <d v="1899-12-30T14:47:00"/>
    <n v="2246"/>
    <x v="133"/>
    <n v="10"/>
    <n v="40.6"/>
    <n v="34"/>
    <n v="4.4999999999999998E-2"/>
    <n v="-269"/>
    <n v="291949"/>
    <n v="0"/>
    <n v="3.08"/>
    <n v="7.4999999999999997E-2"/>
    <n v="191320"/>
    <n v="1.55"/>
    <n v="309860"/>
    <n v="4.7055999999999996"/>
    <n v="2.1"/>
    <n v="2.1800000000000002"/>
    <n v="7.17"/>
    <n v="13717.644"/>
    <n v="64549.75"/>
    <n v="0"/>
    <n v="0"/>
    <n v="0"/>
    <n v="0"/>
    <n v="0"/>
    <n v="0"/>
    <n v="0"/>
    <n v="0"/>
    <n v="0"/>
    <n v="0"/>
    <n v="0"/>
    <n v="0"/>
    <n v="0.14000000000000001"/>
    <n v="267.84800000000001"/>
    <n v="1260.3900000000001"/>
    <n v="7.31"/>
    <n v="13985.492"/>
    <n v="65810.13"/>
    <n v="1.0483"/>
    <n v="2005.6079999999999"/>
    <n v="9437.59"/>
    <n v="1.0055000000000001"/>
    <n v="1923.723"/>
    <n v="9052.27"/>
    <n v="0"/>
    <n v="0"/>
    <n v="0"/>
  </r>
  <r>
    <s v="758386-5700455044"/>
    <n v="780"/>
    <n v="758386"/>
    <s v="EDERSON JOSE VICARI"/>
    <s v="VICENTINA"/>
    <s v="DIOGO NAVES DE FREITAS"/>
    <s v="PARTE LOTE RURAL 40 DA QUADRA Rural"/>
    <s v="MICHAEL BARBOSA BIAGI"/>
    <n v="4800"/>
    <n v="67999343375"/>
    <s v="03, 04"/>
    <s v="edervicari@gmail.com"/>
    <s v="Dark modal"/>
    <n v="5700455044"/>
    <s v="FGO PSDO"/>
    <s v="ROSS TM4"/>
    <n v="42.573"/>
    <s v="MEN-FGO VIV MAC ESP PES VEG ROSSTM4 DH"/>
    <n v="15.081"/>
    <n v="428173"/>
    <n v="72387"/>
    <d v="2023-01-27T00:00:00"/>
    <n v="67821"/>
    <d v="1899-12-30T05:45:00"/>
    <n v="6308"/>
    <d v="2023-03-13T00:00:00"/>
    <n v="2903"/>
    <d v="1899-12-30T11:58:00"/>
    <n v="2604"/>
    <x v="76"/>
    <n v="10"/>
    <n v="45.3"/>
    <n v="58"/>
    <n v="4.7600000000000003E-2"/>
    <n v="-1013"/>
    <n v="344334"/>
    <n v="4"/>
    <n v="3.0129999999999999"/>
    <n v="6.5000000000000002E-2"/>
    <n v="204350"/>
    <n v="1.665"/>
    <n v="352000"/>
    <n v="4.5686"/>
    <n v="1.56"/>
    <n v="1.61"/>
    <n v="7.17"/>
    <n v="14651.895"/>
    <n v="66938.649999999994"/>
    <n v="0"/>
    <n v="0"/>
    <n v="0"/>
    <n v="0"/>
    <n v="0"/>
    <n v="0"/>
    <n v="0"/>
    <n v="0"/>
    <n v="0"/>
    <n v="0"/>
    <n v="0"/>
    <n v="0"/>
    <n v="-0.33"/>
    <n v="-674.35500000000002"/>
    <n v="-3080.86"/>
    <n v="6.84"/>
    <n v="13977.54"/>
    <n v="63857.79"/>
    <n v="-1.9690000000000001"/>
    <n v="-4023.652"/>
    <n v="-18382.45"/>
    <n v="-2.0213000000000001"/>
    <n v="-4130.527"/>
    <n v="-18870.72"/>
    <n v="-0.15010000000000001"/>
    <n v="-306.72899999999998"/>
    <n v="-1401.32"/>
  </r>
  <r>
    <s v="758386-5700455059"/>
    <n v="780"/>
    <n v="758386"/>
    <s v="EDERSON JOSE VICARI"/>
    <s v="VICENTINA"/>
    <s v="DIOGO NAVES DE FREITAS"/>
    <s v="PARTE LOTE RURAL 40 DA QUADRA Rural"/>
    <s v="MICHAEL BARBOSA BIAGI"/>
    <n v="4800"/>
    <n v="67999343375"/>
    <s v="01, 02"/>
    <s v="edervicari@gmail.com"/>
    <s v="Dark modal"/>
    <n v="5700455059"/>
    <s v="FGO PSDO"/>
    <s v="ROSS TM4"/>
    <n v="39.064999999999998"/>
    <s v="MEN-FGO VIV MAC ESP VEG ROSSTM4 DH"/>
    <n v="14.271000000000001"/>
    <n v="259036"/>
    <n v="68500"/>
    <d v="2023-01-26T00:00:00"/>
    <n v="63656"/>
    <d v="1899-12-30T00:00:00"/>
    <n v="7072"/>
    <d v="2023-03-10T00:00:00"/>
    <n v="2672"/>
    <d v="1899-12-30T23:08:00"/>
    <n v="2441"/>
    <x v="134"/>
    <n v="30"/>
    <n v="44"/>
    <n v="36"/>
    <n v="4.7E-2"/>
    <n v="-345"/>
    <n v="321615"/>
    <n v="10"/>
    <n v="2.9460000000000002"/>
    <n v="6.6000000000000003E-2"/>
    <n v="187510"/>
    <n v="1.6379999999999999"/>
    <n v="315510"/>
    <n v="4.2697000000000003"/>
    <n v="1.56"/>
    <n v="1.61"/>
    <n v="7.17"/>
    <n v="13444.467000000001"/>
    <n v="57403.839999999997"/>
    <n v="0"/>
    <n v="0"/>
    <n v="0"/>
    <n v="0"/>
    <n v="0"/>
    <n v="0"/>
    <n v="0"/>
    <n v="0"/>
    <n v="0"/>
    <n v="0"/>
    <n v="0"/>
    <n v="0"/>
    <n v="-0.2"/>
    <n v="-375.02"/>
    <n v="-1601.22"/>
    <n v="6.97"/>
    <n v="13069.447"/>
    <n v="55802.62"/>
    <n v="-1.4766999999999999"/>
    <n v="-2768.96"/>
    <n v="-11822.63"/>
    <n v="-1.6183000000000001"/>
    <n v="-3034.4740000000002"/>
    <n v="-12956.3"/>
    <n v="0"/>
    <n v="0"/>
    <n v="0"/>
  </r>
  <r>
    <s v="758386-5700464321"/>
    <n v="780"/>
    <n v="758386"/>
    <s v="EDERSON JOSE VICARI"/>
    <s v="VICENTINA"/>
    <s v="DIOGO NAVES DE FREITAS"/>
    <s v="PARTE LOTE RURAL 40 DA QUADRA Rural"/>
    <s v="MICHAEL BARBOSA BIAGI"/>
    <n v="4800"/>
    <n v="67999343375"/>
    <s v="03, 04"/>
    <s v="edervicari@gmail.com"/>
    <s v="Dark modal"/>
    <n v="5700464321"/>
    <s v="FGO PSDO"/>
    <s v="ROSS TM4"/>
    <n v="42.765000000000001"/>
    <s v="MEN-FGO VIV MAC ESP VEG ROSS AP95 TM4 TES"/>
    <n v="13.625"/>
    <n v="762057"/>
    <n v="65400"/>
    <d v="2023-04-10T00:00:00"/>
    <n v="62648"/>
    <d v="1899-12-30T18:30:00"/>
    <n v="4208"/>
    <d v="2023-05-25T00:00:00"/>
    <n v="2363"/>
    <d v="1899-12-30T07:04:00"/>
    <n v="809"/>
    <x v="3"/>
    <n v="18"/>
    <n v="44.5"/>
    <n v="66"/>
    <n v="4.1300000000000003E-2"/>
    <n v="-504"/>
    <n v="270407"/>
    <n v="0"/>
    <n v="3.2770000000000001"/>
    <n v="7.2999999999999995E-2"/>
    <n v="205270"/>
    <n v="1.615"/>
    <n v="353200"/>
    <n v="4.5686"/>
    <n v="1.56"/>
    <n v="1.61"/>
    <n v="7.17"/>
    <n v="14717.859"/>
    <n v="67240.009999999995"/>
    <n v="0"/>
    <n v="0"/>
    <n v="0"/>
    <n v="0.09"/>
    <n v="184.74299999999999"/>
    <n v="844.02"/>
    <n v="0"/>
    <n v="0"/>
    <n v="0"/>
    <n v="0"/>
    <n v="0"/>
    <n v="0"/>
    <n v="-0.25"/>
    <n v="-513.17499999999995"/>
    <n v="-2344.4899999999998"/>
    <n v="7.01"/>
    <n v="14389.427"/>
    <n v="65739.539999999994"/>
    <n v="-0.29980000000000001"/>
    <n v="-615.399"/>
    <n v="-2811.51"/>
    <n v="-0.21179999999999999"/>
    <n v="-434.762"/>
    <n v="-1986.25"/>
    <n v="0"/>
    <n v="0"/>
    <n v="0"/>
  </r>
  <r>
    <s v="758386-5700464322"/>
    <n v="780"/>
    <n v="758386"/>
    <s v="EDERSON JOSE VICARI"/>
    <s v="VICENTINA"/>
    <s v="DIOGO NAVES DE FREITAS"/>
    <s v="PARTE LOTE RURAL 40 DA QUADRA Rural"/>
    <s v="MICHAEL BARBOSA BIAGI"/>
    <n v="4800"/>
    <n v="67999343375"/>
    <s v="01, 02"/>
    <s v="edervicari@gmail.com"/>
    <s v="Dark modal"/>
    <n v="5700464322"/>
    <s v="FGO PSDO"/>
    <s v="ROSS TM4"/>
    <n v="43.122999999999998"/>
    <s v="MEN-FGO VIV MAC ESP VEG ROSS AP95 TM4 DH"/>
    <n v="13.833"/>
    <n v="651684"/>
    <n v="66400"/>
    <d v="2023-04-10T00:00:00"/>
    <n v="64220"/>
    <d v="1899-12-30T00:00:00"/>
    <n v="3283"/>
    <d v="2023-05-24T00:00:00"/>
    <n v="2237"/>
    <d v="1899-12-30T07:40:00"/>
    <n v="1213"/>
    <x v="3"/>
    <n v="16"/>
    <n v="44.3"/>
    <n v="58"/>
    <n v="3.9600000000000003E-2"/>
    <n v="-1344"/>
    <n v="262745"/>
    <n v="0"/>
    <n v="3.2229999999999999"/>
    <n v="7.1999999999999995E-2"/>
    <n v="206990"/>
    <n v="1.573"/>
    <n v="345520"/>
    <n v="4.5686"/>
    <n v="1.56"/>
    <n v="1.61"/>
    <n v="7.17"/>
    <n v="14841.183000000001"/>
    <n v="67803.429999999993"/>
    <n v="0"/>
    <n v="0"/>
    <n v="0"/>
    <n v="0.09"/>
    <n v="186.291"/>
    <n v="851.09"/>
    <n v="0"/>
    <n v="0"/>
    <n v="0"/>
    <n v="0"/>
    <n v="0"/>
    <n v="0"/>
    <n v="-0.23"/>
    <n v="-476.077"/>
    <n v="-2175.0100000000002"/>
    <n v="7.03"/>
    <n v="14551.397000000001"/>
    <n v="66479.509999999995"/>
    <n v="0.5383"/>
    <n v="1114.2270000000001"/>
    <n v="5090.46"/>
    <n v="0.68389999999999995"/>
    <n v="1415.605"/>
    <n v="6467.33"/>
    <n v="0"/>
    <n v="0"/>
    <n v="0"/>
  </r>
  <r>
    <s v="758386-5700474406"/>
    <n v="780"/>
    <n v="758386"/>
    <s v="EDERSON JOSE VICARI"/>
    <s v="VICENTINA"/>
    <s v="DIOGO NAVES DE FREITAS"/>
    <s v="PARTE LOTE RURAL 40 DA QUADRA Rural"/>
    <s v="MICHAEL BARBOSA BIAGI"/>
    <n v="4800"/>
    <n v="67999343375"/>
    <s v="03, 04"/>
    <s v="edervicari@gmail.com"/>
    <s v="Dark modal"/>
    <n v="5700474406"/>
    <s v="FGO PSDO"/>
    <s v="SRD"/>
    <n v="40.11"/>
    <s v="MEN-FGO VIV MAC ESP VEG SRD DH"/>
    <n v="13.75"/>
    <n v="487444"/>
    <n v="66000"/>
    <d v="2023-06-20T00:00:00"/>
    <n v="63860"/>
    <d v="1899-12-30T00:00:00"/>
    <n v="3242"/>
    <d v="2023-08-01T00:00:00"/>
    <n v="1545"/>
    <d v="1899-12-30T15:08:00"/>
    <n v="1029"/>
    <x v="92"/>
    <n v="6"/>
    <n v="42.6"/>
    <n v="92"/>
    <n v="4.6199999999999998E-2"/>
    <n v="-542"/>
    <n v="304871"/>
    <n v="10"/>
    <n v="3.0150000000000001"/>
    <n v="7.0000000000000007E-2"/>
    <n v="192530"/>
    <n v="1.583"/>
    <n v="316010"/>
    <n v="4.5686"/>
    <n v="1.9"/>
    <n v="1.8"/>
    <n v="7.17"/>
    <n v="13804.401"/>
    <n v="63066.79"/>
    <n v="0"/>
    <n v="0"/>
    <n v="0"/>
    <n v="0.09"/>
    <n v="173.27699999999999"/>
    <n v="791.63"/>
    <n v="0"/>
    <n v="0"/>
    <n v="0"/>
    <n v="0"/>
    <n v="0"/>
    <n v="0"/>
    <n v="-0.06"/>
    <n v="-115.518"/>
    <n v="-527.76"/>
    <n v="7.2"/>
    <n v="13862.16"/>
    <n v="63330.66"/>
    <n v="-0.54590000000000005"/>
    <n v="-1051.021"/>
    <n v="-4801.7"/>
    <n v="-0.37969999999999998"/>
    <n v="-731.03599999999994"/>
    <n v="-3339.81"/>
    <n v="0"/>
    <n v="0"/>
    <n v="0"/>
  </r>
  <r>
    <s v="758386-5700474410"/>
    <n v="780"/>
    <n v="758386"/>
    <s v="EDERSON JOSE VICARI"/>
    <s v="VICENTINA"/>
    <s v="DIOGO NAVES DE FREITAS"/>
    <s v="PARTE LOTE RURAL 40 DA QUADRA Rural"/>
    <s v="MICHAEL BARBOSA BIAGI"/>
    <n v="4800"/>
    <n v="67999343375"/>
    <s v="01, 02"/>
    <s v="edervicari@gmail.com"/>
    <s v="Dark modal"/>
    <n v="5700474410"/>
    <s v="FGO PSDO"/>
    <s v="SRD"/>
    <n v="37.253999999999998"/>
    <s v="MEN-FGO VIV MAC ESP VEG SRD DH"/>
    <n v="14"/>
    <n v="487444"/>
    <n v="67200"/>
    <d v="2023-06-21T00:00:00"/>
    <n v="64656"/>
    <d v="1899-12-30T00:00:00"/>
    <n v="3786"/>
    <d v="2023-07-30T00:00:00"/>
    <n v="1624"/>
    <d v="1899-12-30T20:30:00"/>
    <n v="1367"/>
    <x v="92"/>
    <n v="7"/>
    <n v="39.9"/>
    <n v="38"/>
    <n v="4.3400000000000001E-2"/>
    <n v="-492"/>
    <n v="291716"/>
    <n v="0"/>
    <n v="2.766"/>
    <n v="6.8000000000000005E-2"/>
    <n v="178820"/>
    <n v="1.6339999999999999"/>
    <n v="294280"/>
    <n v="4.5686"/>
    <n v="1.9"/>
    <n v="1.8"/>
    <n v="7.17"/>
    <n v="12821.394"/>
    <n v="58575.82"/>
    <n v="0"/>
    <n v="0"/>
    <n v="0"/>
    <n v="0.09"/>
    <n v="160.93799999999999"/>
    <n v="735.26"/>
    <n v="0"/>
    <n v="0"/>
    <n v="0"/>
    <n v="0"/>
    <n v="0"/>
    <n v="0"/>
    <n v="0.21"/>
    <n v="375.52199999999999"/>
    <n v="1715.61"/>
    <n v="7.47"/>
    <n v="13357.853999999999"/>
    <n v="61026.69"/>
    <n v="-1.8929"/>
    <n v="-3384.884"/>
    <n v="-15464.18"/>
    <n v="-1.7783"/>
    <n v="-3179.9560000000001"/>
    <n v="-14527.95"/>
    <n v="0"/>
    <n v="0"/>
    <n v="0"/>
  </r>
  <r>
    <s v="758386-5700481839"/>
    <n v="780"/>
    <n v="758386"/>
    <s v="EDERSON JOSE VICARI"/>
    <s v="VICENTINA"/>
    <s v="DIOGO NAVES DE FREITAS"/>
    <s v="PARTE LOTE RURAL 40 DA QUADRA Rural"/>
    <s v="MICHAEL BARBOSA BIAGI"/>
    <n v="4800"/>
    <n v="67999343375"/>
    <s v="01, 02"/>
    <s v="edervicari@gmail.com"/>
    <s v="Dark modal"/>
    <n v="5700481839"/>
    <s v="FGO PSDO"/>
    <s v="ROSS TM4"/>
    <n v="38.293999999999997"/>
    <s v="MEN-FGO VIV MAC ESP VEG ROSS AP95 TM4 DH"/>
    <n v="14.875"/>
    <n v="651684"/>
    <n v="71400"/>
    <d v="2023-08-19T00:00:00"/>
    <n v="68465"/>
    <d v="1899-12-30T00:00:00"/>
    <n v="4111"/>
    <d v="2023-09-27T00:00:00"/>
    <n v="1694"/>
    <d v="1899-12-30T08:48:00"/>
    <n v="1150"/>
    <x v="135"/>
    <n v="11"/>
    <n v="39.4"/>
    <n v="57"/>
    <n v="4.65E-2"/>
    <n v="23"/>
    <n v="332192"/>
    <n v="0"/>
    <n v="2.6850000000000001"/>
    <n v="6.7000000000000004E-2"/>
    <n v="183810"/>
    <n v="1.617"/>
    <n v="296610"/>
    <n v="4.7055999999999996"/>
    <n v="2.06"/>
    <n v="2.04"/>
    <n v="7.17"/>
    <n v="13179.177"/>
    <n v="62015.94"/>
    <n v="0"/>
    <n v="0"/>
    <n v="0"/>
    <n v="0.09"/>
    <n v="165.429"/>
    <n v="778.44"/>
    <n v="0"/>
    <n v="0"/>
    <n v="0"/>
    <n v="0"/>
    <n v="0"/>
    <n v="0"/>
    <n v="0.26"/>
    <n v="477.90600000000001"/>
    <n v="2248.83"/>
    <n v="7.52"/>
    <n v="13822.512000000001"/>
    <n v="65043.21"/>
    <n v="-1.3105"/>
    <n v="-2408.83"/>
    <n v="-11334.99"/>
    <n v="-1.2060999999999999"/>
    <n v="-2216.9319999999998"/>
    <n v="-10432"/>
    <n v="0"/>
    <n v="0"/>
    <n v="0"/>
  </r>
  <r>
    <s v="758386-5700481847"/>
    <n v="780"/>
    <n v="758386"/>
    <s v="EDERSON JOSE VICARI"/>
    <s v="VICENTINA"/>
    <s v="ADRIENNE FATIMA APARECIDA MAI"/>
    <s v="PARTE LOTE RURAL 40 DA QUADRA Rural"/>
    <s v="MICHAEL BARBOSA BIAGI"/>
    <n v="4800"/>
    <n v="67999343375"/>
    <s v="03, 04"/>
    <s v="edervicari@gmail.com"/>
    <s v="Dark modal"/>
    <n v="5700481847"/>
    <s v="FGO PSDO"/>
    <s v="ROSS TM4"/>
    <n v="37.701999999999998"/>
    <s v="MEN-FGO VIV MAC ESP VEG ROSS AP95 TM4 DH"/>
    <n v="13.958"/>
    <n v="651684"/>
    <n v="67000"/>
    <d v="2023-08-19T00:00:00"/>
    <n v="65072"/>
    <d v="1899-12-30T10:53:00"/>
    <n v="2878"/>
    <d v="2023-09-29T00:00:00"/>
    <n v="1486"/>
    <d v="1899-12-30T03:47:00"/>
    <n v="757"/>
    <x v="84"/>
    <n v="15"/>
    <n v="40.700000000000003"/>
    <n v="50"/>
    <n v="4.4699999999999997E-2"/>
    <n v="-380"/>
    <n v="299194"/>
    <n v="0"/>
    <n v="2.7810000000000001"/>
    <n v="6.7000000000000004E-2"/>
    <n v="180970"/>
    <n v="1.6439999999999999"/>
    <n v="300180"/>
    <n v="4.7055999999999996"/>
    <n v="2.06"/>
    <n v="2.04"/>
    <n v="7.17"/>
    <n v="12975.549000000001"/>
    <n v="61057.74"/>
    <n v="0"/>
    <n v="0"/>
    <n v="0"/>
    <n v="0.09"/>
    <n v="162.87299999999999"/>
    <n v="766.42"/>
    <n v="0"/>
    <n v="0"/>
    <n v="0"/>
    <n v="0"/>
    <n v="0"/>
    <n v="0"/>
    <n v="0.13"/>
    <n v="235.261"/>
    <n v="1107.04"/>
    <n v="7.39"/>
    <n v="13373.683000000001"/>
    <n v="62931.199999999997"/>
    <n v="-1.7091000000000001"/>
    <n v="-3092.9580000000001"/>
    <n v="-14554.22"/>
    <n v="-1.5246"/>
    <n v="-2759.069"/>
    <n v="-12983.07"/>
    <n v="0"/>
    <n v="0"/>
    <n v="0"/>
  </r>
  <r>
    <s v="758386-5700490927"/>
    <n v="780"/>
    <n v="758386"/>
    <s v="EDERSON JOSE VICARI"/>
    <s v="VICENTINA"/>
    <s v="ADRIENNE FATIMA APARECIDA MAI"/>
    <s v="PARTE LOTE RURAL 40 DA QUADRA Rural"/>
    <s v="MICHAEL BARBOSA BIAGI"/>
    <n v="4800"/>
    <n v="67999343375"/>
    <s v="01, 02"/>
    <s v="edervicari@gmail.com"/>
    <s v="Dark modal"/>
    <n v="5700490927"/>
    <s v="FGO PSDO"/>
    <s v="ROSS TM4"/>
    <n v="37.616999999999997"/>
    <s v="MEN-FGO VIV MAC ESP VEG ROSS AP95 TM4 DH"/>
    <n v="13.452"/>
    <n v="651684"/>
    <n v="64569"/>
    <d v="2023-10-27T00:00:00"/>
    <n v="63052"/>
    <d v="1899-12-30T22:30:00"/>
    <n v="2349"/>
    <d v="2023-12-07T00:00:00"/>
    <n v="1054"/>
    <d v="1899-12-30T00:00:00"/>
    <n v="773"/>
    <x v="136"/>
    <n v="10"/>
    <n v="40.1"/>
    <n v="17"/>
    <n v="4.6100000000000002E-2"/>
    <n v="-337"/>
    <n v="297465"/>
    <n v="0"/>
    <n v="2.8639999999999999"/>
    <n v="7.0000000000000007E-2"/>
    <n v="180560"/>
    <n v="1.5780000000000001"/>
    <n v="290390"/>
    <n v="4.7055999999999996"/>
    <n v="2.06"/>
    <n v="2.04"/>
    <n v="7.17"/>
    <n v="12946.152"/>
    <n v="60919.41"/>
    <n v="0"/>
    <n v="0"/>
    <n v="0"/>
    <n v="0"/>
    <n v="0"/>
    <n v="0"/>
    <n v="0"/>
    <n v="0"/>
    <n v="0"/>
    <n v="0"/>
    <n v="0"/>
    <n v="0"/>
    <n v="0.19"/>
    <n v="343.06400000000002"/>
    <n v="1614.32"/>
    <n v="7.36"/>
    <n v="13289.216"/>
    <n v="62533.73"/>
    <n v="0.42009999999999997"/>
    <n v="758.53300000000002"/>
    <n v="3569.35"/>
    <n v="0.59009999999999996"/>
    <n v="1065.4849999999999"/>
    <n v="5013.74"/>
    <n v="0"/>
    <n v="0"/>
    <n v="0"/>
  </r>
  <r>
    <s v="758386-5700490928"/>
    <n v="780"/>
    <n v="758386"/>
    <s v="EDERSON JOSE VICARI"/>
    <s v="VICENTINA"/>
    <s v="ADRIENNE FATIMA APARECIDA MAI"/>
    <s v="PARTE LOTE RURAL 40 DA QUADRA Rural"/>
    <s v="MICHAEL BARBOSA BIAGI"/>
    <n v="4800"/>
    <n v="67999343375"/>
    <s v="03, 04"/>
    <s v="edervicari@gmail.com"/>
    <s v="Dark modal"/>
    <n v="5700490928"/>
    <s v="FGO PSDO"/>
    <s v="ROSS TM4"/>
    <n v="38.347999999999999"/>
    <s v="MEN-FGO VIV MAC ESP VEG ROSS AP95 TM4 DH"/>
    <n v="13.974"/>
    <n v="651684"/>
    <n v="67077"/>
    <d v="2023-10-28T00:00:00"/>
    <n v="64946"/>
    <d v="1899-12-30T19:00:00"/>
    <n v="3177"/>
    <d v="2023-12-07T00:00:00"/>
    <n v="1279"/>
    <d v="1899-12-30T08:25:00"/>
    <n v="1264"/>
    <x v="136"/>
    <n v="6"/>
    <n v="39.6"/>
    <n v="41"/>
    <n v="4.36E-2"/>
    <n v="-459"/>
    <n v="292129"/>
    <n v="0"/>
    <n v="2.8340000000000001"/>
    <n v="7.0000000000000007E-2"/>
    <n v="184070"/>
    <n v="1.585"/>
    <n v="296340"/>
    <n v="4.7055999999999996"/>
    <n v="2.06"/>
    <n v="2.04"/>
    <n v="7.17"/>
    <n v="13197.819"/>
    <n v="62103.66"/>
    <n v="0"/>
    <n v="0"/>
    <n v="0"/>
    <n v="0"/>
    <n v="0"/>
    <n v="0"/>
    <n v="0"/>
    <n v="0"/>
    <n v="0"/>
    <n v="0"/>
    <n v="0"/>
    <n v="0"/>
    <n v="0.24"/>
    <n v="441.76799999999997"/>
    <n v="2078.7800000000002"/>
    <n v="7.41"/>
    <n v="13639.587"/>
    <n v="64182.44"/>
    <n v="0.27610000000000001"/>
    <n v="508.21699999999998"/>
    <n v="2391.4699999999998"/>
    <n v="0.37419999999999998"/>
    <n v="688.79"/>
    <n v="3241.17"/>
    <n v="0"/>
    <n v="0"/>
    <n v="0"/>
  </r>
  <r>
    <s v="760591-5700472518"/>
    <n v="780"/>
    <n v="760591"/>
    <s v="MARCELO KANEO ARAI"/>
    <s v="CAARAPO"/>
    <s v="MILENA LEMES"/>
    <s v="FAZ CONQUISTA S/N"/>
    <s v="MICHAEL BARBOSA BIAGI"/>
    <n v="4800"/>
    <n v="6791685207"/>
    <s v="01, 02"/>
    <s v="marceloarai@hotmail.com"/>
    <s v="Dark modal"/>
    <n v="5700472518"/>
    <s v="FGO PSDO"/>
    <s v="ROSS TM4"/>
    <n v="39.155999999999999"/>
    <s v="MEN-FGO VIV MAC ESP VEG ROSS AP95 TM4 DH"/>
    <n v="15"/>
    <n v="651684"/>
    <n v="72000"/>
    <d v="2023-06-06T00:00:00"/>
    <n v="70192"/>
    <d v="1899-12-30T00:00:00"/>
    <n v="2511"/>
    <d v="2023-07-13T00:00:00"/>
    <n v="1683"/>
    <d v="1899-12-30T20:18:00"/>
    <n v="132"/>
    <x v="137"/>
    <n v="10"/>
    <n v="37.799999999999997"/>
    <n v="45"/>
    <n v="4.1200000000000001E-2"/>
    <n v="-62"/>
    <n v="296928"/>
    <n v="0"/>
    <n v="2.6779999999999999"/>
    <n v="7.0000000000000007E-2"/>
    <n v="187950"/>
    <n v="1.589"/>
    <n v="297820"/>
    <n v="4.5686"/>
    <n v="1.9"/>
    <n v="1.8"/>
    <n v="7.17"/>
    <n v="13476.014999999999"/>
    <n v="61566.52"/>
    <n v="0"/>
    <n v="0"/>
    <n v="0"/>
    <n v="0.09"/>
    <n v="169.155"/>
    <n v="772.8"/>
    <n v="0"/>
    <n v="0"/>
    <n v="0"/>
    <n v="0"/>
    <n v="0"/>
    <n v="0"/>
    <n v="0.42"/>
    <n v="789.39"/>
    <n v="3606.41"/>
    <n v="7.68"/>
    <n v="14434.56"/>
    <n v="65945.73"/>
    <n v="0.94620000000000004"/>
    <n v="1778.383"/>
    <n v="8124.72"/>
    <n v="1.1249"/>
    <n v="2114.25"/>
    <n v="9659.16"/>
    <n v="-0.14879999999999999"/>
    <n v="-279.67"/>
    <n v="-1277.7"/>
  </r>
  <r>
    <s v="760591-5700472558"/>
    <n v="780"/>
    <n v="760591"/>
    <s v="MARCELO KANEO ARAI"/>
    <s v="CAARAPO"/>
    <s v="MILENA LEMES"/>
    <s v="FAZ CONQUISTA S/N"/>
    <s v="MICHAEL BARBOSA BIAGI"/>
    <n v="4800"/>
    <n v="6791685207"/>
    <s v="03, 04"/>
    <s v="marceloarai@hotmail.com"/>
    <s v="Dark modal"/>
    <n v="5700472558"/>
    <s v="FGO PSDO"/>
    <s v="ROSS TM4"/>
    <n v="35.043999999999997"/>
    <s v="MEN-FGO VIV MAC ESP VEG ROSS AP95 TM4 DH"/>
    <n v="14"/>
    <n v="651684"/>
    <n v="67200"/>
    <d v="2023-06-07T00:00:00"/>
    <n v="65340"/>
    <d v="1899-12-30T00:00:00"/>
    <n v="2768"/>
    <d v="2023-07-14T00:00:00"/>
    <n v="1685"/>
    <d v="1899-12-30T01:15:00"/>
    <n v="101"/>
    <x v="137"/>
    <n v="25"/>
    <n v="37.1"/>
    <n v="33"/>
    <n v="4.4299999999999999E-2"/>
    <n v="16"/>
    <n v="297913"/>
    <n v="0"/>
    <n v="2.5739999999999998"/>
    <n v="6.8000000000000005E-2"/>
    <n v="168210"/>
    <n v="1.671"/>
    <n v="277210"/>
    <n v="4.5686"/>
    <n v="1.9"/>
    <n v="1.8"/>
    <n v="7.17"/>
    <n v="12060.656999999999"/>
    <n v="55100.32"/>
    <n v="0"/>
    <n v="0"/>
    <n v="0"/>
    <n v="0.09"/>
    <n v="151.38900000000001"/>
    <n v="691.64"/>
    <n v="0"/>
    <n v="0"/>
    <n v="0"/>
    <n v="0"/>
    <n v="0"/>
    <n v="0"/>
    <n v="0.49"/>
    <n v="824.22900000000004"/>
    <n v="3765.57"/>
    <n v="7.75"/>
    <n v="13036.275"/>
    <n v="59557.53"/>
    <n v="-1.2428999999999999"/>
    <n v="-2090.6819999999998"/>
    <n v="-9551.49"/>
    <n v="-1.0852999999999999"/>
    <n v="-1825.5830000000001"/>
    <n v="-8340.36"/>
    <n v="-0.13339999999999999"/>
    <n v="-224.392"/>
    <n v="-1025.1600000000001"/>
  </r>
  <r>
    <s v="760591-5700479727"/>
    <n v="780"/>
    <n v="760591"/>
    <s v="MARCELO KANEO ARAI"/>
    <s v="CAARAPO"/>
    <s v="MILENA LEMES"/>
    <s v="FAZ CONQUISTA S/N"/>
    <s v="MICHAEL BARBOSA BIAGI"/>
    <n v="4800"/>
    <n v="6791685207"/>
    <s v="03, 04"/>
    <s v="marceloarai@hotmail.com"/>
    <s v="Dark modal"/>
    <n v="5700479727"/>
    <s v="FGO PSDO"/>
    <s v="ROSS TM4"/>
    <n v="44.392000000000003"/>
    <s v="MEN-FGO VIV MAC ESP VEG ROSS AP95 TM4 DH"/>
    <n v="14.896000000000001"/>
    <n v="651684"/>
    <n v="71500"/>
    <d v="2023-08-02T00:00:00"/>
    <n v="69003"/>
    <d v="1899-12-30T00:00:00"/>
    <n v="3492"/>
    <d v="2023-09-11T00:00:00"/>
    <n v="1753"/>
    <d v="1899-12-30T23:50:00"/>
    <n v="713"/>
    <x v="138"/>
    <n v="18"/>
    <n v="41"/>
    <n v="43"/>
    <n v="4.6600000000000003E-2"/>
    <n v="-30"/>
    <n v="332993"/>
    <n v="0"/>
    <n v="3.0880000000000001"/>
    <n v="7.3999999999999996E-2"/>
    <n v="213080"/>
    <n v="1.573"/>
    <n v="350290"/>
    <n v="4.7055999999999996"/>
    <n v="2.06"/>
    <n v="2.04"/>
    <n v="7.17"/>
    <n v="15277.835999999999"/>
    <n v="71891.39"/>
    <n v="0"/>
    <n v="0"/>
    <n v="0"/>
    <n v="0.09"/>
    <n v="191.77199999999999"/>
    <n v="902.4"/>
    <n v="0"/>
    <n v="0"/>
    <n v="0"/>
    <n v="0"/>
    <n v="0"/>
    <n v="0"/>
    <n v="0.1"/>
    <n v="213.08"/>
    <n v="1002.67"/>
    <n v="7.36"/>
    <n v="15682.688"/>
    <n v="73796.460000000006"/>
    <n v="0.1012"/>
    <n v="215.637"/>
    <n v="1014.7"/>
    <n v="0.1736"/>
    <n v="369.90699999999998"/>
    <n v="1740.63"/>
    <n v="-3.6900000000000002E-2"/>
    <n v="-78.626999999999995"/>
    <n v="-369.98"/>
  </r>
  <r>
    <s v="760591-5700479732"/>
    <n v="780"/>
    <n v="760591"/>
    <s v="MARCELO KANEO ARAI"/>
    <s v="CAARAPO"/>
    <s v="MILENA LEMES"/>
    <s v="FAZ CONQUISTA S/N"/>
    <s v="MICHAEL BARBOSA BIAGI"/>
    <n v="4800"/>
    <n v="6791685207"/>
    <s v="01, 02"/>
    <s v="marceloarai@hotmail.com"/>
    <s v="Dark modal"/>
    <n v="5700479732"/>
    <s v="FGO PSDO"/>
    <s v="ROSS TM4"/>
    <n v="45.35"/>
    <s v="MEN-FGO VIV MAC ESP VEG ROSS AP95 TM4 DH"/>
    <n v="13.843999999999999"/>
    <n v="651684"/>
    <n v="66450"/>
    <d v="2023-08-01T00:00:00"/>
    <n v="65495"/>
    <d v="1899-12-30T00:00:00"/>
    <n v="1437"/>
    <d v="2023-09-12T00:00:00"/>
    <n v="1310"/>
    <d v="1899-12-30T23:50:00"/>
    <n v="151"/>
    <x v="139"/>
    <n v="22"/>
    <n v="43"/>
    <n v="44"/>
    <n v="4.3099999999999999E-2"/>
    <n v="-572"/>
    <n v="286400"/>
    <n v="0"/>
    <n v="3.3239999999999998"/>
    <n v="7.5999999999999998E-2"/>
    <n v="217680"/>
    <n v="1.4079999999999999"/>
    <n v="331450"/>
    <n v="4.7055999999999996"/>
    <n v="2.06"/>
    <n v="2.04"/>
    <n v="7.17"/>
    <n v="15607.656000000001"/>
    <n v="73443.39"/>
    <n v="0"/>
    <n v="0"/>
    <n v="0"/>
    <n v="0.09"/>
    <n v="195.91200000000001"/>
    <n v="921.88"/>
    <n v="0"/>
    <n v="0"/>
    <n v="0"/>
    <n v="0"/>
    <n v="0"/>
    <n v="0"/>
    <n v="-0.1"/>
    <n v="-217.68"/>
    <n v="-1024.32"/>
    <n v="7.16"/>
    <n v="15585.888000000001"/>
    <n v="73340.95"/>
    <n v="4.7507000000000001"/>
    <n v="10341.324000000001"/>
    <n v="48662.13"/>
    <n v="5.0138999999999996"/>
    <n v="10914.258"/>
    <n v="51358.13"/>
    <n v="0"/>
    <n v="0"/>
    <n v="0"/>
  </r>
  <r>
    <s v="804191-5700455041"/>
    <n v="780"/>
    <n v="804191"/>
    <s v="EDUARDO CORREA RIEDEL"/>
    <s v="MARACAJU"/>
    <s v="TAMIRES FERNANDES XAVIER"/>
    <s v="FAZENDA VOLTA RICA (PARTE) S/N"/>
    <s v="MICHAEL BARBOSA BIAGI"/>
    <n v="4800"/>
    <n v="67999336610"/>
    <s v="03, 04"/>
    <s v="digelson@sapeagro.com.br"/>
    <s v="Dark modal"/>
    <n v="5700455041"/>
    <s v="FGO PSDO"/>
    <s v="ROSS TM4"/>
    <n v="34.44"/>
    <s v="MEN-FGO VIV MAC ESP VEG ROSS AP95 TM4 DH"/>
    <n v="14.792"/>
    <n v="651684"/>
    <n v="71000"/>
    <d v="2023-01-28T00:00:00"/>
    <n v="68480"/>
    <d v="1899-12-30T22:33:00"/>
    <n v="3549"/>
    <d v="2023-03-05T00:00:00"/>
    <n v="1717"/>
    <d v="1899-12-30T11:15:00"/>
    <n v="540"/>
    <x v="140"/>
    <n v="47"/>
    <n v="35.5"/>
    <n v="45"/>
    <n v="4.2099999999999999E-2"/>
    <n v="171"/>
    <n v="298626"/>
    <n v="0"/>
    <n v="2.4140000000000001"/>
    <n v="6.7000000000000004E-2"/>
    <n v="165310"/>
    <n v="1.6"/>
    <n v="255720"/>
    <n v="4.2697000000000003"/>
    <n v="1.56"/>
    <n v="1.61"/>
    <n v="7.17"/>
    <n v="11852.727000000001"/>
    <n v="50607.59"/>
    <n v="0"/>
    <n v="0"/>
    <n v="0"/>
    <n v="0"/>
    <n v="0"/>
    <n v="0"/>
    <n v="0"/>
    <n v="0"/>
    <n v="0"/>
    <n v="0"/>
    <n v="0"/>
    <n v="0"/>
    <n v="0.65"/>
    <n v="1074.5150000000001"/>
    <n v="4587.8599999999997"/>
    <n v="7.82"/>
    <n v="12927.242"/>
    <n v="55195.45"/>
    <n v="-0.82979999999999998"/>
    <n v="-1371.742"/>
    <n v="-5856.93"/>
    <n v="-0.7359"/>
    <n v="-1216.5160000000001"/>
    <n v="-5194.16"/>
    <n v="-3.2899999999999999E-2"/>
    <n v="-54.387"/>
    <n v="-232.22"/>
  </r>
  <r>
    <s v="804191-5700455045"/>
    <n v="780"/>
    <n v="804191"/>
    <s v="EDUARDO CORREA RIEDEL"/>
    <s v="MARACAJU"/>
    <s v="TAMIRES FERNANDES XAVIER"/>
    <s v="FAZENDA VOLTA RICA (PARTE) S/N"/>
    <s v="MICHAEL BARBOSA BIAGI"/>
    <n v="4800"/>
    <n v="67999336610"/>
    <s v="01, 02"/>
    <s v="digelson@sapeagro.com.br"/>
    <s v="Dark modal"/>
    <n v="5700455045"/>
    <s v="FGO PSDO"/>
    <s v="ROSS TM4"/>
    <n v="37.435000000000002"/>
    <s v="MEN-FGO VIV MAC ESP VEG ROSS AP95 TM4 DH"/>
    <n v="14.688000000000001"/>
    <n v="651684"/>
    <n v="70500"/>
    <d v="2023-01-28T00:00:00"/>
    <n v="67706"/>
    <d v="1899-12-30T01:15:00"/>
    <n v="3963"/>
    <d v="2023-03-07T00:00:00"/>
    <n v="2154"/>
    <d v="1899-12-30T03:30:00"/>
    <n v="476"/>
    <x v="141"/>
    <n v="132"/>
    <n v="38.1"/>
    <n v="71"/>
    <n v="4.4499999999999998E-2"/>
    <n v="-39"/>
    <n v="314030"/>
    <n v="0"/>
    <n v="2.6539999999999999"/>
    <n v="6.8000000000000005E-2"/>
    <n v="179690"/>
    <n v="1.5509999999999999"/>
    <n v="277120"/>
    <n v="4.2697000000000003"/>
    <n v="1.56"/>
    <n v="1.61"/>
    <n v="7.17"/>
    <n v="12883.772999999999"/>
    <n v="55009.85"/>
    <n v="0"/>
    <n v="0"/>
    <n v="0"/>
    <n v="0"/>
    <n v="0"/>
    <n v="0"/>
    <n v="0"/>
    <n v="0"/>
    <n v="0"/>
    <n v="0"/>
    <n v="0"/>
    <n v="0"/>
    <n v="0.39"/>
    <n v="700.79100000000005"/>
    <n v="2992.17"/>
    <n v="7.56"/>
    <n v="13584.564"/>
    <n v="58002.01"/>
    <n v="0.32690000000000002"/>
    <n v="587.40700000000004"/>
    <n v="2508.0500000000002"/>
    <n v="0.40060000000000001"/>
    <n v="719.83799999999997"/>
    <n v="3073.49"/>
    <n v="-2.4799999999999999E-2"/>
    <n v="-44.563000000000002"/>
    <n v="-190.27"/>
  </r>
  <r>
    <s v="804191-5700463471"/>
    <n v="780"/>
    <n v="804191"/>
    <s v="EDUARDO CORREA RIEDEL"/>
    <s v="MARACAJU"/>
    <s v="TAMIRES FERNANDES XAVIER"/>
    <s v="FAZENDA VOLTA RICA (PARTE) S/N"/>
    <s v="MICHAEL BARBOSA BIAGI"/>
    <n v="4800"/>
    <n v="67999336610"/>
    <s v="03, 04"/>
    <s v="digelson@sapeagro.com.br"/>
    <s v="Dark modal"/>
    <n v="5700463471"/>
    <s v="FGO PSDO"/>
    <s v="ROSS TM4"/>
    <n v="41.252000000000002"/>
    <s v="MEN-FGO VIV MAC ESP VEG ROSS AP95 TM4 TES"/>
    <n v="14.188000000000001"/>
    <n v="762057"/>
    <n v="68100"/>
    <d v="2023-03-29T00:00:00"/>
    <n v="66266"/>
    <d v="1899-12-30T02:24:00"/>
    <n v="2693"/>
    <d v="2023-05-09T00:00:00"/>
    <n v="1454"/>
    <d v="1899-12-30T13:23:00"/>
    <n v="328"/>
    <x v="142"/>
    <n v="53"/>
    <n v="41.5"/>
    <n v="79"/>
    <n v="4.2999999999999997E-2"/>
    <n v="-80"/>
    <n v="293054"/>
    <n v="0"/>
    <n v="2.988"/>
    <n v="7.0999999999999994E-2"/>
    <n v="198010"/>
    <n v="1.579"/>
    <n v="323170"/>
    <n v="4.5686"/>
    <n v="1.56"/>
    <n v="1.61"/>
    <n v="7.17"/>
    <n v="14197.316999999999"/>
    <n v="64861.86"/>
    <n v="0"/>
    <n v="0"/>
    <n v="0"/>
    <n v="8.3599999999999994E-2"/>
    <n v="165.536"/>
    <n v="756.27"/>
    <n v="0"/>
    <n v="0"/>
    <n v="0"/>
    <n v="0"/>
    <n v="0"/>
    <n v="0"/>
    <n v="0.05"/>
    <n v="99.004999999999995"/>
    <n v="452.31"/>
    <n v="7.3036000000000003"/>
    <n v="14461.858"/>
    <n v="66070.45"/>
    <n v="0.1716"/>
    <n v="339.78500000000003"/>
    <n v="1552.34"/>
    <n v="0.30530000000000002"/>
    <n v="604.52499999999998"/>
    <n v="2761.83"/>
    <n v="0"/>
    <n v="0"/>
    <n v="0"/>
  </r>
  <r>
    <s v="804191-5700463494"/>
    <n v="780"/>
    <n v="804191"/>
    <s v="EDUARDO CORREA RIEDEL"/>
    <s v="MARACAJU"/>
    <s v="TAMIRES FERNANDES XAVIER"/>
    <s v="FAZENDA VOLTA RICA (PARTE) S/N"/>
    <s v="MICHAEL BARBOSA BIAGI"/>
    <n v="4800"/>
    <n v="67999336610"/>
    <s v="01, 02"/>
    <s v="digelson@sapeagro.com.br"/>
    <s v="Dark modal"/>
    <n v="5700463494"/>
    <s v="FGO PSDO"/>
    <s v="ROSS TM4"/>
    <n v="40.344000000000001"/>
    <s v="MEN-FGO VIV MAC ESP VEG ROSS AP95 TM4 DH"/>
    <n v="14.583"/>
    <n v="651684"/>
    <n v="70000"/>
    <d v="2023-03-28T00:00:00"/>
    <n v="67968"/>
    <d v="1899-12-30T23:10:00"/>
    <n v="2903"/>
    <d v="2023-05-07T00:00:00"/>
    <n v="1644"/>
    <d v="1899-12-30T23:15:00"/>
    <n v="270"/>
    <x v="143"/>
    <n v="26"/>
    <n v="40"/>
    <n v="45"/>
    <n v="4.0599999999999997E-2"/>
    <n v="47"/>
    <n v="284043"/>
    <n v="0"/>
    <n v="2.8490000000000002"/>
    <n v="7.0000000000000007E-2"/>
    <n v="193650"/>
    <n v="1.5920000000000001"/>
    <n v="313530"/>
    <n v="4.5686"/>
    <n v="1.56"/>
    <n v="1.61"/>
    <n v="7.17"/>
    <n v="13884.705"/>
    <n v="63433.66"/>
    <n v="0"/>
    <n v="0"/>
    <n v="0"/>
    <n v="8.1199999999999994E-2"/>
    <n v="157.244"/>
    <n v="718.38"/>
    <n v="0"/>
    <n v="0"/>
    <n v="0"/>
    <n v="0"/>
    <n v="0"/>
    <n v="0"/>
    <n v="0.2"/>
    <n v="387.3"/>
    <n v="1769.42"/>
    <n v="7.4512"/>
    <n v="14429.249"/>
    <n v="65921.47"/>
    <n v="-0.13719999999999999"/>
    <n v="-265.68799999999999"/>
    <n v="-1213.82"/>
    <n v="-3.0200000000000001E-2"/>
    <n v="-58.481999999999999"/>
    <n v="-267.18"/>
    <n v="0"/>
    <n v="0"/>
    <n v="0"/>
  </r>
  <r>
    <s v="804191-5700470819"/>
    <n v="780"/>
    <n v="804191"/>
    <s v="EDUARDO CORREA RIEDEL"/>
    <s v="MARACAJU"/>
    <s v="TAMIRES FERNANDES XAVIER"/>
    <s v="FAZENDA VOLTA RICA (PARTE) S/N"/>
    <s v="MICHAEL BARBOSA BIAGI"/>
    <n v="4800"/>
    <n v="67999336610"/>
    <s v="01, 02"/>
    <s v="digelson@sapeagro.com.br"/>
    <s v="Dark modal"/>
    <n v="5700470819"/>
    <s v="FGO PSDO"/>
    <s v="ROSS TM4"/>
    <n v="39.048000000000002"/>
    <s v="MEN-FGO VIV MAC ESP VEG ROSS AP95 TM4 DH"/>
    <n v="14.603999999999999"/>
    <n v="651684"/>
    <n v="70100"/>
    <d v="2023-05-24T00:00:00"/>
    <n v="69084"/>
    <d v="1899-12-30T00:00:00"/>
    <n v="1449"/>
    <d v="2023-07-03T00:00:00"/>
    <n v="921"/>
    <d v="1899-12-30T23:45:00"/>
    <n v="170"/>
    <x v="125"/>
    <n v="4"/>
    <n v="41"/>
    <n v="50"/>
    <n v="4.5199999999999997E-2"/>
    <n v="-129"/>
    <n v="316609"/>
    <n v="0"/>
    <n v="2.7130000000000001"/>
    <n v="6.5000000000000002E-2"/>
    <n v="187430"/>
    <n v="1.6779999999999999"/>
    <n v="314830"/>
    <n v="4.5686"/>
    <n v="1.9"/>
    <n v="1.8"/>
    <n v="7.17"/>
    <n v="13438.731"/>
    <n v="61396.19"/>
    <n v="0"/>
    <n v="0"/>
    <n v="0"/>
    <n v="0.09"/>
    <n v="168.68700000000001"/>
    <n v="770.66"/>
    <n v="0"/>
    <n v="0"/>
    <n v="0"/>
    <n v="0"/>
    <n v="0"/>
    <n v="0"/>
    <n v="0.1"/>
    <n v="187.43"/>
    <n v="856.29"/>
    <n v="7.36"/>
    <n v="13794.848"/>
    <n v="63023.14"/>
    <n v="-1.4605999999999999"/>
    <n v="-2737.6030000000001"/>
    <n v="-12507.01"/>
    <n v="-1.1581999999999999"/>
    <n v="-2170.8139999999999"/>
    <n v="-9917.58"/>
    <n v="0"/>
    <n v="0"/>
    <n v="0"/>
  </r>
  <r>
    <s v="804191-5700470825"/>
    <n v="780"/>
    <n v="804191"/>
    <s v="EDUARDO CORREA RIEDEL"/>
    <s v="MARACAJU"/>
    <s v="TAMIRES FERNANDES XAVIER"/>
    <s v="FAZENDA VOLTA RICA (PARTE) S/N"/>
    <s v="MICHAEL BARBOSA BIAGI"/>
    <n v="4800"/>
    <n v="67999336610"/>
    <s v="03, 04"/>
    <s v="digelson@sapeagro.com.br"/>
    <s v="Dark modal"/>
    <n v="5700470825"/>
    <s v="FGO PSDO"/>
    <s v="ROSS TM4"/>
    <n v="42.128999999999998"/>
    <s v="MEN-FGO VIV MAC ESP VEG ROSS AP95 TM4 TES"/>
    <n v="14.583"/>
    <n v="762057"/>
    <n v="70000"/>
    <d v="2023-05-25T00:00:00"/>
    <n v="68508"/>
    <d v="1899-12-30T00:00:00"/>
    <n v="2131"/>
    <d v="2023-07-05T00:00:00"/>
    <n v="1066"/>
    <d v="1899-12-30T11:35:00"/>
    <n v="248"/>
    <x v="144"/>
    <n v="6"/>
    <n v="41.5"/>
    <n v="77"/>
    <n v="4.0099999999999997E-2"/>
    <n v="95"/>
    <n v="281033"/>
    <n v="0"/>
    <n v="2.952"/>
    <n v="7.0000000000000007E-2"/>
    <n v="202220"/>
    <n v="1.577"/>
    <n v="328150"/>
    <n v="4.5686"/>
    <n v="1.9"/>
    <n v="1.8"/>
    <n v="7.17"/>
    <n v="14499.174000000001"/>
    <n v="66240.929999999993"/>
    <n v="0"/>
    <n v="0"/>
    <n v="0"/>
    <n v="0.09"/>
    <n v="181.99799999999999"/>
    <n v="831.48"/>
    <n v="0"/>
    <n v="0"/>
    <n v="0"/>
    <n v="0"/>
    <n v="0"/>
    <n v="0"/>
    <n v="0.05"/>
    <n v="101.11"/>
    <n v="461.93"/>
    <n v="7.31"/>
    <n v="14782.281999999999"/>
    <n v="67534.33"/>
    <n v="1.3379000000000001"/>
    <n v="2705.5010000000002"/>
    <n v="12360.35"/>
    <n v="1.5619000000000001"/>
    <n v="3158.4740000000002"/>
    <n v="14429.81"/>
    <n v="0"/>
    <n v="0"/>
    <n v="0"/>
  </r>
  <r>
    <s v="804191-5700496565"/>
    <n v="780"/>
    <n v="804191"/>
    <s v="EDUARDO CORREA RIEDEL"/>
    <s v="MARACAJU"/>
    <s v="VINICIUS SANTOS MOURA"/>
    <s v="FAZENDA VOLTA RICA (PARTE) S/N"/>
    <s v="MICHAEL BARBOSA BIAGI"/>
    <n v="4800"/>
    <n v="67999336610"/>
    <s v="03, 04"/>
    <s v="digelson@sapeagro.com.br"/>
    <s v="Dark modal"/>
    <n v="5700496565"/>
    <s v="FGO PSDO"/>
    <s v="ROSS TM4"/>
    <n v="34.523000000000003"/>
    <s v="MEN-FGO VIV MAC ESP VEG ROSS AP95 TM4 DH"/>
    <n v="12.972"/>
    <n v="651684"/>
    <n v="62268"/>
    <d v="2023-12-16T00:00:00"/>
    <n v="60412"/>
    <d v="1899-12-30T00:00:00"/>
    <n v="2981"/>
    <d v="2024-01-25T00:00:00"/>
    <n v="1111"/>
    <d v="1899-12-30T15:45:00"/>
    <n v="388"/>
    <x v="132"/>
    <n v="341"/>
    <n v="40.700000000000003"/>
    <n v="16"/>
    <n v="4.5499999999999999E-2"/>
    <n v="0"/>
    <n v="283052"/>
    <n v="0"/>
    <n v="2.7429999999999999"/>
    <n v="6.6000000000000003E-2"/>
    <n v="165710"/>
    <n v="1.5740000000000001"/>
    <n v="262086"/>
    <n v="4.7055999999999996"/>
    <n v="2.06"/>
    <n v="2.04"/>
    <n v="7.17"/>
    <n v="11881.406999999999"/>
    <n v="55909.15"/>
    <n v="0"/>
    <n v="0"/>
    <n v="0"/>
    <n v="0"/>
    <n v="0"/>
    <n v="0"/>
    <n v="0"/>
    <n v="0"/>
    <n v="0"/>
    <n v="0"/>
    <n v="0"/>
    <n v="0"/>
    <n v="0.13"/>
    <n v="215.423"/>
    <n v="1013.69"/>
    <n v="7.3"/>
    <n v="12096.83"/>
    <n v="56922.84"/>
    <n v="-0.1353"/>
    <n v="-224.20599999999999"/>
    <n v="-1055.02"/>
    <n v="-5.3900000000000003E-2"/>
    <n v="-89.317999999999998"/>
    <n v="-420.29"/>
    <n v="0"/>
    <n v="0"/>
    <n v="0"/>
  </r>
  <r>
    <s v="804191-5700496578"/>
    <n v="780"/>
    <n v="804191"/>
    <s v="EDUARDO CORREA RIEDEL"/>
    <s v="MARACAJU"/>
    <s v="VINICIUS SANTOS MOURA"/>
    <s v="FAZENDA VOLTA RICA (PARTE) S/N"/>
    <s v="MICHAEL BARBOSA BIAGI"/>
    <n v="4800"/>
    <n v="67999336610"/>
    <s v="01, 02"/>
    <s v="digelson@sapeagro.com.br"/>
    <s v="Dark modal"/>
    <n v="5700496578"/>
    <s v="FGO PSDO"/>
    <s v="ROSS TM4"/>
    <n v="39.518999999999998"/>
    <s v="MEN-FGO VIV MAC ESP VEG ROSS AP95 TM4 DH"/>
    <n v="14.521000000000001"/>
    <n v="651684"/>
    <n v="69700"/>
    <d v="2023-12-15T00:00:00"/>
    <n v="67793"/>
    <d v="1899-12-30T17:55:00"/>
    <n v="2736"/>
    <d v="2024-01-24T00:00:00"/>
    <n v="1279"/>
    <d v="1899-12-30T22:40:00"/>
    <n v="537"/>
    <x v="145"/>
    <n v="135"/>
    <n v="40.200000000000003"/>
    <n v="37"/>
    <n v="4.41E-2"/>
    <n v="-81"/>
    <n v="307725"/>
    <n v="0"/>
    <n v="2.798"/>
    <n v="6.9000000000000006E-2"/>
    <n v="189690"/>
    <n v="1.573"/>
    <n v="301830"/>
    <n v="4.7055999999999996"/>
    <n v="2.06"/>
    <n v="2.04"/>
    <n v="7.17"/>
    <n v="13600.772999999999"/>
    <n v="63999.8"/>
    <n v="0"/>
    <n v="0"/>
    <n v="0"/>
    <n v="0"/>
    <n v="0"/>
    <n v="0"/>
    <n v="0"/>
    <n v="0"/>
    <n v="0"/>
    <n v="0"/>
    <n v="0"/>
    <n v="0"/>
    <n v="0.18"/>
    <n v="341.44200000000001"/>
    <n v="1606.69"/>
    <n v="7.35"/>
    <n v="13942.215"/>
    <n v="65606.490000000005"/>
    <n v="-3.0200000000000001E-2"/>
    <n v="-57.286000000000001"/>
    <n v="-269.57"/>
    <n v="7.0400000000000004E-2"/>
    <n v="133.542"/>
    <n v="628.39"/>
    <n v="0"/>
    <n v="0"/>
    <n v="0"/>
  </r>
  <r>
    <s v="804753-5700460604"/>
    <n v="780"/>
    <n v="804753"/>
    <s v="JOAO AFONSO LANGE"/>
    <s v="DOURADOS"/>
    <s v="ALESSANDRO XAVIER CARNIEL"/>
    <s v="LOT 06 07 08 E 09 QD 57 QUINHAO S/N"/>
    <s v="MICHAEL BARBOSA BIAGI"/>
    <n v="4800"/>
    <n v="67999367030"/>
    <s v="01, 02"/>
    <s v="bernardosoerger@gmail.com"/>
    <s v="Dark modal"/>
    <n v="5700460604"/>
    <s v="FGO PSDO"/>
    <s v="SRD"/>
    <n v="37.185000000000002"/>
    <s v="MEN-FGO VIV MAC ESP VEG SRD DH"/>
    <n v="13.75"/>
    <n v="487444"/>
    <n v="66000"/>
    <d v="2023-03-07T00:00:00"/>
    <n v="62772"/>
    <d v="1899-12-30T00:00:00"/>
    <n v="4891"/>
    <d v="2023-04-16T00:00:00"/>
    <n v="1038"/>
    <d v="1899-12-30T19:58:00"/>
    <n v="1413"/>
    <x v="111"/>
    <n v="11"/>
    <n v="40.799999999999997"/>
    <n v="60"/>
    <n v="4.24E-2"/>
    <n v="706"/>
    <n v="279588"/>
    <n v="0"/>
    <n v="2.843"/>
    <n v="6.9000000000000006E-2"/>
    <n v="178490"/>
    <n v="1.4850000000000001"/>
    <n v="269620"/>
    <n v="4.5686"/>
    <n v="1.56"/>
    <n v="1.61"/>
    <n v="7.17"/>
    <n v="12797.733"/>
    <n v="58467.72"/>
    <n v="0"/>
    <n v="0"/>
    <n v="0"/>
    <n v="3.5099999999999999E-2"/>
    <n v="62.65"/>
    <n v="286.22000000000003"/>
    <n v="0"/>
    <n v="0"/>
    <n v="0"/>
    <n v="0"/>
    <n v="0"/>
    <n v="0"/>
    <n v="0.12"/>
    <n v="214.18799999999999"/>
    <n v="978.54"/>
    <n v="7.3250999999999999"/>
    <n v="13074.571"/>
    <n v="59732.49"/>
    <n v="1.5350999999999999"/>
    <n v="2740"/>
    <n v="12517.96"/>
    <n v="1.5011000000000001"/>
    <n v="2679.3130000000001"/>
    <n v="12240.71"/>
    <n v="0"/>
    <n v="0"/>
    <n v="0"/>
  </r>
  <r>
    <s v="804753-5700460606"/>
    <n v="780"/>
    <n v="804753"/>
    <s v="JOAO AFONSO LANGE"/>
    <s v="DOURADOS"/>
    <s v="ALESSANDRO XAVIER CARNIEL"/>
    <s v="LOT 06 07 08 E 09 QD 57 QUINHAO S/N"/>
    <s v="MICHAEL BARBOSA BIAGI"/>
    <n v="4800"/>
    <n v="67999367030"/>
    <s v="03, 04"/>
    <s v="bernardosoerger@gmail.com"/>
    <s v="Dark modal"/>
    <n v="5700460606"/>
    <s v="FGO PSDO"/>
    <s v="ROSS TM4"/>
    <n v="37.857999999999997"/>
    <s v="MEN-FGO VIV MAC ESP PES VEG ROSSTM4 DH"/>
    <n v="14.308999999999999"/>
    <n v="428173"/>
    <n v="68682"/>
    <d v="2023-03-07T00:00:00"/>
    <n v="64968"/>
    <d v="1899-12-30T00:30:00"/>
    <n v="5408"/>
    <d v="2023-04-18T00:00:00"/>
    <n v="1045"/>
    <d v="1899-12-30T00:00:00"/>
    <n v="1999"/>
    <x v="111"/>
    <n v="16"/>
    <n v="42"/>
    <n v="62"/>
    <n v="4.6300000000000001E-2"/>
    <n v="592"/>
    <n v="318214"/>
    <n v="0"/>
    <n v="2.7970000000000002"/>
    <n v="6.5000000000000002E-2"/>
    <n v="181720"/>
    <n v="1.669"/>
    <n v="306540"/>
    <n v="4.5686"/>
    <n v="1.56"/>
    <n v="1.61"/>
    <n v="7.17"/>
    <n v="13029.324000000001"/>
    <n v="59525.77"/>
    <n v="0"/>
    <n v="0"/>
    <n v="0"/>
    <n v="3.6400000000000002E-2"/>
    <n v="66.146000000000001"/>
    <n v="302.19"/>
    <n v="0"/>
    <n v="0"/>
    <n v="0"/>
    <n v="0"/>
    <n v="0"/>
    <n v="0"/>
    <n v="0"/>
    <n v="0"/>
    <n v="0"/>
    <n v="7.2064000000000004"/>
    <n v="13095.47"/>
    <n v="59827.96"/>
    <n v="-1.9619"/>
    <n v="-3565.165"/>
    <n v="-16287.81"/>
    <n v="-2.0339999999999998"/>
    <n v="-3696.1849999999999"/>
    <n v="-16886.39"/>
    <n v="0"/>
    <n v="0"/>
    <n v="0"/>
  </r>
  <r>
    <s v="804753-5700468225"/>
    <n v="780"/>
    <n v="804753"/>
    <s v="JOAO AFONSO LANGE"/>
    <s v="DOURADOS"/>
    <s v="ALESSANDRO XAVIER CARNIEL"/>
    <s v="LOT 06 07 08 E 09 QD 57 QUINHAO S/N"/>
    <s v="MICHAEL BARBOSA BIAGI"/>
    <n v="4800"/>
    <n v="67999367030"/>
    <s v="01, 02"/>
    <s v="bernardosoerger@gmail.com"/>
    <s v="Dark modal"/>
    <n v="5700468225"/>
    <s v="FGO PSDO"/>
    <s v="ROSS TM4"/>
    <n v="43.451999999999998"/>
    <s v="MEN-FGO VIV MAC ESP VEG ROSS AP95 TM4 DH"/>
    <n v="15.353999999999999"/>
    <n v="651684"/>
    <n v="73700"/>
    <d v="2023-05-04T00:00:00"/>
    <n v="71508"/>
    <d v="1899-12-30T00:00:00"/>
    <n v="2974"/>
    <d v="2023-06-14T00:00:00"/>
    <n v="924"/>
    <d v="1899-12-30T00:56:00"/>
    <n v="1221"/>
    <x v="146"/>
    <n v="19"/>
    <n v="41"/>
    <n v="50"/>
    <n v="4.0099999999999997E-2"/>
    <n v="-22"/>
    <n v="295822"/>
    <n v="0"/>
    <n v="2.9169999999999998"/>
    <n v="7.0000000000000007E-2"/>
    <n v="208570"/>
    <n v="1.569"/>
    <n v="335600"/>
    <n v="4.5686"/>
    <n v="1.9"/>
    <n v="1.8"/>
    <n v="7.17"/>
    <n v="14954.468999999999"/>
    <n v="68320.990000000005"/>
    <n v="0"/>
    <n v="0"/>
    <n v="0"/>
    <n v="0.09"/>
    <n v="187.71299999999999"/>
    <n v="857.59"/>
    <n v="0"/>
    <n v="0"/>
    <n v="0"/>
    <n v="0"/>
    <n v="0"/>
    <n v="0"/>
    <n v="0.1"/>
    <n v="208.57"/>
    <n v="952.87"/>
    <n v="7.36"/>
    <n v="15350.752"/>
    <n v="70131.45"/>
    <n v="4.1999999999999997E-3"/>
    <n v="8.76"/>
    <n v="40.020000000000003"/>
    <n v="0.13619999999999999"/>
    <n v="284.072"/>
    <n v="1297.81"/>
    <n v="-1.6999999999999999E-3"/>
    <n v="-3.5459999999999998"/>
    <n v="-16.2"/>
  </r>
  <r>
    <s v="804753-5700468226"/>
    <n v="780"/>
    <n v="804753"/>
    <s v="JOAO AFONSO LANGE"/>
    <s v="DOURADOS"/>
    <s v="ALESSANDRO XAVIER CARNIEL"/>
    <s v="LOT 06 07 08 E 09 QD 57 QUINHAO S/N"/>
    <s v="MICHAEL BARBOSA BIAGI"/>
    <n v="4800"/>
    <n v="67999367030"/>
    <s v="03, 04"/>
    <s v="bernardosoerger@gmail.com"/>
    <s v="Dark modal"/>
    <n v="5700468226"/>
    <s v="FGO PSDO"/>
    <s v="ROSS TM4"/>
    <n v="42.637999999999998"/>
    <s v="MEN-FGO VIV MAC ESP VEG ROSS AP95 TM4 TES"/>
    <n v="15.25"/>
    <n v="762057"/>
    <n v="73200"/>
    <d v="2023-05-04T00:00:00"/>
    <n v="70882"/>
    <d v="1899-12-30T19:53:00"/>
    <n v="3167"/>
    <d v="2023-06-14T00:00:00"/>
    <n v="814"/>
    <d v="1899-12-30T00:41:00"/>
    <n v="1227"/>
    <x v="146"/>
    <n v="30"/>
    <n v="40.200000000000003"/>
    <n v="39"/>
    <n v="4.1399999999999999E-2"/>
    <n v="208"/>
    <n v="302962"/>
    <n v="0"/>
    <n v="2.887"/>
    <n v="7.0999999999999994E-2"/>
    <n v="204660"/>
    <n v="1.6140000000000001"/>
    <n v="337190"/>
    <n v="4.5686"/>
    <n v="1.9"/>
    <n v="1.8"/>
    <n v="7.17"/>
    <n v="14674.121999999999"/>
    <n v="67040.19"/>
    <n v="0"/>
    <n v="0"/>
    <n v="0"/>
    <n v="0.09"/>
    <n v="184.19399999999999"/>
    <n v="841.51"/>
    <n v="0"/>
    <n v="0"/>
    <n v="0"/>
    <n v="0"/>
    <n v="0"/>
    <n v="0"/>
    <n v="0.18"/>
    <n v="368.38799999999998"/>
    <n v="1683.02"/>
    <n v="7.44"/>
    <n v="15226.704"/>
    <n v="69564.72"/>
    <n v="-1.1382000000000001"/>
    <n v="-2329.44"/>
    <n v="-10642.28"/>
    <n v="-1.0239"/>
    <n v="-2095.5140000000001"/>
    <n v="-9573.56"/>
    <n v="-4.1599999999999998E-2"/>
    <n v="-85.138999999999996"/>
    <n v="-388.96"/>
  </r>
  <r>
    <s v="804753-5700475662"/>
    <n v="780"/>
    <n v="804753"/>
    <s v="JOAO AFONSO LANGE"/>
    <s v="DOURADOS"/>
    <s v="ADRIENNE FATIMA APARECIDA MAI"/>
    <s v="LOT 06 07 08 E 09 QD 57 QUINHAO S/N"/>
    <s v="MICHAEL BARBOSA BIAGI"/>
    <n v="4800"/>
    <n v="67999367030"/>
    <s v="01, 02"/>
    <s v="bernardosoerger@gmail.com"/>
    <s v="Dark modal"/>
    <n v="5700475662"/>
    <s v="FGO PSDO"/>
    <s v="ROSS TM4"/>
    <n v="40.69"/>
    <s v="XEN-FGO VIV MIS ESP VEG ROSSTM4"/>
    <n v="14.275"/>
    <n v="491174"/>
    <n v="68520"/>
    <d v="2023-06-30T00:00:00"/>
    <n v="66809"/>
    <d v="1899-12-30T18:30:00"/>
    <n v="2497"/>
    <d v="2023-08-13T00:00:00"/>
    <n v="807"/>
    <d v="1899-12-30T00:13:00"/>
    <n v="1028"/>
    <x v="26"/>
    <n v="15"/>
    <n v="43.2"/>
    <n v="26"/>
    <n v="4.2299999999999997E-2"/>
    <n v="-165"/>
    <n v="290175"/>
    <n v="0"/>
    <n v="2.923"/>
    <n v="6.7000000000000004E-2"/>
    <n v="195310"/>
    <n v="1.607"/>
    <n v="321060"/>
    <n v="4.5686"/>
    <n v="1.9"/>
    <n v="1.8"/>
    <n v="7.17"/>
    <n v="14003.727000000001"/>
    <n v="63977.43"/>
    <n v="0"/>
    <n v="0"/>
    <n v="0"/>
    <n v="0.09"/>
    <n v="175.779"/>
    <n v="803.06"/>
    <n v="0.41"/>
    <n v="800.77099999999996"/>
    <n v="3658.4"/>
    <n v="0"/>
    <n v="0"/>
    <n v="0"/>
    <n v="-0.12"/>
    <n v="-234.37200000000001"/>
    <n v="-1070.75"/>
    <n v="7.55"/>
    <n v="14745.905000000001"/>
    <n v="67368.14"/>
    <n v="0.13589999999999999"/>
    <n v="265.42599999999999"/>
    <n v="1212.6300000000001"/>
    <n v="0.34289999999999998"/>
    <n v="669.71799999999996"/>
    <n v="3059.67"/>
    <n v="-0.11070000000000001"/>
    <n v="-216.208"/>
    <n v="-987.77"/>
  </r>
  <r>
    <s v="804753-5700475667"/>
    <n v="780"/>
    <n v="804753"/>
    <s v="JOAO AFONSO LANGE"/>
    <s v="DOURADOS"/>
    <s v="ADRIENNE FATIMA APARECIDA MAI"/>
    <s v="LOT 06 07 08 E 09 QD 57 QUINHAO S/N"/>
    <s v="MICHAEL BARBOSA BIAGI"/>
    <n v="4800"/>
    <n v="67999367030"/>
    <s v="03, 04"/>
    <s v="bernardosoerger@gmail.com"/>
    <s v="Dark modal"/>
    <n v="5700475667"/>
    <s v="FGO PSDO"/>
    <s v="ROSS TM4"/>
    <n v="36.648000000000003"/>
    <s v="MEN-FGO VIV MAC ESP VEG ROSS AP95 TM4 DH"/>
    <n v="13.542"/>
    <n v="651684"/>
    <n v="65000"/>
    <d v="2023-07-01T00:00:00"/>
    <n v="63424"/>
    <d v="1899-12-30T00:00:00"/>
    <n v="2425"/>
    <d v="2023-08-10T00:00:00"/>
    <n v="814"/>
    <d v="1899-12-30T07:04:00"/>
    <n v="1007"/>
    <x v="147"/>
    <n v="25"/>
    <n v="40.299999999999997"/>
    <n v="29"/>
    <n v="4.3799999999999999E-2"/>
    <n v="-299"/>
    <n v="284600"/>
    <n v="0"/>
    <n v="2.774"/>
    <n v="6.8000000000000005E-2"/>
    <n v="175910"/>
    <n v="1.5509999999999999"/>
    <n v="275260"/>
    <n v="4.5686"/>
    <n v="1.9"/>
    <n v="1.8"/>
    <n v="7.17"/>
    <n v="12612.746999999999"/>
    <n v="57622.6"/>
    <n v="0"/>
    <n v="0"/>
    <n v="0"/>
    <n v="0.09"/>
    <n v="158.31899999999999"/>
    <n v="723.3"/>
    <n v="0"/>
    <n v="0"/>
    <n v="0"/>
    <n v="0"/>
    <n v="0"/>
    <n v="0"/>
    <n v="0.17"/>
    <n v="299.04700000000003"/>
    <n v="1366.23"/>
    <n v="7.43"/>
    <n v="13070.112999999999"/>
    <n v="59712.12"/>
    <n v="0.71730000000000005"/>
    <n v="1261.8019999999999"/>
    <n v="5764.67"/>
    <n v="0.88949999999999996"/>
    <n v="1564.7190000000001"/>
    <n v="7148.58"/>
    <n v="0"/>
    <n v="0"/>
    <n v="0"/>
  </r>
  <r>
    <s v="804753-5700482788"/>
    <n v="780"/>
    <n v="804753"/>
    <s v="JOAO AFONSO LANGE"/>
    <s v="DOURADOS"/>
    <s v="ADRIENNE FATIMA APARECIDA MAI"/>
    <s v="LOT 06 07 08 E 09 QD 57 QUINHAO S/N"/>
    <s v="MICHAEL BARBOSA BIAGI"/>
    <n v="4800"/>
    <n v="67999367030"/>
    <s v="03, 04"/>
    <s v="bernardosoerger@gmail.com"/>
    <s v="Dark modal"/>
    <n v="5700482788"/>
    <s v="FGO PSDO"/>
    <s v="ROSS TM4"/>
    <n v="41.023000000000003"/>
    <s v="MEN-FGO VIV MAC ESP VEG ROSS AP95 TM4 DH"/>
    <n v="14.192"/>
    <n v="651684"/>
    <n v="68123"/>
    <d v="2023-08-25T00:00:00"/>
    <n v="66162"/>
    <d v="1899-12-30T23:45:00"/>
    <n v="2879"/>
    <d v="2023-10-05T00:00:00"/>
    <n v="705"/>
    <d v="1899-12-30T15:47:00"/>
    <n v="1095"/>
    <x v="148"/>
    <n v="16"/>
    <n v="40.700000000000003"/>
    <n v="19"/>
    <n v="4.6800000000000001E-2"/>
    <n v="126"/>
    <n v="318719"/>
    <n v="0"/>
    <n v="2.976"/>
    <n v="7.1999999999999995E-2"/>
    <n v="196910"/>
    <n v="1.46"/>
    <n v="297520"/>
    <n v="4.7055999999999996"/>
    <n v="2.06"/>
    <n v="2.04"/>
    <n v="7.17"/>
    <n v="14118.447"/>
    <n v="66435.759999999995"/>
    <n v="0"/>
    <n v="0"/>
    <n v="0"/>
    <n v="8.1199999999999994E-2"/>
    <n v="159.89099999999999"/>
    <n v="752.38"/>
    <n v="0"/>
    <n v="0"/>
    <n v="0"/>
    <n v="0"/>
    <n v="0"/>
    <n v="0"/>
    <n v="0.13"/>
    <n v="255.983"/>
    <n v="1204.55"/>
    <n v="7.3811999999999998"/>
    <n v="14534.321"/>
    <n v="68392.7"/>
    <n v="3.1789000000000001"/>
    <n v="6259.5720000000001"/>
    <n v="29455.040000000001"/>
    <n v="3.3384"/>
    <n v="6573.643"/>
    <n v="30932.94"/>
    <n v="0"/>
    <n v="0"/>
    <n v="0"/>
  </r>
  <r>
    <s v="804753-5700483288"/>
    <n v="780"/>
    <n v="804753"/>
    <s v="JOAO AFONSO LANGE"/>
    <s v="DOURADOS"/>
    <s v="ADRIENNE FATIMA APARECIDA MAI"/>
    <s v="LOT 06 07 08 E 09 QD 57 QUINHAO S/N"/>
    <s v="MICHAEL BARBOSA BIAGI"/>
    <n v="4800"/>
    <n v="67999367030"/>
    <s v="01, 02"/>
    <s v="bernardosoerger@gmail.com"/>
    <s v="Dark modal"/>
    <n v="5700483288"/>
    <s v="FGO PSDO"/>
    <s v="ROSS TM4"/>
    <n v="43.234999999999999"/>
    <s v="MEN-FGO VIV MAC ESP VEG ROSS AP95 TM4 DH"/>
    <n v="13.896000000000001"/>
    <n v="651684"/>
    <n v="66700"/>
    <d v="2023-08-28T00:00:00"/>
    <n v="63679"/>
    <d v="1899-12-30T00:00:00"/>
    <n v="4529"/>
    <d v="2023-10-11T00:00:00"/>
    <n v="919"/>
    <d v="1899-12-30T00:20:00"/>
    <n v="1508"/>
    <x v="149"/>
    <n v="14"/>
    <n v="44"/>
    <n v="206"/>
    <n v="3.9800000000000002E-2"/>
    <n v="374"/>
    <n v="265175"/>
    <n v="0"/>
    <n v="3.2589999999999999"/>
    <n v="7.2999999999999995E-2"/>
    <n v="207530"/>
    <n v="1.516"/>
    <n v="336010"/>
    <n v="4.7055999999999996"/>
    <n v="2.06"/>
    <n v="2.04"/>
    <n v="7.17"/>
    <n v="14879.901"/>
    <n v="70018.86"/>
    <n v="0"/>
    <n v="0"/>
    <n v="0"/>
    <n v="6.8000000000000005E-2"/>
    <n v="141.12"/>
    <n v="664.06"/>
    <n v="0"/>
    <n v="0"/>
    <n v="0"/>
    <n v="0"/>
    <n v="0"/>
    <n v="0"/>
    <n v="-0.2"/>
    <n v="-415.06"/>
    <n v="-1953.11"/>
    <n v="7.0380000000000003"/>
    <n v="14605.960999999999"/>
    <n v="68729.81"/>
    <n v="1.9157999999999999"/>
    <n v="3975.86"/>
    <n v="18708.810000000001"/>
    <n v="1.9762999999999999"/>
    <n v="4101.415"/>
    <n v="19299.62"/>
    <n v="0"/>
    <n v="0"/>
    <n v="0"/>
  </r>
  <r>
    <s v="804753-5700491824"/>
    <n v="780"/>
    <n v="804753"/>
    <s v="JOAO AFONSO LANGE"/>
    <s v="DOURADOS"/>
    <s v="ADRIENNE FATIMA APARECIDA MAI"/>
    <s v="LOT 06 07 08 E 09 QD 57 QUINHAO S/N"/>
    <s v="MICHAEL BARBOSA BIAGI"/>
    <n v="4800"/>
    <n v="67999367030"/>
    <s v="01, 02"/>
    <s v="bernardosoerger@gmail.com"/>
    <s v="Dark modal"/>
    <n v="5700491824"/>
    <s v="FGO PSDO"/>
    <s v="ROSS TM4"/>
    <n v="41.496000000000002"/>
    <s v="MEN-FGO VIV MAC ESP VEG ROSS AP95 TM4 DH"/>
    <n v="14.275"/>
    <n v="651684"/>
    <n v="68520"/>
    <d v="2023-11-02T00:00:00"/>
    <n v="67563"/>
    <d v="1899-12-30T17:30:00"/>
    <n v="1397"/>
    <d v="2023-12-14T00:00:00"/>
    <n v="611"/>
    <d v="1899-12-30T07:18:00"/>
    <n v="783"/>
    <x v="150"/>
    <n v="15"/>
    <n v="41.6"/>
    <n v="40"/>
    <n v="4.41E-2"/>
    <n v="-492"/>
    <n v="302286"/>
    <n v="0"/>
    <n v="2.948"/>
    <n v="7.0000000000000007E-2"/>
    <n v="199180"/>
    <n v="1.51"/>
    <n v="310010"/>
    <n v="4.7055999999999996"/>
    <n v="2.06"/>
    <n v="2.04"/>
    <n v="7.17"/>
    <n v="14281.206"/>
    <n v="67201.64"/>
    <n v="0"/>
    <n v="0"/>
    <n v="0"/>
    <n v="0"/>
    <n v="0"/>
    <n v="0"/>
    <n v="0"/>
    <n v="0"/>
    <n v="0"/>
    <n v="0"/>
    <n v="0"/>
    <n v="0"/>
    <n v="0.04"/>
    <n v="79.671999999999997"/>
    <n v="374.9"/>
    <n v="7.21"/>
    <n v="14360.878000000001"/>
    <n v="67576.55"/>
    <n v="2.4891999999999999"/>
    <n v="4957.9889999999996"/>
    <n v="23330.31"/>
    <n v="2.7402000000000002"/>
    <n v="5457.93"/>
    <n v="25682.84"/>
    <n v="0"/>
    <n v="0"/>
    <n v="0"/>
  </r>
  <r>
    <s v="804753-5700491825"/>
    <n v="780"/>
    <n v="804753"/>
    <s v="JOAO AFONSO LANGE"/>
    <s v="DOURADOS"/>
    <s v="ADRIENNE FATIMA APARECIDA MAI"/>
    <s v="LOT 06 07 08 E 09 QD 57 QUINHAO S/N"/>
    <s v="MICHAEL BARBOSA BIAGI"/>
    <n v="4800"/>
    <n v="67999367030"/>
    <s v="03, 04"/>
    <s v="bernardosoerger@gmail.com"/>
    <s v="Dark modal"/>
    <n v="5700491825"/>
    <s v="FGO PSDO"/>
    <s v="ROSS TM4"/>
    <n v="42.037999999999997"/>
    <s v="MEN-FGO VIV MAC ESP VEG ROSS AP95 TM4 DH"/>
    <n v="14.853999999999999"/>
    <n v="651684"/>
    <n v="71300"/>
    <d v="2023-11-03T00:00:00"/>
    <n v="68920"/>
    <d v="1899-12-30T19:00:00"/>
    <n v="3338"/>
    <d v="2023-12-16T00:00:00"/>
    <n v="1476"/>
    <d v="1899-12-30T00:00:00"/>
    <n v="1135"/>
    <x v="151"/>
    <n v="38"/>
    <n v="42.2"/>
    <n v="43"/>
    <n v="4.4200000000000003E-2"/>
    <n v="-312"/>
    <n v="315106"/>
    <n v="0"/>
    <n v="2.9279999999999999"/>
    <n v="6.8000000000000005E-2"/>
    <n v="201780"/>
    <n v="1.6140000000000001"/>
    <n v="334210"/>
    <n v="4.7055999999999996"/>
    <n v="2.06"/>
    <n v="2.04"/>
    <n v="7.17"/>
    <n v="14467.626"/>
    <n v="68078.86"/>
    <n v="0"/>
    <n v="0"/>
    <n v="0"/>
    <n v="0"/>
    <n v="0"/>
    <n v="0"/>
    <n v="0"/>
    <n v="0"/>
    <n v="0"/>
    <n v="0"/>
    <n v="0"/>
    <n v="0"/>
    <n v="-0.02"/>
    <n v="-40.356000000000002"/>
    <n v="-189.9"/>
    <n v="7.15"/>
    <n v="14427.27"/>
    <n v="67888.960000000006"/>
    <n v="-0.24929999999999999"/>
    <n v="-503.03800000000001"/>
    <n v="-2367.09"/>
    <n v="-0.1633"/>
    <n v="-329.50700000000001"/>
    <n v="-1550.53"/>
    <n v="0"/>
    <n v="0"/>
    <n v="0"/>
  </r>
  <r>
    <s v="804753-5700498488"/>
    <n v="780"/>
    <n v="804753"/>
    <s v="JOAO AFONSO LANGE"/>
    <s v="DOURADOS"/>
    <s v="NATALIA MARQUES DA SILVA"/>
    <s v="LOT 06 07 08 E 09 QD 57 QUINHAO S/N"/>
    <s v="MICHAEL BARBOSA BIAGI"/>
    <n v="4800"/>
    <n v="67999367030"/>
    <s v="01, 02"/>
    <s v="bernardosoerger@gmail.com"/>
    <s v="Dark modal"/>
    <n v="5700498488"/>
    <s v="FGO PSDO"/>
    <s v="ROSS TM4"/>
    <n v="37.561999999999998"/>
    <s v="MEN-FGO VIV MAC ESP VEG ROSS AP95 TM4 DH"/>
    <n v="13.75"/>
    <n v="651684"/>
    <n v="66000"/>
    <d v="2023-12-30T00:00:00"/>
    <n v="65335"/>
    <d v="1899-12-30T00:00:00"/>
    <n v="1008"/>
    <d v="2024-02-08T00:00:00"/>
    <n v="572"/>
    <d v="1899-12-30T11:01:00"/>
    <n v="627"/>
    <x v="152"/>
    <n v="20"/>
    <n v="40.5"/>
    <n v="8"/>
    <n v="4.1599999999999998E-2"/>
    <n v="-562"/>
    <n v="274575"/>
    <n v="0"/>
    <n v="2.76"/>
    <n v="6.7000000000000004E-2"/>
    <n v="180300"/>
    <n v="1.496"/>
    <n v="271790"/>
    <n v="4.7055999999999996"/>
    <n v="2.1"/>
    <n v="2.1800000000000002"/>
    <n v="7.17"/>
    <n v="12927.51"/>
    <n v="60831.69"/>
    <n v="0"/>
    <n v="0"/>
    <n v="0"/>
    <n v="0"/>
    <n v="0"/>
    <n v="0"/>
    <n v="0"/>
    <n v="0"/>
    <n v="0"/>
    <n v="0"/>
    <n v="0"/>
    <n v="0"/>
    <n v="0.15"/>
    <n v="270.45"/>
    <n v="1272.6300000000001"/>
    <n v="7.32"/>
    <n v="13197.96"/>
    <n v="62104.32"/>
    <n v="2.3233000000000001"/>
    <n v="4188.91"/>
    <n v="19711.330000000002"/>
    <n v="2.6103999999999998"/>
    <n v="4706.5510000000004"/>
    <n v="22147.15"/>
    <n v="0"/>
    <n v="0"/>
    <n v="0"/>
  </r>
  <r>
    <s v="804753-5700498501"/>
    <n v="780"/>
    <n v="804753"/>
    <s v="JOAO AFONSO LANGE"/>
    <s v="DOURADOS"/>
    <s v="NATALIA MARQUES DA SILVA"/>
    <s v="LOT 06 07 08 E 09 QD 57 QUINHAO S/N"/>
    <s v="MICHAEL BARBOSA BIAGI"/>
    <n v="4800"/>
    <n v="67999367030"/>
    <s v="03, 04"/>
    <s v="bernardosoerger@gmail.com"/>
    <s v="Dark modal"/>
    <n v="5700498501"/>
    <s v="FGO PSDO"/>
    <s v="ROSS TM4"/>
    <n v="36.597999999999999"/>
    <s v="MEN-FGO VIV MAC ESP VEG ROSS AP95 TM4 DH"/>
    <n v="13.646000000000001"/>
    <n v="651684"/>
    <n v="65500"/>
    <d v="2023-12-30T00:00:00"/>
    <n v="63346"/>
    <d v="1899-12-30T00:00:00"/>
    <n v="3289"/>
    <d v="2024-02-09T00:00:00"/>
    <n v="696"/>
    <d v="1899-12-30T00:20:00"/>
    <n v="1399"/>
    <x v="152"/>
    <n v="34"/>
    <n v="41"/>
    <n v="25"/>
    <n v="4.5699999999999998E-2"/>
    <n v="0"/>
    <n v="299143"/>
    <n v="0"/>
    <n v="2.7730000000000001"/>
    <n v="6.7000000000000004E-2"/>
    <n v="175670"/>
    <n v="1.573"/>
    <n v="278540"/>
    <n v="4.7055999999999996"/>
    <n v="2.1"/>
    <n v="2.1800000000000002"/>
    <n v="7.17"/>
    <n v="12595.539000000001"/>
    <n v="59269.57"/>
    <n v="0"/>
    <n v="0"/>
    <n v="0"/>
    <n v="0"/>
    <n v="0"/>
    <n v="0"/>
    <n v="0"/>
    <n v="0"/>
    <n v="0"/>
    <n v="0"/>
    <n v="0"/>
    <n v="0"/>
    <n v="0.1"/>
    <n v="175.67"/>
    <n v="826.63"/>
    <n v="7.27"/>
    <n v="12771.209000000001"/>
    <n v="60096.2"/>
    <n v="0.15079999999999999"/>
    <n v="264.91000000000003"/>
    <n v="1246.56"/>
    <n v="0.20330000000000001"/>
    <n v="357.137"/>
    <n v="1680.54"/>
    <n v="0"/>
    <n v="0"/>
    <n v="0"/>
  </r>
  <r>
    <s v="806792-5700455804"/>
    <n v="780"/>
    <n v="806792"/>
    <s v="EDUARDO CAVAZZINI"/>
    <s v="DOURADOS"/>
    <s v="ALESSANDRO XAVIER CARNIEL"/>
    <s v="FAZ FIGUEIRA PARTE"/>
    <s v="MICHAEL BARBOSA BIAGI"/>
    <n v="4800"/>
    <n v="67999367030"/>
    <s v="01, 02"/>
    <s v="eduardo.cavazzini@gmail.com"/>
    <s v="Dark modal"/>
    <n v="5700455804"/>
    <s v="FGO PSDO"/>
    <s v="ROSS TM4"/>
    <n v="38.892000000000003"/>
    <s v="MEN-FGO VIV MAC ESP VEG ROSS AP95 TM4 DH"/>
    <n v="14"/>
    <n v="651684"/>
    <n v="67200"/>
    <d v="2023-01-30T00:00:00"/>
    <n v="65243"/>
    <d v="1899-12-30T19:43:00"/>
    <n v="2912"/>
    <d v="2023-03-10T00:00:00"/>
    <n v="2474"/>
    <d v="1899-12-30T12:28:00"/>
    <n v="18"/>
    <x v="134"/>
    <n v="20"/>
    <n v="38.700000000000003"/>
    <n v="88"/>
    <n v="4.2500000000000003E-2"/>
    <n v="-643"/>
    <n v="285558"/>
    <n v="0"/>
    <n v="2.8610000000000002"/>
    <n v="7.2999999999999995E-2"/>
    <n v="186680"/>
    <n v="1.5009999999999999"/>
    <n v="285820"/>
    <n v="4.2697000000000003"/>
    <n v="1.56"/>
    <n v="1.61"/>
    <n v="7.17"/>
    <n v="13384.956"/>
    <n v="57149.75"/>
    <n v="0"/>
    <n v="0"/>
    <n v="0"/>
    <n v="0"/>
    <n v="0"/>
    <n v="0"/>
    <n v="0"/>
    <n v="0"/>
    <n v="0"/>
    <n v="0"/>
    <n v="0"/>
    <n v="0"/>
    <n v="0.33"/>
    <n v="616.04399999999998"/>
    <n v="2630.32"/>
    <n v="7.5"/>
    <n v="14001"/>
    <n v="59780.07"/>
    <n v="1.6059000000000001"/>
    <n v="2997.8939999999998"/>
    <n v="12800.11"/>
    <n v="1.7678"/>
    <n v="3300.1289999999999"/>
    <n v="14090.56"/>
    <n v="-0.27539999999999998"/>
    <n v="-514.11699999999996"/>
    <n v="-2195.12"/>
  </r>
  <r>
    <s v="806792-5700455805"/>
    <n v="780"/>
    <n v="806792"/>
    <s v="EDUARDO CAVAZZINI"/>
    <s v="DOURADOS"/>
    <s v="ALESSANDRO XAVIER CARNIEL"/>
    <s v="FAZ FIGUEIRA PARTE"/>
    <s v="MICHAEL BARBOSA BIAGI"/>
    <n v="4800"/>
    <n v="67999367030"/>
    <s v="07, 08"/>
    <s v="eduardo.cavazzini@gmail.com"/>
    <s v="Dark modal"/>
    <n v="5700455805"/>
    <s v="FGO PSDO"/>
    <s v="ROSS TM4"/>
    <n v="38.965000000000003"/>
    <s v="MEN-FGO VIV MAC ESP VEG ROSS AP95 TM4 DH"/>
    <n v="14.856999999999999"/>
    <n v="651684"/>
    <n v="71314"/>
    <d v="2023-02-04T00:00:00"/>
    <n v="68224"/>
    <d v="1899-12-30T20:00:00"/>
    <n v="4333"/>
    <d v="2023-03-16T00:00:00"/>
    <n v="2731"/>
    <d v="1899-12-30T19:27:00"/>
    <n v="282"/>
    <x v="153"/>
    <n v="25"/>
    <n v="40"/>
    <n v="52"/>
    <n v="3.7199999999999997E-2"/>
    <n v="0"/>
    <n v="265486"/>
    <n v="0"/>
    <n v="2.7410000000000001"/>
    <n v="6.8000000000000005E-2"/>
    <n v="187030"/>
    <n v="1.6120000000000001"/>
    <n v="303080"/>
    <n v="4.5686"/>
    <n v="1.56"/>
    <n v="1.61"/>
    <n v="7.17"/>
    <n v="13410.050999999999"/>
    <n v="61265.16"/>
    <n v="0"/>
    <n v="0"/>
    <n v="0"/>
    <n v="0"/>
    <n v="0"/>
    <n v="0"/>
    <n v="0"/>
    <n v="0"/>
    <n v="0"/>
    <n v="0"/>
    <n v="0"/>
    <n v="0"/>
    <n v="0.2"/>
    <n v="374.06"/>
    <n v="1708.93"/>
    <n v="7.37"/>
    <n v="13784.111000000001"/>
    <n v="62974.09"/>
    <n v="-0.8498"/>
    <n v="-1589.3810000000001"/>
    <n v="-7261.25"/>
    <n v="-0.80900000000000005"/>
    <n v="-1513.0730000000001"/>
    <n v="-6912.62"/>
    <n v="0"/>
    <n v="0"/>
    <n v="0"/>
  </r>
  <r>
    <s v="806792-5700455807"/>
    <n v="780"/>
    <n v="806792"/>
    <s v="EDUARDO CAVAZZINI"/>
    <s v="DOURADOS"/>
    <s v="ALESSANDRO XAVIER CARNIEL"/>
    <s v="FAZ FIGUEIRA PARTE"/>
    <s v="MICHAEL BARBOSA BIAGI"/>
    <n v="4800"/>
    <n v="67999367030"/>
    <s v="05, 06"/>
    <s v="eduardo.cavazzini@gmail.com"/>
    <s v="Dark modal"/>
    <n v="5700455807"/>
    <s v="FGO PSDO"/>
    <s v="ROSS TM4"/>
    <n v="42.420999999999999"/>
    <s v="MEN-FGO VIV MAC ESP VEG ROSS AP95 TM4 DH"/>
    <n v="15.458"/>
    <n v="651684"/>
    <n v="74200"/>
    <d v="2023-02-03T00:00:00"/>
    <n v="71256"/>
    <d v="1899-12-30T23:00:00"/>
    <n v="3968"/>
    <d v="2023-03-16T00:00:00"/>
    <n v="3176"/>
    <d v="1899-12-30T05:40:00"/>
    <n v="225"/>
    <x v="154"/>
    <n v="0"/>
    <n v="40.299999999999997"/>
    <n v="43"/>
    <n v="4.0399999999999998E-2"/>
    <n v="-500"/>
    <n v="299582"/>
    <n v="0"/>
    <n v="2.8580000000000001"/>
    <n v="7.0000000000000007E-2"/>
    <n v="203620"/>
    <n v="1.5349999999999999"/>
    <n v="318460"/>
    <n v="4.5686"/>
    <n v="1.56"/>
    <n v="1.61"/>
    <n v="7.17"/>
    <n v="14599.554"/>
    <n v="66699.520000000004"/>
    <n v="0"/>
    <n v="0"/>
    <n v="0"/>
    <n v="0"/>
    <n v="0"/>
    <n v="0"/>
    <n v="0"/>
    <n v="0"/>
    <n v="0"/>
    <n v="0"/>
    <n v="0"/>
    <n v="0"/>
    <n v="0.17"/>
    <n v="346.154"/>
    <n v="1581.44"/>
    <n v="7.34"/>
    <n v="14945.708000000001"/>
    <n v="68280.960000000006"/>
    <n v="0.81169999999999998"/>
    <n v="1652.7840000000001"/>
    <n v="7550.91"/>
    <n v="0.90659999999999996"/>
    <n v="1846.019"/>
    <n v="8433.7199999999993"/>
    <n v="-6.2799999999999995E-2"/>
    <n v="-127.873"/>
    <n v="-584.20000000000005"/>
  </r>
  <r>
    <s v="806792-5700455809"/>
    <n v="780"/>
    <n v="806792"/>
    <s v="EDUARDO CAVAZZINI"/>
    <s v="DOURADOS"/>
    <s v="ALESSANDRO XAVIER CARNIEL"/>
    <s v="FAZ FIGUEIRA PARTE"/>
    <s v="MICHAEL BARBOSA BIAGI"/>
    <n v="4800"/>
    <n v="67999367030"/>
    <s v="03, 04"/>
    <s v="eduardo.cavazzini@gmail.com"/>
    <s v="Dark modal"/>
    <n v="5700455809"/>
    <s v="FGO PSDO"/>
    <s v="ROSS TM4"/>
    <n v="38.938000000000002"/>
    <s v="MEN-FGO VIV MAC ESP VEG ROSS AP95 TM4 DH"/>
    <n v="14.25"/>
    <n v="651684"/>
    <n v="68400"/>
    <d v="2023-01-30T00:00:00"/>
    <n v="66357"/>
    <d v="1899-12-30T19:43:00"/>
    <n v="2987"/>
    <d v="2023-03-10T00:00:00"/>
    <n v="2273"/>
    <d v="1899-12-30T16:51:00"/>
    <n v="0"/>
    <x v="134"/>
    <n v="20"/>
    <n v="38.9"/>
    <n v="43"/>
    <n v="4.2900000000000001E-2"/>
    <n v="-293"/>
    <n v="293245"/>
    <n v="0"/>
    <n v="2.8170000000000002"/>
    <n v="7.0999999999999994E-2"/>
    <n v="186900"/>
    <n v="1.5409999999999999"/>
    <n v="292120"/>
    <n v="4.2697000000000003"/>
    <n v="1.56"/>
    <n v="1.61"/>
    <n v="7.17"/>
    <n v="13400.73"/>
    <n v="57217.1"/>
    <n v="0"/>
    <n v="0"/>
    <n v="0"/>
    <n v="0"/>
    <n v="0"/>
    <n v="0"/>
    <n v="0"/>
    <n v="0"/>
    <n v="0"/>
    <n v="0"/>
    <n v="0"/>
    <n v="0"/>
    <n v="0.31"/>
    <n v="579.39"/>
    <n v="2473.8200000000002"/>
    <n v="7.48"/>
    <n v="13980.12"/>
    <n v="59690.92"/>
    <n v="0.6794"/>
    <n v="1269.799"/>
    <n v="5421.66"/>
    <n v="0.84079999999999999"/>
    <n v="1571.4549999999999"/>
    <n v="6709.64"/>
    <n v="-3.2800000000000003E-2"/>
    <n v="-61.302999999999997"/>
    <n v="-261.75"/>
  </r>
  <r>
    <s v="806792-5700464311"/>
    <n v="780"/>
    <n v="806792"/>
    <s v="EDUARDO CAVAZZINI"/>
    <s v="DOURADOS"/>
    <s v="ALESSANDRO XAVIER CARNIEL"/>
    <s v="FAZ FIGUEIRA PARTE"/>
    <s v="MICHAEL BARBOSA BIAGI"/>
    <n v="4800"/>
    <n v="67999367030"/>
    <s v="01, 02"/>
    <s v="eduardo.cavazzini@gmail.com"/>
    <s v="Dark modal"/>
    <n v="5700464311"/>
    <s v="FGO PSDO"/>
    <s v="ROSS TM4"/>
    <n v="39.71"/>
    <s v="MEN-FGO VIV MAC ESP VEG ROSS AP95 TM4 DH"/>
    <n v="13.75"/>
    <n v="651684"/>
    <n v="66000"/>
    <d v="2023-04-05T00:00:00"/>
    <n v="62594"/>
    <d v="1899-12-30T00:00:00"/>
    <n v="5161"/>
    <d v="2023-05-17T00:00:00"/>
    <n v="3260"/>
    <d v="1899-12-30T00:49:00"/>
    <n v="278"/>
    <x v="155"/>
    <n v="18"/>
    <n v="42"/>
    <n v="231"/>
    <n v="4.5199999999999997E-2"/>
    <n v="-381"/>
    <n v="298060"/>
    <n v="0"/>
    <n v="3.0449999999999999"/>
    <n v="7.0999999999999994E-2"/>
    <n v="190610"/>
    <n v="1.6220000000000001"/>
    <n v="321320"/>
    <n v="4.5686"/>
    <n v="1.56"/>
    <n v="1.61"/>
    <n v="7.17"/>
    <n v="13666.736999999999"/>
    <n v="62437.85"/>
    <n v="0"/>
    <n v="0"/>
    <n v="0"/>
    <n v="0.09"/>
    <n v="171.54900000000001"/>
    <n v="783.74"/>
    <n v="0"/>
    <n v="0"/>
    <n v="0"/>
    <n v="0"/>
    <n v="0"/>
    <n v="0"/>
    <n v="0"/>
    <n v="0"/>
    <n v="0"/>
    <n v="7.26"/>
    <n v="13838.286"/>
    <n v="63221.59"/>
    <n v="-0.62480000000000002"/>
    <n v="-1190.931"/>
    <n v="-5440.89"/>
    <n v="-0.64480000000000004"/>
    <n v="-1229.0530000000001"/>
    <n v="-5615.05"/>
    <n v="0"/>
    <n v="0"/>
    <n v="0"/>
  </r>
  <r>
    <s v="806792-5700464312"/>
    <n v="780"/>
    <n v="806792"/>
    <s v="EDUARDO CAVAZZINI"/>
    <s v="DOURADOS"/>
    <s v="ALESSANDRO XAVIER CARNIEL"/>
    <s v="FAZ FIGUEIRA PARTE"/>
    <s v="MICHAEL BARBOSA BIAGI"/>
    <n v="4800"/>
    <n v="67999367030"/>
    <s v="03, 04"/>
    <s v="eduardo.cavazzini@gmail.com"/>
    <s v="Dark modal"/>
    <n v="5700464312"/>
    <s v="FGO PSDO"/>
    <s v="ROSS TM4"/>
    <n v="41.674999999999997"/>
    <s v="MEN-FGO VIV MAC ESP VEG ROSS AP95 TM4 TES"/>
    <n v="13.763"/>
    <n v="762057"/>
    <n v="66061"/>
    <d v="2023-04-06T00:00:00"/>
    <n v="64214"/>
    <d v="1899-12-30T00:00:00"/>
    <n v="2796"/>
    <d v="2023-05-17T00:00:00"/>
    <n v="1677"/>
    <d v="1899-12-30T19:34:00"/>
    <n v="303"/>
    <x v="156"/>
    <n v="20"/>
    <n v="41.8"/>
    <n v="52"/>
    <n v="4.1000000000000002E-2"/>
    <n v="-205"/>
    <n v="270988"/>
    <n v="0"/>
    <n v="3.1150000000000002"/>
    <n v="7.3999999999999996E-2"/>
    <n v="200040"/>
    <n v="1.4810000000000001"/>
    <n v="311400"/>
    <n v="4.5686"/>
    <n v="1.56"/>
    <n v="1.61"/>
    <n v="7.17"/>
    <n v="14342.868"/>
    <n v="65526.83"/>
    <n v="0"/>
    <n v="0"/>
    <n v="0"/>
    <n v="0.09"/>
    <n v="180.036"/>
    <n v="822.51"/>
    <n v="0"/>
    <n v="0"/>
    <n v="0"/>
    <n v="0"/>
    <n v="0"/>
    <n v="0"/>
    <n v="0.02"/>
    <n v="40.008000000000003"/>
    <n v="182.78"/>
    <n v="7.28"/>
    <n v="14562.912"/>
    <n v="66532.12"/>
    <n v="2.4032"/>
    <n v="4807.3609999999999"/>
    <n v="21962.91"/>
    <n v="2.5474999999999999"/>
    <n v="5096.0190000000002"/>
    <n v="23281.67"/>
    <n v="0"/>
    <n v="0"/>
    <n v="0"/>
  </r>
  <r>
    <s v="806792-5700465223"/>
    <n v="780"/>
    <n v="806792"/>
    <s v="EDUARDO CAVAZZINI"/>
    <s v="DOURADOS"/>
    <s v="ALESSANDRO XAVIER CARNIEL"/>
    <s v="FAZ FIGUEIRA PARTE"/>
    <s v="MICHAEL BARBOSA BIAGI"/>
    <n v="4800"/>
    <n v="67999367030"/>
    <s v="07, 08"/>
    <s v="eduardo.cavazzini@gmail.com"/>
    <s v="Dark modal"/>
    <n v="5700465223"/>
    <s v="FGO PSDO"/>
    <s v="ROSS TM4"/>
    <n v="43.41"/>
    <s v="MEN-FGO VIV MAC ESP VEG ROSS AP95 TM4 DH"/>
    <n v="13.760999999999999"/>
    <n v="651684"/>
    <n v="66055"/>
    <d v="2023-04-12T00:00:00"/>
    <n v="63681"/>
    <d v="1899-12-30T00:00:00"/>
    <n v="3594"/>
    <d v="2023-05-27T00:00:00"/>
    <n v="3113"/>
    <d v="1899-12-30T01:01:00"/>
    <n v="124"/>
    <x v="4"/>
    <n v="25"/>
    <n v="45"/>
    <n v="33"/>
    <n v="4.4400000000000002E-2"/>
    <n v="-921"/>
    <n v="293218"/>
    <n v="0"/>
    <n v="3.2719999999999998"/>
    <n v="7.1999999999999995E-2"/>
    <n v="208370"/>
    <n v="1.548"/>
    <n v="344470"/>
    <n v="4.5686"/>
    <n v="1.56"/>
    <n v="1.61"/>
    <n v="7.17"/>
    <n v="14940.129000000001"/>
    <n v="68255.47"/>
    <n v="0"/>
    <n v="0"/>
    <n v="0"/>
    <n v="0.09"/>
    <n v="187.53299999999999"/>
    <n v="856.76"/>
    <n v="0"/>
    <n v="0"/>
    <n v="0"/>
    <n v="0"/>
    <n v="0"/>
    <n v="0"/>
    <n v="-0.3"/>
    <n v="-625.11"/>
    <n v="-2855.88"/>
    <n v="6.96"/>
    <n v="14502.552"/>
    <n v="66256.36"/>
    <n v="1.0183"/>
    <n v="2121.8319999999999"/>
    <n v="9693.7999999999993"/>
    <n v="1.1535"/>
    <n v="2403.5479999999998"/>
    <n v="10980.85"/>
    <n v="0"/>
    <n v="0"/>
    <n v="0"/>
  </r>
  <r>
    <s v="806792-5700465224"/>
    <n v="780"/>
    <n v="806792"/>
    <s v="EDUARDO CAVAZZINI"/>
    <s v="DOURADOS"/>
    <s v="ALESSANDRO XAVIER CARNIEL"/>
    <s v="FAZ FIGUEIRA PARTE"/>
    <s v="MICHAEL BARBOSA BIAGI"/>
    <n v="4800"/>
    <n v="67999367030"/>
    <s v="05, 06"/>
    <s v="eduardo.cavazzini@gmail.com"/>
    <s v="Dark modal"/>
    <n v="5700465224"/>
    <s v="FGO PSDO"/>
    <s v="ROSS TM4"/>
    <n v="43.137999999999998"/>
    <s v="MEN-FGO VIV MAC ESP VEG ROSSTM4 DH"/>
    <n v="14.645"/>
    <n v="259036"/>
    <n v="70296"/>
    <d v="2023-04-11T00:00:00"/>
    <n v="65989"/>
    <d v="1899-12-30T00:00:00"/>
    <n v="6127"/>
    <d v="2023-05-25T00:00:00"/>
    <n v="3287"/>
    <d v="1899-12-30T22:30:00"/>
    <n v="734"/>
    <x v="3"/>
    <n v="25"/>
    <n v="44.9"/>
    <n v="68"/>
    <n v="4.58E-2"/>
    <n v="193"/>
    <n v="321647"/>
    <n v="0"/>
    <n v="3.1379999999999999"/>
    <n v="6.9000000000000006E-2"/>
    <n v="207060"/>
    <n v="1.643"/>
    <n v="357020"/>
    <n v="4.5686"/>
    <n v="1.56"/>
    <n v="1.61"/>
    <n v="7.17"/>
    <n v="14846.201999999999"/>
    <n v="67826.36"/>
    <n v="0"/>
    <n v="0"/>
    <n v="0"/>
    <n v="0.09"/>
    <n v="186.35400000000001"/>
    <n v="851.38"/>
    <n v="0"/>
    <n v="0"/>
    <n v="0"/>
    <n v="0"/>
    <n v="0"/>
    <n v="0"/>
    <n v="-0.28999999999999998"/>
    <n v="-600.47400000000005"/>
    <n v="-2743.33"/>
    <n v="6.97"/>
    <n v="14432.082"/>
    <n v="65934.41"/>
    <n v="-1.0799000000000001"/>
    <n v="-2236.0410000000002"/>
    <n v="-10215.58"/>
    <n v="-1.1247"/>
    <n v="-2328.8040000000001"/>
    <n v="-10639.37"/>
    <n v="0"/>
    <n v="0"/>
    <n v="0"/>
  </r>
  <r>
    <s v="806792-5700472036"/>
    <n v="780"/>
    <n v="806792"/>
    <s v="EDUARDO CAVAZZINI"/>
    <s v="DOURADOS"/>
    <s v="ALESSANDRO XAVIER CARNIEL"/>
    <s v="FAZ FIGUEIRA PARTE"/>
    <s v="MICHAEL BARBOSA BIAGI"/>
    <n v="4800"/>
    <n v="67999367030"/>
    <s v="03, 04"/>
    <s v="eduardo.cavazzini@gmail.com"/>
    <s v="Dark modal"/>
    <n v="5700472036"/>
    <s v="FGO PSDO"/>
    <s v="ROSS TM4"/>
    <n v="39.226999999999997"/>
    <s v="MEN-FGO VIV MAC ESP VEG ROSS AP95 TM4 DH"/>
    <n v="13.917"/>
    <n v="651684"/>
    <n v="66800"/>
    <d v="2023-06-03T00:00:00"/>
    <n v="65577"/>
    <d v="1899-12-30T00:00:00"/>
    <n v="1831"/>
    <d v="2023-07-12T00:00:00"/>
    <n v="1720"/>
    <d v="1899-12-30T19:05:00"/>
    <n v="75"/>
    <x v="157"/>
    <n v="30"/>
    <n v="39.799999999999997"/>
    <n v="53"/>
    <n v="4.5699999999999998E-2"/>
    <n v="-655"/>
    <n v="304954"/>
    <n v="0"/>
    <n v="2.871"/>
    <n v="7.0999999999999994E-2"/>
    <n v="188290"/>
    <n v="1.506"/>
    <n v="289350"/>
    <n v="4.5686"/>
    <n v="1.9"/>
    <n v="1.8"/>
    <n v="7.17"/>
    <n v="13500.393"/>
    <n v="61677.9"/>
    <n v="0"/>
    <n v="0"/>
    <n v="0"/>
    <n v="0.09"/>
    <n v="169.46100000000001"/>
    <n v="774.2"/>
    <n v="0"/>
    <n v="0"/>
    <n v="0"/>
    <n v="0"/>
    <n v="0"/>
    <n v="0"/>
    <n v="0.22"/>
    <n v="414.238"/>
    <n v="1892.49"/>
    <n v="7.48"/>
    <n v="14084.092000000001"/>
    <n v="64344.58"/>
    <n v="3.0314000000000001"/>
    <n v="5707.8230000000003"/>
    <n v="26076.76"/>
    <n v="3.2692000000000001"/>
    <n v="6155.5770000000002"/>
    <n v="28122.37"/>
    <n v="0"/>
    <n v="0"/>
    <n v="0"/>
  </r>
  <r>
    <s v="806792-5700472037"/>
    <n v="780"/>
    <n v="806792"/>
    <s v="EDUARDO CAVAZZINI"/>
    <s v="DOURADOS"/>
    <s v="ALESSANDRO XAVIER CARNIEL"/>
    <s v="FAZ FIGUEIRA PARTE"/>
    <s v="MICHAEL BARBOSA BIAGI"/>
    <n v="4800"/>
    <n v="67999367030"/>
    <s v="01, 02"/>
    <s v="eduardo.cavazzini@gmail.com"/>
    <s v="Dark modal"/>
    <n v="5700472037"/>
    <s v="FGO PSDO"/>
    <s v="ROSS TM4"/>
    <n v="37.466999999999999"/>
    <s v="MEN-FGO VIV MAC ESP VEG ROSS AP95 TM4 DH"/>
    <n v="13.141999999999999"/>
    <n v="651684"/>
    <n v="63080"/>
    <d v="2023-06-01T00:00:00"/>
    <n v="60156"/>
    <d v="1899-12-30T18:00:00"/>
    <n v="4635"/>
    <d v="2023-07-13T00:00:00"/>
    <n v="2796"/>
    <d v="1899-12-30T08:25:00"/>
    <n v="220"/>
    <x v="137"/>
    <n v="5"/>
    <n v="41.6"/>
    <n v="77"/>
    <n v="4.2000000000000003E-2"/>
    <n v="-174"/>
    <n v="264770"/>
    <n v="0"/>
    <n v="2.99"/>
    <n v="7.0999999999999994E-2"/>
    <n v="179840"/>
    <n v="1.6619999999999999"/>
    <n v="308510"/>
    <n v="4.5686"/>
    <n v="1.9"/>
    <n v="1.8"/>
    <n v="7.17"/>
    <n v="12894.528"/>
    <n v="58909.94"/>
    <n v="0"/>
    <n v="0"/>
    <n v="0"/>
    <n v="0.09"/>
    <n v="161.85599999999999"/>
    <n v="739.46"/>
    <n v="0"/>
    <n v="0"/>
    <n v="0"/>
    <n v="0"/>
    <n v="0"/>
    <n v="0"/>
    <n v="0.04"/>
    <n v="71.936000000000007"/>
    <n v="328.65"/>
    <n v="7.3"/>
    <n v="13128.32"/>
    <n v="59978.04"/>
    <n v="-0.65620000000000001"/>
    <n v="-1180.1099999999999"/>
    <n v="-5391.45"/>
    <n v="-0.62790000000000001"/>
    <n v="-1129.2149999999999"/>
    <n v="-5158.93"/>
    <n v="0"/>
    <n v="0"/>
    <n v="0"/>
  </r>
  <r>
    <s v="806792-5700473385"/>
    <n v="780"/>
    <n v="806792"/>
    <s v="EDUARDO CAVAZZINI"/>
    <s v="DOURADOS"/>
    <s v="ALESSANDRO XAVIER CARNIEL"/>
    <s v="FAZ FIGUEIRA PARTE"/>
    <s v="MICHAEL BARBOSA BIAGI"/>
    <n v="4800"/>
    <n v="67999367030"/>
    <s v="07, 08"/>
    <s v="eduardo.cavazzini@gmail.com"/>
    <s v="Dark modal"/>
    <n v="5700473385"/>
    <s v="FGO PSDO"/>
    <s v="SRD"/>
    <n v="40.472999999999999"/>
    <s v="MEN-FGO VIV MAC ESP VEG SRD DH"/>
    <n v="14.275"/>
    <n v="487444"/>
    <n v="68522"/>
    <d v="2023-06-15T00:00:00"/>
    <n v="64697"/>
    <d v="1899-12-30T00:00:00"/>
    <n v="5582"/>
    <d v="2023-07-27T00:00:00"/>
    <n v="3344"/>
    <d v="1899-12-30T10:45:00"/>
    <n v="443"/>
    <x v="5"/>
    <n v="35"/>
    <n v="42.4"/>
    <n v="51"/>
    <n v="3.8399999999999997E-2"/>
    <n v="-48"/>
    <n v="263127"/>
    <n v="0"/>
    <n v="3.0030000000000001"/>
    <n v="7.0000000000000007E-2"/>
    <n v="194270"/>
    <n v="1.5680000000000001"/>
    <n v="315590"/>
    <n v="4.5686"/>
    <n v="1.9"/>
    <n v="1.8"/>
    <n v="7.17"/>
    <n v="13929.159"/>
    <n v="63636.76"/>
    <n v="0"/>
    <n v="0"/>
    <n v="0"/>
    <n v="0.09"/>
    <n v="174.84299999999999"/>
    <n v="798.79"/>
    <n v="0"/>
    <n v="0"/>
    <n v="0"/>
    <n v="0"/>
    <n v="0"/>
    <n v="0"/>
    <n v="-0.04"/>
    <n v="-77.707999999999998"/>
    <n v="-355.02"/>
    <n v="7.22"/>
    <n v="14026.294"/>
    <n v="64080.53"/>
    <n v="0.28870000000000001"/>
    <n v="560.85699999999997"/>
    <n v="2562.33"/>
    <n v="0.28189999999999998"/>
    <n v="547.64700000000005"/>
    <n v="2501.98"/>
    <n v="0"/>
    <n v="0"/>
    <n v="0"/>
  </r>
  <r>
    <s v="806792-5700473393"/>
    <n v="780"/>
    <n v="806792"/>
    <s v="EDUARDO CAVAZZINI"/>
    <s v="DOURADOS"/>
    <s v="ALESSANDRO XAVIER CARNIEL"/>
    <s v="FAZ FIGUEIRA PARTE"/>
    <s v="MICHAEL BARBOSA BIAGI"/>
    <n v="4800"/>
    <n v="67999367030"/>
    <s v="05, 06"/>
    <s v="eduardo.cavazzini@gmail.com"/>
    <s v="Dark modal"/>
    <n v="5700473393"/>
    <s v="FGO PSDO"/>
    <s v="ROSS TM4"/>
    <n v="35.85"/>
    <s v="MEN-FGO VIV MAC ESP VEG ROSS AP95 TM4 DH"/>
    <n v="13.25"/>
    <n v="651684"/>
    <n v="63600"/>
    <d v="2023-06-13T00:00:00"/>
    <n v="61820"/>
    <d v="1899-12-30T00:00:00"/>
    <n v="2799"/>
    <d v="2023-07-23T00:00:00"/>
    <n v="2028"/>
    <d v="1899-12-30T02:30:00"/>
    <n v="0"/>
    <x v="15"/>
    <n v="12"/>
    <n v="40.1"/>
    <n v="38"/>
    <n v="4.6899999999999997E-2"/>
    <n v="-298"/>
    <n v="298477"/>
    <n v="0"/>
    <n v="2.7839999999999998"/>
    <n v="6.8000000000000005E-2"/>
    <n v="172080"/>
    <n v="1.5660000000000001"/>
    <n v="272040"/>
    <n v="4.5686"/>
    <n v="1.9"/>
    <n v="1.8"/>
    <n v="7.17"/>
    <n v="12338.136"/>
    <n v="56368.01"/>
    <n v="0"/>
    <n v="0"/>
    <n v="0"/>
    <n v="0.09"/>
    <n v="154.87200000000001"/>
    <n v="707.55"/>
    <n v="0"/>
    <n v="0"/>
    <n v="0"/>
    <n v="0"/>
    <n v="0"/>
    <n v="0"/>
    <n v="0.19"/>
    <n v="326.952"/>
    <n v="1493.71"/>
    <n v="7.45"/>
    <n v="12819.96"/>
    <n v="58569.27"/>
    <n v="0.50339999999999996"/>
    <n v="866.25099999999998"/>
    <n v="3957.55"/>
    <n v="0.72499999999999998"/>
    <n v="1247.58"/>
    <n v="5699.69"/>
    <n v="0"/>
    <n v="0"/>
    <n v="0"/>
  </r>
  <r>
    <s v="806792-5700478876"/>
    <n v="780"/>
    <n v="806792"/>
    <s v="EDUARDO CAVAZZINI"/>
    <s v="DOURADOS"/>
    <s v="ALESSANDRO XAVIER CARNIEL"/>
    <s v="FAZ FIGUEIRA PARTE"/>
    <s v="MICHAEL BARBOSA BIAGI"/>
    <n v="4800"/>
    <n v="67999367030"/>
    <s v="03, 04"/>
    <s v="eduardo.cavazzini@gmail.com"/>
    <s v="Dark modal"/>
    <n v="5700478876"/>
    <s v="FGO PSDO"/>
    <s v="ROSS TM4"/>
    <n v="40.570999999999998"/>
    <s v="MEN-FGO VIV MAC ESP VEG ROSS AP95 TM4 DH"/>
    <n v="15.208"/>
    <n v="651684"/>
    <n v="73000"/>
    <d v="2023-07-28T00:00:00"/>
    <n v="71184"/>
    <d v="1899-12-30T22:13:00"/>
    <n v="2488"/>
    <d v="2023-09-06T00:00:00"/>
    <n v="1805"/>
    <d v="1899-12-30T10:00:00"/>
    <n v="551"/>
    <x v="33"/>
    <n v="10"/>
    <n v="39.5"/>
    <n v="38"/>
    <n v="4.2200000000000001E-2"/>
    <n v="-588"/>
    <n v="307836"/>
    <n v="0"/>
    <n v="2.7360000000000002"/>
    <n v="6.8000000000000005E-2"/>
    <n v="194740"/>
    <n v="1.552"/>
    <n v="303660"/>
    <n v="4.7512999999999996"/>
    <n v="2.06"/>
    <n v="2.04"/>
    <n v="7.17"/>
    <n v="13962.858"/>
    <n v="66341.73"/>
    <n v="0"/>
    <n v="0"/>
    <n v="0"/>
    <n v="0.09"/>
    <n v="175.26599999999999"/>
    <n v="832.74"/>
    <n v="0"/>
    <n v="0"/>
    <n v="0"/>
    <n v="0"/>
    <n v="0"/>
    <n v="0"/>
    <n v="0.25"/>
    <n v="486.85"/>
    <n v="2313.17"/>
    <n v="7.51"/>
    <n v="14624.974"/>
    <n v="69487.64"/>
    <n v="0.51139999999999997"/>
    <n v="995.9"/>
    <n v="4731.82"/>
    <n v="0.70079999999999998"/>
    <n v="1364.7380000000001"/>
    <n v="6484.28"/>
    <n v="0"/>
    <n v="0"/>
    <n v="0"/>
  </r>
  <r>
    <s v="806792-5700478879"/>
    <n v="780"/>
    <n v="806792"/>
    <s v="EDUARDO CAVAZZINI"/>
    <s v="DOURADOS"/>
    <s v="ALESSANDRO XAVIER CARNIEL"/>
    <s v="FAZ FIGUEIRA PARTE"/>
    <s v="MICHAEL BARBOSA BIAGI"/>
    <n v="4800"/>
    <n v="67999367030"/>
    <s v="01, 02"/>
    <s v="eduardo.cavazzini@gmail.com"/>
    <s v="Dark modal"/>
    <n v="5700478879"/>
    <s v="FGO PSDO"/>
    <s v="ROSS TM4"/>
    <n v="40.094000000000001"/>
    <s v="MEN-FGO VIV MAC ESP VEG ROSS AP95 TM4 DH"/>
    <n v="14.52"/>
    <n v="651684"/>
    <n v="69694"/>
    <d v="2023-07-28T00:00:00"/>
    <n v="67748"/>
    <d v="1899-12-30T00:00:00"/>
    <n v="2792"/>
    <d v="2023-09-06T00:00:00"/>
    <n v="1636"/>
    <d v="1899-12-30T16:07:00"/>
    <n v="635"/>
    <x v="56"/>
    <n v="31"/>
    <n v="40.700000000000003"/>
    <n v="32"/>
    <n v="4.7199999999999999E-2"/>
    <n v="-388"/>
    <n v="328873"/>
    <n v="0"/>
    <n v="2.8410000000000002"/>
    <n v="6.9000000000000006E-2"/>
    <n v="192450"/>
    <n v="1.585"/>
    <n v="310020"/>
    <n v="4.7055999999999996"/>
    <n v="2.06"/>
    <n v="2.04"/>
    <n v="7.17"/>
    <n v="13798.665000000001"/>
    <n v="64931"/>
    <n v="0"/>
    <n v="0"/>
    <n v="0"/>
    <n v="0.09"/>
    <n v="173.20500000000001"/>
    <n v="815.03"/>
    <n v="0"/>
    <n v="0"/>
    <n v="0"/>
    <n v="0"/>
    <n v="0"/>
    <n v="0"/>
    <n v="0.13"/>
    <n v="250.185"/>
    <n v="1177.27"/>
    <n v="7.39"/>
    <n v="14222.055"/>
    <n v="66923.3"/>
    <n v="-0.43869999999999998"/>
    <n v="-844.27800000000002"/>
    <n v="-3972.84"/>
    <n v="-0.2858"/>
    <n v="-550.02200000000005"/>
    <n v="-2588.1799999999998"/>
    <n v="0"/>
    <n v="0"/>
    <n v="0"/>
  </r>
  <r>
    <s v="806792-5700480906"/>
    <n v="780"/>
    <n v="806792"/>
    <s v="EDUARDO CAVAZZINI"/>
    <s v="DOURADOS"/>
    <s v="ALESSANDRO XAVIER CARNIEL"/>
    <s v="FAZ FIGUEIRA PARTE"/>
    <s v="MICHAEL BARBOSA BIAGI"/>
    <n v="4800"/>
    <n v="67999367030"/>
    <s v="07, 08"/>
    <s v="eduardo.cavazzini@gmail.com"/>
    <s v="Dark modal"/>
    <n v="5700480906"/>
    <s v="FGO PSDO"/>
    <s v="ROSS TM4"/>
    <n v="33.969000000000001"/>
    <s v="MEN-FGO VIV MAC ESP VEG ROSS AP95 TM4 DH"/>
    <n v="13.061999999999999"/>
    <n v="651684"/>
    <n v="62700"/>
    <d v="2023-08-12T00:00:00"/>
    <n v="60724"/>
    <d v="1899-12-30T00:00:00"/>
    <n v="3152"/>
    <d v="2023-09-22T00:00:00"/>
    <n v="2081"/>
    <d v="1899-12-30T03:30:00"/>
    <n v="239"/>
    <x v="94"/>
    <n v="8"/>
    <n v="41.1"/>
    <n v="37"/>
    <n v="4.6399999999999997E-2"/>
    <n v="-389"/>
    <n v="291112"/>
    <n v="0"/>
    <n v="2.6850000000000001"/>
    <n v="6.4000000000000001E-2"/>
    <n v="163050"/>
    <n v="1.7450000000000001"/>
    <n v="283990"/>
    <n v="4.7055999999999996"/>
    <n v="2.06"/>
    <n v="2.04"/>
    <n v="7.17"/>
    <n v="11690.684999999999"/>
    <n v="55011.69"/>
    <n v="0"/>
    <n v="0"/>
    <n v="0"/>
    <n v="0.09"/>
    <n v="146.745"/>
    <n v="690.52"/>
    <n v="0"/>
    <n v="0"/>
    <n v="0"/>
    <n v="0"/>
    <n v="0"/>
    <n v="0"/>
    <n v="0.09"/>
    <n v="146.745"/>
    <n v="690.52"/>
    <n v="7.35"/>
    <n v="11984.174999999999"/>
    <n v="56392.73"/>
    <n v="-4.7304000000000004"/>
    <n v="-7712.9170000000004"/>
    <n v="-36293.9"/>
    <n v="-4.5777000000000001"/>
    <n v="-7463.94"/>
    <n v="-35122.32"/>
    <n v="0"/>
    <n v="0"/>
    <n v="0"/>
  </r>
  <r>
    <s v="806792-5700480908"/>
    <n v="780"/>
    <n v="806792"/>
    <s v="EDUARDO CAVAZZINI"/>
    <s v="DOURADOS"/>
    <s v="ALESSANDRO XAVIER CARNIEL"/>
    <s v="FAZ FIGUEIRA PARTE"/>
    <s v="MICHAEL BARBOSA BIAGI"/>
    <n v="4800"/>
    <n v="67999367030"/>
    <s v="05, 06"/>
    <s v="eduardo.cavazzini@gmail.com"/>
    <s v="Dark modal"/>
    <n v="5700480908"/>
    <s v="FGO PSDO"/>
    <s v="ROSS TM4"/>
    <n v="36.838000000000001"/>
    <s v="MEN-FGO VIV MAC ESP VEG ROSS AP95 TM4 DH"/>
    <n v="14.731999999999999"/>
    <n v="651684"/>
    <n v="70715"/>
    <d v="2023-08-11T00:00:00"/>
    <n v="68115"/>
    <d v="1899-12-30T00:00:00"/>
    <n v="3677"/>
    <d v="2023-09-22T00:00:00"/>
    <n v="2132"/>
    <d v="1899-12-30T06:05:00"/>
    <n v="516"/>
    <x v="94"/>
    <n v="28"/>
    <n v="42.3"/>
    <n v="36"/>
    <n v="3.8199999999999998E-2"/>
    <n v="-112"/>
    <n v="269835"/>
    <n v="0"/>
    <n v="2.5960000000000001"/>
    <n v="0.06"/>
    <n v="176820"/>
    <n v="1.68"/>
    <n v="293660"/>
    <n v="4.7055999999999996"/>
    <n v="2.06"/>
    <n v="2.04"/>
    <n v="7.17"/>
    <n v="12677.994000000001"/>
    <n v="59657.57"/>
    <n v="0"/>
    <n v="0"/>
    <n v="0"/>
    <n v="0.09"/>
    <n v="159.13800000000001"/>
    <n v="748.84"/>
    <n v="0"/>
    <n v="0"/>
    <n v="0"/>
    <n v="0"/>
    <n v="0"/>
    <n v="0"/>
    <n v="-0.03"/>
    <n v="-53.045999999999999"/>
    <n v="-249.61"/>
    <n v="7.23"/>
    <n v="12784.085999999999"/>
    <n v="60156.800000000003"/>
    <n v="-2.9426000000000001"/>
    <n v="-5203.1049999999996"/>
    <n v="-24483.73"/>
    <n v="-2.8435999999999999"/>
    <n v="-5028.0540000000001"/>
    <n v="-23660.01"/>
    <n v="0"/>
    <n v="0"/>
    <n v="0"/>
  </r>
  <r>
    <s v="806792-5700493559"/>
    <n v="780"/>
    <n v="806792"/>
    <s v="EDUARDO CAVAZZINI"/>
    <s v="DOURADOS"/>
    <s v="ALESSANDRO XAVIER CARNIEL"/>
    <s v="FAZ FIGUEIRA PARTE"/>
    <s v="MICHAEL BARBOSA BIAGI"/>
    <n v="4800"/>
    <n v="67999367030"/>
    <s v="05, 06"/>
    <s v="eduardo.cavazzini@gmail.com"/>
    <s v="Dark modal"/>
    <n v="5700493559"/>
    <s v="FGO PSDO"/>
    <s v="ROSS TM4"/>
    <n v="36.01"/>
    <s v="MEN-FGO VIV MAC ESP VEG ROSS AP95 TM4 DH"/>
    <n v="14.202"/>
    <n v="651684"/>
    <n v="68169"/>
    <d v="2023-11-16T00:00:00"/>
    <n v="66579"/>
    <d v="1899-12-30T01:45:00"/>
    <n v="2332"/>
    <d v="2023-12-28T00:00:00"/>
    <n v="1576"/>
    <d v="1899-12-30T00:20:00"/>
    <n v="0"/>
    <x v="158"/>
    <n v="0"/>
    <n v="41.9"/>
    <n v="38"/>
    <n v="4.07E-2"/>
    <n v="-24"/>
    <n v="277219"/>
    <n v="0"/>
    <n v="2.5960000000000001"/>
    <n v="6.0999999999999999E-2"/>
    <n v="172850"/>
    <n v="1.641"/>
    <n v="280340"/>
    <n v="4.7055999999999996"/>
    <n v="2.06"/>
    <n v="2.04"/>
    <n v="7.17"/>
    <n v="12393.344999999999"/>
    <n v="58318.12"/>
    <n v="0"/>
    <n v="0"/>
    <n v="0"/>
    <n v="0"/>
    <n v="0"/>
    <n v="0"/>
    <n v="0"/>
    <n v="0"/>
    <n v="0"/>
    <n v="0"/>
    <n v="0"/>
    <n v="0"/>
    <n v="0.01"/>
    <n v="17.285"/>
    <n v="81.34"/>
    <n v="7.18"/>
    <n v="12410.63"/>
    <n v="58399.46"/>
    <n v="-1.4847999999999999"/>
    <n v="-2566.4769999999999"/>
    <n v="-12076.81"/>
    <n v="-1.2674000000000001"/>
    <n v="-2190.701"/>
    <n v="-10308.56"/>
    <n v="-0.69199999999999995"/>
    <n v="-1196.1220000000001"/>
    <n v="-5628.47"/>
  </r>
  <r>
    <s v="806792-5700493562"/>
    <n v="780"/>
    <n v="806792"/>
    <s v="EDUARDO CAVAZZINI"/>
    <s v="DOURADOS"/>
    <s v="ALESSANDRO XAVIER CARNIEL"/>
    <s v="FAZ FIGUEIRA PARTE"/>
    <s v="MICHAEL BARBOSA BIAGI"/>
    <n v="4800"/>
    <n v="67999367030"/>
    <s v="07, 08"/>
    <s v="eduardo.cavazzini@gmail.com"/>
    <s v="Dark modal"/>
    <n v="5700493562"/>
    <s v="FGO PSDO"/>
    <s v="ROSS TM4"/>
    <n v="36.012"/>
    <s v="MEN-FGO VIV MAC ESP VEG ROSS AP95 TM4 DH"/>
    <n v="13.965"/>
    <n v="651684"/>
    <n v="67031"/>
    <d v="2023-11-17T00:00:00"/>
    <n v="65818"/>
    <d v="1899-12-30T01:30:00"/>
    <n v="1810"/>
    <d v="2023-12-28T00:00:00"/>
    <n v="1523"/>
    <d v="1899-12-30T04:30:00"/>
    <n v="0"/>
    <x v="158"/>
    <n v="0"/>
    <n v="41.1"/>
    <n v="50"/>
    <n v="4.48E-2"/>
    <n v="-360"/>
    <n v="300589"/>
    <n v="0"/>
    <n v="2.6259999999999999"/>
    <n v="6.3E-2"/>
    <n v="172860"/>
    <n v="1.6519999999999999"/>
    <n v="283100"/>
    <n v="4.7055999999999996"/>
    <n v="2.06"/>
    <n v="2.04"/>
    <n v="7.17"/>
    <n v="12394.062"/>
    <n v="58321.5"/>
    <n v="0"/>
    <n v="0"/>
    <n v="0"/>
    <n v="0"/>
    <n v="0"/>
    <n v="0"/>
    <n v="0"/>
    <n v="0"/>
    <n v="0"/>
    <n v="0"/>
    <n v="0"/>
    <n v="0"/>
    <n v="0.09"/>
    <n v="155.57400000000001"/>
    <n v="732.07"/>
    <n v="7.26"/>
    <n v="12549.636"/>
    <n v="59053.57"/>
    <n v="-1.8398000000000001"/>
    <n v="-3180.2779999999998"/>
    <n v="-14965.12"/>
    <n v="-1.5829"/>
    <n v="-2736.201"/>
    <n v="-12875.47"/>
    <n v="-0.98529999999999995"/>
    <n v="-1703.19"/>
    <n v="-8014.53"/>
  </r>
  <r>
    <s v="806792-5700495025"/>
    <n v="780"/>
    <n v="806792"/>
    <s v="EDUARDO CAVAZZINI"/>
    <s v="DOURADOS"/>
    <s v="NATALIA MARQUES DA SILVA"/>
    <s v="FAZ FIGUEIRA PARTE"/>
    <s v="MICHAEL BARBOSA BIAGI"/>
    <n v="4800"/>
    <n v="67999367030"/>
    <s v="01, 02"/>
    <s v="eduardo.cavazzini@gmail.com"/>
    <s v="Dark modal"/>
    <n v="5700495025"/>
    <s v="FGO PSDO"/>
    <s v="ROSS TM4"/>
    <n v="39.174999999999997"/>
    <s v="MEN-FGO VIV MAC ESP VEG ROSS AP95 TM4 DH"/>
    <n v="14.478999999999999"/>
    <n v="651684"/>
    <n v="69500"/>
    <d v="2023-12-02T00:00:00"/>
    <n v="64836"/>
    <d v="1899-12-30T00:00:00"/>
    <n v="6711"/>
    <d v="2024-01-14T00:00:00"/>
    <n v="3900"/>
    <d v="1899-12-30T17:01:00"/>
    <n v="341"/>
    <x v="57"/>
    <n v="30"/>
    <n v="43.7"/>
    <n v="36"/>
    <n v="4.5100000000000001E-2"/>
    <n v="357"/>
    <n v="313783"/>
    <n v="0"/>
    <n v="2.9"/>
    <n v="6.5000000000000002E-2"/>
    <n v="188040"/>
    <n v="1.6739999999999999"/>
    <n v="321830"/>
    <n v="4.7055999999999996"/>
    <n v="2.06"/>
    <n v="2.04"/>
    <n v="7.17"/>
    <n v="13482.468000000001"/>
    <n v="63443.1"/>
    <n v="0"/>
    <n v="0"/>
    <n v="0"/>
    <n v="0"/>
    <n v="0"/>
    <n v="0"/>
    <n v="0"/>
    <n v="0"/>
    <n v="0"/>
    <n v="0"/>
    <n v="0"/>
    <n v="0"/>
    <n v="-0.17"/>
    <n v="-319.66800000000001"/>
    <n v="-1504.23"/>
    <n v="7"/>
    <n v="13162.8"/>
    <n v="61938.87"/>
    <n v="-2.62"/>
    <n v="-4926.6480000000001"/>
    <n v="-23182.83"/>
    <n v="-2.85"/>
    <n v="-5359.14"/>
    <n v="-25217.97"/>
    <n v="0"/>
    <n v="0"/>
    <n v="0"/>
  </r>
  <r>
    <s v="806792-5700495724"/>
    <n v="780"/>
    <n v="806792"/>
    <s v="EDUARDO CAVAZZINI"/>
    <s v="DOURADOS"/>
    <s v="NATALIA MARQUES DA SILVA"/>
    <s v="FAZ FIGUEIRA PARTE"/>
    <s v="MICHAEL BARBOSA BIAGI"/>
    <n v="4800"/>
    <n v="67999367030"/>
    <s v="03, 04"/>
    <s v="eduardo.cavazzini@gmail.com"/>
    <s v="Dark modal"/>
    <n v="5700495724"/>
    <s v="FGO PSDO"/>
    <s v="ROSS TM4"/>
    <n v="39.127000000000002"/>
    <s v="MEN-FGO VIV MAC ESP VEG ROSS AP95 TM4 DH"/>
    <n v="14.02"/>
    <n v="651684"/>
    <n v="67294"/>
    <d v="2023-12-04T00:00:00"/>
    <n v="63978"/>
    <d v="1899-12-30T00:00:00"/>
    <n v="4928"/>
    <d v="2024-01-16T00:00:00"/>
    <n v="2953"/>
    <d v="1899-12-30T00:16:00"/>
    <n v="301"/>
    <x v="57"/>
    <n v="28"/>
    <n v="43"/>
    <n v="43"/>
    <n v="3.8100000000000002E-2"/>
    <n v="-9"/>
    <n v="256390"/>
    <n v="0"/>
    <n v="2.9359999999999999"/>
    <n v="6.7000000000000004E-2"/>
    <n v="187810"/>
    <n v="1.58"/>
    <n v="304840"/>
    <n v="4.7055999999999996"/>
    <n v="2.06"/>
    <n v="2.04"/>
    <n v="7.17"/>
    <n v="13465.977000000001"/>
    <n v="63365.5"/>
    <n v="0"/>
    <n v="0"/>
    <n v="0"/>
    <n v="0"/>
    <n v="0"/>
    <n v="0"/>
    <n v="0"/>
    <n v="0"/>
    <n v="0"/>
    <n v="0"/>
    <n v="0"/>
    <n v="0"/>
    <n v="-0.1"/>
    <n v="-187.81"/>
    <n v="-883.76"/>
    <n v="7.07"/>
    <n v="13278.166999999999"/>
    <n v="62481.74"/>
    <n v="8.2000000000000007E-3"/>
    <n v="15.4"/>
    <n v="72.47"/>
    <n v="-0.08"/>
    <n v="-150.24799999999999"/>
    <n v="-707.01"/>
    <n v="0"/>
    <n v="0"/>
    <n v="0"/>
  </r>
  <r>
    <s v="806792-5700500936"/>
    <n v="780"/>
    <n v="806792"/>
    <s v="EDUARDO CAVAZZINI"/>
    <s v="DOURADOS"/>
    <s v="NATALIA MARQUES DA SILVA"/>
    <s v="FAZ FIGUEIRA PARTE"/>
    <s v="MICHAEL BARBOSA BIAGI"/>
    <n v="4800"/>
    <n v="67999367030"/>
    <s v="05, 06"/>
    <s v="eduardo.cavazzini@gmail.com"/>
    <s v="Dark modal"/>
    <n v="5700500936"/>
    <s v="FGO PSDO"/>
    <s v="ROSS TM4"/>
    <n v="38.045999999999999"/>
    <s v="MEN-FGO VIV MAC ESP VEG ROSS AP95 TM4 DH"/>
    <n v="14.018000000000001"/>
    <n v="651684"/>
    <n v="67288"/>
    <d v="2024-01-15T00:00:00"/>
    <n v="65102"/>
    <d v="1899-12-30T00:00:00"/>
    <n v="3249"/>
    <d v="2024-02-28T00:00:00"/>
    <n v="2068"/>
    <d v="1899-12-30T01:11:00"/>
    <n v="574"/>
    <x v="67"/>
    <n v="35"/>
    <n v="44"/>
    <n v="40"/>
    <n v="4.24E-2"/>
    <n v="-531"/>
    <n v="285478"/>
    <n v="0"/>
    <n v="2.8050000000000002"/>
    <n v="6.3E-2"/>
    <n v="182620"/>
    <n v="1.5920000000000001"/>
    <n v="294160"/>
    <n v="4.7055999999999996"/>
    <n v="2.1"/>
    <n v="2.1800000000000002"/>
    <n v="7.17"/>
    <n v="13093.853999999999"/>
    <n v="61614.44"/>
    <n v="0"/>
    <n v="0"/>
    <n v="0"/>
    <n v="0"/>
    <n v="0"/>
    <n v="0"/>
    <n v="0"/>
    <n v="0"/>
    <n v="0"/>
    <n v="0"/>
    <n v="0"/>
    <n v="0"/>
    <n v="-0.2"/>
    <n v="-365.24"/>
    <n v="-1718.67"/>
    <n v="6.97"/>
    <n v="12728.614"/>
    <n v="59895.77"/>
    <n v="0.14299999999999999"/>
    <n v="261.14699999999999"/>
    <n v="1228.8499999999999"/>
    <n v="0.30590000000000001"/>
    <n v="558.63499999999999"/>
    <n v="2628.71"/>
    <n v="-0.60270000000000001"/>
    <n v="-1100.6510000000001"/>
    <n v="-5179.22"/>
  </r>
  <r>
    <s v="806792-5700500962"/>
    <n v="780"/>
    <n v="806792"/>
    <s v="EDUARDO CAVAZZINI"/>
    <s v="DOURADOS"/>
    <s v="NATALIA MARQUES DA SILVA"/>
    <s v="FAZ FIGUEIRA PARTE"/>
    <s v="MICHAEL BARBOSA BIAGI"/>
    <n v="4800"/>
    <n v="67999367030"/>
    <s v="07, 08"/>
    <s v="eduardo.cavazzini@gmail.com"/>
    <s v="Dark modal"/>
    <n v="5700500962"/>
    <s v="FGO PSDO"/>
    <s v="SRD"/>
    <n v="40.279000000000003"/>
    <s v="MEN-FGO VIV MAC ESP VEG COBB MV DH"/>
    <n v="13.833"/>
    <n v="548410"/>
    <n v="66400"/>
    <d v="2024-01-15T00:00:00"/>
    <n v="60645"/>
    <d v="1899-12-30T00:00:00"/>
    <n v="8667"/>
    <d v="2024-02-27T00:00:00"/>
    <n v="3425"/>
    <d v="1899-12-30T08:42:00"/>
    <n v="1885"/>
    <x v="67"/>
    <n v="400"/>
    <n v="43.4"/>
    <n v="268"/>
    <n v="4.2500000000000003E-2"/>
    <n v="-223"/>
    <n v="281901"/>
    <n v="0"/>
    <n v="3.1880000000000002"/>
    <n v="7.1999999999999995E-2"/>
    <n v="193340"/>
    <n v="1.619"/>
    <n v="330480"/>
    <n v="4.7055999999999996"/>
    <n v="2.1"/>
    <n v="2.1800000000000002"/>
    <n v="7.17"/>
    <n v="13862.477999999999"/>
    <n v="65231.28"/>
    <n v="0"/>
    <n v="0"/>
    <n v="0"/>
    <n v="0"/>
    <n v="0"/>
    <n v="0"/>
    <n v="0"/>
    <n v="0"/>
    <n v="0"/>
    <n v="0"/>
    <n v="0"/>
    <n v="0"/>
    <n v="-0.14000000000000001"/>
    <n v="-270.67599999999999"/>
    <n v="-1273.69"/>
    <n v="7.03"/>
    <n v="13591.802"/>
    <n v="63957.58"/>
    <n v="-0.83460000000000001"/>
    <n v="-1613.616"/>
    <n v="-7593.03"/>
    <n v="-1.2069000000000001"/>
    <n v="-2333.42"/>
    <n v="-10980.14"/>
    <n v="-0.24640000000000001"/>
    <n v="-476.39"/>
    <n v="-2241.6999999999998"/>
  </r>
  <r>
    <s v="806794-5700457991"/>
    <n v="780"/>
    <n v="806794"/>
    <s v="NILTON CESAR DA SILVA SCH"/>
    <s v="DOURADOS"/>
    <s v="ALESSANDRO XAVIER CARNIEL"/>
    <s v="FAZENDA FIGUEIRA PARTE S/N"/>
    <s v="MICHAEL BARBOSA BIAGI"/>
    <n v="4800"/>
    <n v="4988414087"/>
    <s v="07, 08"/>
    <s v="nilton@marconnocampo.com.br"/>
    <s v="Dark modal"/>
    <n v="5700457991"/>
    <s v="FGO PSDO"/>
    <s v="ROSS TM4"/>
    <n v="39.927"/>
    <s v="MEN-FGO VIV MAC ESP VEG ROSSTM4 DH"/>
    <n v="14.311999999999999"/>
    <n v="259036"/>
    <n v="68700"/>
    <d v="2023-02-16T00:00:00"/>
    <n v="66291"/>
    <d v="1899-12-30T03:30:00"/>
    <n v="3507"/>
    <d v="2023-04-01T00:00:00"/>
    <n v="2094"/>
    <d v="1899-12-30T05:15:00"/>
    <n v="259"/>
    <x v="159"/>
    <n v="60"/>
    <n v="44.1"/>
    <n v="22"/>
    <n v="4.41E-2"/>
    <n v="-26"/>
    <n v="302987"/>
    <n v="0"/>
    <n v="2.891"/>
    <n v="6.5000000000000002E-2"/>
    <n v="191650"/>
    <n v="1.5940000000000001"/>
    <n v="312210"/>
    <n v="4.5686"/>
    <n v="1.56"/>
    <n v="1.61"/>
    <n v="7.17"/>
    <n v="13741.305"/>
    <n v="62778.53"/>
    <n v="0"/>
    <n v="0"/>
    <n v="0"/>
    <n v="2E-3"/>
    <n v="3.8330000000000002"/>
    <n v="17.510000000000002"/>
    <n v="0"/>
    <n v="0"/>
    <n v="0"/>
    <n v="0"/>
    <n v="0"/>
    <n v="0"/>
    <n v="-0.21"/>
    <n v="-402.46499999999997"/>
    <n v="-1838.7"/>
    <n v="6.9619999999999997"/>
    <n v="13342.673000000001"/>
    <n v="60957.34"/>
    <n v="-0.44790000000000002"/>
    <n v="-858.4"/>
    <n v="-3921.69"/>
    <n v="-0.29289999999999999"/>
    <n v="-561.34299999999996"/>
    <n v="-2564.5500000000002"/>
    <n v="0"/>
    <n v="0"/>
    <n v="0"/>
  </r>
  <r>
    <s v="806794-5700458019"/>
    <n v="780"/>
    <n v="806794"/>
    <s v="NILTON CESAR DA SILVA SCH"/>
    <s v="DOURADOS"/>
    <s v="ALESSANDRO XAVIER CARNIEL"/>
    <s v="FAZENDA FIGUEIRA PARTE S/N"/>
    <s v="MICHAEL BARBOSA BIAGI"/>
    <n v="4800"/>
    <n v="4988414087"/>
    <s v="05, 06"/>
    <s v="nilton@marconnocampo.com.br"/>
    <s v="Dark modal"/>
    <n v="5700458019"/>
    <s v="FGO PSDO"/>
    <s v="ROSS TM4"/>
    <n v="40.067"/>
    <s v="MEN-FGO VIV MAC ESP PES VEG ROSSTM4 DH"/>
    <n v="14.538"/>
    <n v="428173"/>
    <n v="69784"/>
    <d v="2023-02-16T00:00:00"/>
    <n v="67672"/>
    <d v="1899-12-30T03:15:00"/>
    <n v="3026"/>
    <d v="2023-04-01T00:00:00"/>
    <n v="1688"/>
    <d v="1899-12-30T00:30:00"/>
    <n v="490"/>
    <x v="159"/>
    <n v="30"/>
    <n v="43.9"/>
    <n v="51"/>
    <n v="4.6800000000000001E-2"/>
    <n v="-147"/>
    <n v="326683"/>
    <n v="0"/>
    <n v="2.8420000000000001"/>
    <n v="6.4000000000000001E-2"/>
    <n v="192320"/>
    <n v="1.7010000000000001"/>
    <n v="332060"/>
    <n v="4.5686"/>
    <n v="1.56"/>
    <n v="1.61"/>
    <n v="7.17"/>
    <n v="13789.343999999999"/>
    <n v="62998"/>
    <n v="0"/>
    <n v="0"/>
    <n v="0"/>
    <n v="0"/>
    <n v="0"/>
    <n v="0"/>
    <n v="0"/>
    <n v="0"/>
    <n v="0"/>
    <n v="0"/>
    <n v="0"/>
    <n v="0"/>
    <n v="-0.19"/>
    <n v="-365.40800000000002"/>
    <n v="-1669.4"/>
    <n v="6.98"/>
    <n v="13423.936"/>
    <n v="61328.59"/>
    <n v="-2.7656000000000001"/>
    <n v="-5318.8019999999997"/>
    <n v="-24299.48"/>
    <n v="-2.5874000000000001"/>
    <n v="-4976.0879999999997"/>
    <n v="-22733.75"/>
    <n v="0"/>
    <n v="0"/>
    <n v="0"/>
  </r>
  <r>
    <s v="806794-5700459741"/>
    <n v="780"/>
    <n v="806794"/>
    <s v="NILTON CESAR DA SILVA SCH"/>
    <s v="DOURADOS"/>
    <s v="ALESSANDRO XAVIER CARNIEL"/>
    <s v="FAZENDA FIGUEIRA PARTE S/N"/>
    <s v="MICHAEL BARBOSA BIAGI"/>
    <n v="4800"/>
    <n v="4988414087"/>
    <s v="01, 02"/>
    <s v="nilton@marconnocampo.com.br"/>
    <s v="Dark modal"/>
    <n v="5700459741"/>
    <s v="FGO PSDO"/>
    <s v="ROSS TM4"/>
    <n v="41.265000000000001"/>
    <s v="MEN-FGO VIV MAC ESP VEG ROSS AP95 TM4 DH"/>
    <n v="15.333"/>
    <n v="651684"/>
    <n v="73600"/>
    <d v="2023-03-02T00:00:00"/>
    <n v="71304"/>
    <d v="1899-12-30T00:00:00"/>
    <n v="3120"/>
    <d v="2023-04-11T00:00:00"/>
    <n v="2014"/>
    <d v="1899-12-30T00:40:00"/>
    <n v="276"/>
    <x v="160"/>
    <n v="6"/>
    <n v="40"/>
    <n v="32"/>
    <n v="4.2200000000000001E-2"/>
    <n v="-32"/>
    <n v="310445"/>
    <n v="0"/>
    <n v="2.778"/>
    <n v="6.8000000000000005E-2"/>
    <n v="198070"/>
    <n v="1.571"/>
    <n v="313910"/>
    <n v="4.5686"/>
    <n v="1.56"/>
    <n v="1.61"/>
    <n v="7.17"/>
    <n v="14201.619000000001"/>
    <n v="64881.52"/>
    <n v="0"/>
    <n v="0"/>
    <n v="0"/>
    <n v="2.41E-2"/>
    <n v="47.734999999999999"/>
    <n v="218.08"/>
    <n v="0"/>
    <n v="0"/>
    <n v="0"/>
    <n v="0"/>
    <n v="0"/>
    <n v="0"/>
    <n v="0.2"/>
    <n v="396.14"/>
    <n v="1809.81"/>
    <n v="7.3940999999999999"/>
    <n v="14645.494000000001"/>
    <n v="66909.399999999994"/>
    <n v="7.3700000000000002E-2"/>
    <n v="145.97800000000001"/>
    <n v="666.91"/>
    <n v="0.18679999999999999"/>
    <n v="369.995"/>
    <n v="1690.36"/>
    <n v="0"/>
    <n v="0"/>
    <n v="0"/>
  </r>
  <r>
    <s v="806794-5700460299"/>
    <n v="780"/>
    <n v="806794"/>
    <s v="NILTON CESAR DA SILVA SCH"/>
    <s v="DOURADOS"/>
    <s v="ALESSANDRO XAVIER CARNIEL"/>
    <s v="FAZENDA FIGUEIRA PARTE S/N"/>
    <s v="MICHAEL BARBOSA BIAGI"/>
    <n v="4800"/>
    <n v="4988414087"/>
    <s v="03, 04"/>
    <s v="nilton@marconnocampo.com.br"/>
    <s v="Dark modal"/>
    <n v="5700460299"/>
    <s v="FGO PSDO"/>
    <s v="ROSS TM4"/>
    <n v="40.11"/>
    <s v="MEN-FGO VIV MAC ESP VEG ROSS AP95 TM4 DH"/>
    <n v="15.292"/>
    <n v="651684"/>
    <n v="73400"/>
    <d v="2023-03-03T00:00:00"/>
    <n v="70148"/>
    <d v="1899-12-30T00:00:00"/>
    <n v="4431"/>
    <d v="2023-04-11T00:00:00"/>
    <n v="2437"/>
    <d v="1899-12-30T10:30:00"/>
    <n v="674"/>
    <x v="160"/>
    <n v="57"/>
    <n v="39.4"/>
    <n v="34"/>
    <n v="4.1700000000000001E-2"/>
    <n v="50"/>
    <n v="305969"/>
    <n v="0"/>
    <n v="2.7450000000000001"/>
    <n v="6.9000000000000006E-2"/>
    <n v="192530"/>
    <n v="1.6020000000000001"/>
    <n v="309980"/>
    <n v="4.5686"/>
    <n v="1.56"/>
    <n v="1.61"/>
    <n v="7.17"/>
    <n v="13804.401"/>
    <n v="63066.79"/>
    <n v="0"/>
    <n v="0"/>
    <n v="0"/>
    <n v="2.4799999999999999E-2"/>
    <n v="47.747"/>
    <n v="218.14"/>
    <n v="0"/>
    <n v="0"/>
    <n v="0"/>
    <n v="0"/>
    <n v="0"/>
    <n v="0"/>
    <n v="0.26"/>
    <n v="500.57799999999997"/>
    <n v="2286.94"/>
    <n v="7.4547999999999996"/>
    <n v="14352.726000000001"/>
    <n v="65571.87"/>
    <n v="-0.58240000000000003"/>
    <n v="-1121.2950000000001"/>
    <n v="-5122.75"/>
    <n v="-0.57779999999999998"/>
    <n v="-1112.4380000000001"/>
    <n v="-5082.29"/>
    <n v="0"/>
    <n v="0"/>
    <n v="0"/>
  </r>
  <r>
    <s v="806794-5700467079"/>
    <n v="780"/>
    <n v="806794"/>
    <s v="NILTON CESAR DA SILVA SCH"/>
    <s v="DOURADOS"/>
    <s v="ALESSANDRO XAVIER CARNIEL"/>
    <s v="FAZENDA FIGUEIRA PARTE S/N"/>
    <s v="MICHAEL BARBOSA BIAGI"/>
    <n v="4800"/>
    <n v="4988414087"/>
    <s v="03, 04"/>
    <s v="nilton@marconnocampo.com.br"/>
    <s v="Dark modal"/>
    <n v="5700467079"/>
    <s v="FGO PSDO"/>
    <s v="ROSS TM4"/>
    <n v="37.192"/>
    <s v="MEN-FGO VIV MAC ESP VEG ROSS AP95 TM4 TES"/>
    <n v="15.302"/>
    <n v="762057"/>
    <n v="73451"/>
    <d v="2023-04-27T00:00:00"/>
    <n v="72252"/>
    <d v="1899-12-30T18:00:00"/>
    <n v="1632"/>
    <d v="2023-06-05T00:00:00"/>
    <n v="1832"/>
    <d v="1899-12-30T04:49:00"/>
    <n v="142"/>
    <x v="91"/>
    <n v="0"/>
    <n v="38.5"/>
    <n v="42"/>
    <n v="3.8899999999999997E-2"/>
    <n v="-817"/>
    <n v="286009"/>
    <n v="0"/>
    <n v="2.4710000000000001"/>
    <n v="6.3E-2"/>
    <n v="178520"/>
    <n v="1.732"/>
    <n v="301710"/>
    <n v="4.5686"/>
    <n v="1.56"/>
    <n v="1.61"/>
    <n v="7.17"/>
    <n v="12799.884"/>
    <n v="58477.55"/>
    <n v="0"/>
    <n v="0"/>
    <n v="0"/>
    <n v="0.09"/>
    <n v="160.66800000000001"/>
    <n v="734.03"/>
    <n v="0"/>
    <n v="0"/>
    <n v="0"/>
    <n v="0"/>
    <n v="0"/>
    <n v="0"/>
    <n v="0.35"/>
    <n v="624.82000000000005"/>
    <n v="2854.55"/>
    <n v="7.61"/>
    <n v="13585.371999999999"/>
    <n v="62066.13"/>
    <n v="-3.4567999999999999"/>
    <n v="-6171.0789999999997"/>
    <n v="-28193.19"/>
    <n v="-3.1642999999999999"/>
    <n v="-5648.9080000000004"/>
    <n v="-25807.599999999999"/>
    <n v="0"/>
    <n v="0"/>
    <n v="0"/>
  </r>
  <r>
    <s v="806794-5700467080"/>
    <n v="780"/>
    <n v="806794"/>
    <s v="NILTON CESAR DA SILVA SCH"/>
    <s v="DOURADOS"/>
    <s v="ALESSANDRO XAVIER CARNIEL"/>
    <s v="FAZENDA FIGUEIRA PARTE S/N"/>
    <s v="MICHAEL BARBOSA BIAGI"/>
    <n v="4800"/>
    <n v="4988414087"/>
    <s v="01, 02"/>
    <s v="nilton@marconnocampo.com.br"/>
    <s v="Dark modal"/>
    <n v="5700467080"/>
    <s v="FGO PSDO"/>
    <s v="ROSS TM4"/>
    <n v="22.306000000000001"/>
    <s v="MEN-FGO VIV MAC ESP VEG ROSS AP95 TM4 DH"/>
    <n v="11.75"/>
    <n v="651684"/>
    <n v="56400"/>
    <d v="2023-04-27T00:00:00"/>
    <n v="44044"/>
    <d v="1899-12-30T00:00:00"/>
    <n v="21908"/>
    <d v="2023-06-05T00:00:00"/>
    <n v="12356"/>
    <d v="1899-12-30T13:05:00"/>
    <n v="0"/>
    <x v="161"/>
    <n v="10"/>
    <n v="39.5"/>
    <n v="35"/>
    <n v="4.1500000000000002E-2"/>
    <n v="-45"/>
    <n v="234173"/>
    <n v="0"/>
    <n v="2.431"/>
    <n v="0.06"/>
    <n v="107070"/>
    <n v="1.7829999999999999"/>
    <n v="185595"/>
    <n v="4.5686"/>
    <n v="1.56"/>
    <n v="1.61"/>
    <n v="7.17"/>
    <n v="7676.9189999999999"/>
    <n v="35072.769999999997"/>
    <n v="0"/>
    <n v="0"/>
    <n v="0"/>
    <n v="0.09"/>
    <n v="96.363"/>
    <n v="440.24"/>
    <n v="0"/>
    <n v="0"/>
    <n v="0"/>
    <n v="0"/>
    <n v="0"/>
    <n v="0"/>
    <n v="0.25"/>
    <n v="267.67500000000001"/>
    <n v="1222.9000000000001"/>
    <n v="7.51"/>
    <n v="8040.9570000000003"/>
    <n v="36735.919999999998"/>
    <n v="-4.5346000000000002"/>
    <n v="-4855.1959999999999"/>
    <n v="-22181.45"/>
    <n v="-6.3849"/>
    <n v="-6836.3119999999999"/>
    <n v="-31232.38"/>
    <n v="0"/>
    <n v="0"/>
    <n v="0"/>
  </r>
  <r>
    <s v="806794-5700472958"/>
    <n v="780"/>
    <n v="806794"/>
    <s v="NILTON CESAR DA SILVA SCH"/>
    <s v="DOURADOS"/>
    <s v="ALESSANDRO XAVIER CARNIEL"/>
    <s v="FAZENDA FIGUEIRA PARTE S/N"/>
    <s v="MICHAEL BARBOSA BIAGI"/>
    <n v="4800"/>
    <n v="4988414087"/>
    <s v="05, 06"/>
    <s v="nilton@marconnocampo.com.br"/>
    <s v="Dark modal"/>
    <n v="5700472958"/>
    <s v="FGO PSDO"/>
    <s v="ROSS TM4"/>
    <n v="42.365000000000002"/>
    <s v="MEN-FGO VIV MAC ESP VEG ROSS AP95 TM4 DH"/>
    <n v="15.260999999999999"/>
    <n v="651684"/>
    <n v="73254"/>
    <d v="2023-06-09T00:00:00"/>
    <n v="71196"/>
    <d v="1899-12-30T00:00:00"/>
    <n v="2809"/>
    <d v="2023-07-20T00:00:00"/>
    <n v="1424"/>
    <d v="1899-12-30T09:50:00"/>
    <n v="858"/>
    <x v="162"/>
    <n v="0"/>
    <n v="41.4"/>
    <n v="107"/>
    <n v="3.85E-2"/>
    <n v="-331"/>
    <n v="282229"/>
    <n v="0"/>
    <n v="2.8559999999999999"/>
    <n v="6.8000000000000005E-2"/>
    <n v="203350"/>
    <n v="1.5629999999999999"/>
    <n v="323670"/>
    <n v="4.5686"/>
    <n v="1.9"/>
    <n v="1.8"/>
    <n v="7.17"/>
    <n v="14580.195"/>
    <n v="66611.08"/>
    <n v="0"/>
    <n v="0"/>
    <n v="0"/>
    <n v="0.09"/>
    <n v="183.01499999999999"/>
    <n v="836.12"/>
    <n v="0"/>
    <n v="0"/>
    <n v="0"/>
    <n v="0"/>
    <n v="0"/>
    <n v="0"/>
    <n v="0.06"/>
    <n v="122.01"/>
    <n v="557.41"/>
    <n v="7.32"/>
    <n v="14885.22"/>
    <n v="68004.62"/>
    <n v="1.3298000000000001"/>
    <n v="2704.1480000000001"/>
    <n v="12354.17"/>
    <n v="1.4219999999999999"/>
    <n v="2891.6370000000002"/>
    <n v="13210.73"/>
    <n v="-0.28010000000000002"/>
    <n v="-569.58299999999997"/>
    <n v="-2602.1999999999998"/>
  </r>
  <r>
    <s v="806794-5700472966"/>
    <n v="780"/>
    <n v="806794"/>
    <s v="NILTON CESAR DA SILVA SCH"/>
    <s v="DOURADOS"/>
    <s v="ALESSANDRO XAVIER CARNIEL"/>
    <s v="FAZENDA FIGUEIRA PARTE S/N"/>
    <s v="MICHAEL BARBOSA BIAGI"/>
    <n v="4800"/>
    <n v="4988414087"/>
    <s v="07, 08"/>
    <s v="nilton@marconnocampo.com.br"/>
    <s v="Dark modal"/>
    <n v="5700472966"/>
    <s v="FGO PSDO"/>
    <s v="ROSS TM4"/>
    <n v="38.454000000000001"/>
    <s v="MEN-FGO VIV MAC ESP VEG ROSS AP95 TM4 DH"/>
    <n v="14.5"/>
    <n v="651684"/>
    <n v="69600"/>
    <d v="2023-06-10T00:00:00"/>
    <n v="68055"/>
    <d v="1899-12-30T00:00:00"/>
    <n v="2220"/>
    <d v="2023-07-19T00:00:00"/>
    <n v="1137"/>
    <d v="1899-12-30T03:38:00"/>
    <n v="735"/>
    <x v="163"/>
    <n v="0"/>
    <n v="39.200000000000003"/>
    <n v="69"/>
    <n v="4.4600000000000001E-2"/>
    <n v="-396"/>
    <n v="310729"/>
    <n v="0"/>
    <n v="2.7120000000000002"/>
    <n v="6.8000000000000005E-2"/>
    <n v="184580"/>
    <n v="1.5429999999999999"/>
    <n v="285240"/>
    <n v="4.5686"/>
    <n v="1.9"/>
    <n v="1.8"/>
    <n v="7.17"/>
    <n v="13234.386"/>
    <n v="60462.62"/>
    <n v="0"/>
    <n v="0"/>
    <n v="0"/>
    <n v="0.09"/>
    <n v="166.12200000000001"/>
    <n v="758.94"/>
    <n v="0"/>
    <n v="0"/>
    <n v="0"/>
    <n v="0"/>
    <n v="0"/>
    <n v="0"/>
    <n v="0.28000000000000003"/>
    <n v="516.82399999999996"/>
    <n v="2361.16"/>
    <n v="7.54"/>
    <n v="13917.332"/>
    <n v="63582.720000000001"/>
    <n v="1.6283000000000001"/>
    <n v="3005.5160000000001"/>
    <n v="13731"/>
    <n v="1.7667999999999999"/>
    <n v="3261.1590000000001"/>
    <n v="14898.93"/>
    <n v="-0.2908"/>
    <n v="-536.75900000000001"/>
    <n v="-2452.2399999999998"/>
  </r>
  <r>
    <s v="806794-5700475281"/>
    <n v="780"/>
    <n v="806794"/>
    <s v="NILTON CESAR DA SILVA SCH"/>
    <s v="DOURADOS"/>
    <s v="ALESSANDRO XAVIER CARNIEL"/>
    <s v="FAZENDA FIGUEIRA PARTE S/N"/>
    <s v="MICHAEL BARBOSA BIAGI"/>
    <n v="4800"/>
    <n v="4988414087"/>
    <s v="01, 02"/>
    <s v="nilton@marconnocampo.com.br"/>
    <s v="Dark modal"/>
    <n v="5700475281"/>
    <s v="FGO PSDO"/>
    <s v="ROSS TM4"/>
    <n v="45.383000000000003"/>
    <s v="MEN-FGO VIV MAC ESP VEG ROSS AP95 TM4 DH"/>
    <n v="15.25"/>
    <n v="651684"/>
    <n v="73200"/>
    <d v="2023-06-26T00:00:00"/>
    <n v="70282"/>
    <d v="1899-12-30T00:00:00"/>
    <n v="3986"/>
    <d v="2023-08-10T00:00:00"/>
    <n v="2499"/>
    <d v="1899-12-30T00:15:00"/>
    <n v="362"/>
    <x v="73"/>
    <n v="0"/>
    <n v="45"/>
    <n v="72"/>
    <n v="3.7600000000000001E-2"/>
    <n v="-15"/>
    <n v="275096"/>
    <n v="0"/>
    <n v="3.1"/>
    <n v="6.8000000000000005E-2"/>
    <n v="217840"/>
    <n v="1.6040000000000001"/>
    <n v="365460"/>
    <n v="4.5686"/>
    <n v="1.9"/>
    <n v="1.8"/>
    <n v="7.17"/>
    <n v="15619.128000000001"/>
    <n v="71357.55"/>
    <n v="0"/>
    <n v="0"/>
    <n v="0"/>
    <n v="0.09"/>
    <n v="196.05600000000001"/>
    <n v="895.7"/>
    <n v="0"/>
    <n v="0"/>
    <n v="0"/>
    <n v="0"/>
    <n v="0"/>
    <n v="0"/>
    <n v="-0.3"/>
    <n v="-653.52"/>
    <n v="-2985.67"/>
    <n v="6.96"/>
    <n v="15161.664000000001"/>
    <n v="69267.58"/>
    <n v="-0.29430000000000001"/>
    <n v="-641.10299999999995"/>
    <n v="-2928.94"/>
    <n v="-0.2399"/>
    <n v="-522.59799999999996"/>
    <n v="-2387.54"/>
    <n v="0"/>
    <n v="0"/>
    <n v="0"/>
  </r>
  <r>
    <s v="806794-5700475288"/>
    <n v="780"/>
    <n v="806794"/>
    <s v="NILTON CESAR DA SILVA SCH"/>
    <s v="DOURADOS"/>
    <s v="ALESSANDRO XAVIER CARNIEL"/>
    <s v="FAZENDA FIGUEIRA PARTE S/N"/>
    <s v="MICHAEL BARBOSA BIAGI"/>
    <n v="4800"/>
    <n v="4988414087"/>
    <s v="03, 04"/>
    <s v="nilton@marconnocampo.com.br"/>
    <s v="Dark modal"/>
    <n v="5700475288"/>
    <s v="FGO PSDO"/>
    <s v="SRD"/>
    <n v="43.773000000000003"/>
    <s v="MEN-FGO VIV MAC ESP VEG SRD DH"/>
    <n v="14.904"/>
    <n v="487444"/>
    <n v="71537"/>
    <d v="2023-06-26T00:00:00"/>
    <n v="65832"/>
    <d v="1899-12-30T08:15:00"/>
    <n v="7975"/>
    <d v="2023-08-08T00:00:00"/>
    <n v="2652"/>
    <d v="1899-12-30T06:16:00"/>
    <n v="1041"/>
    <x v="63"/>
    <n v="48"/>
    <n v="42.9"/>
    <n v="50"/>
    <n v="4.5100000000000001E-2"/>
    <n v="1914"/>
    <n v="322648"/>
    <n v="0"/>
    <n v="3.1920000000000002"/>
    <n v="7.2999999999999995E-2"/>
    <n v="210110"/>
    <n v="1.599"/>
    <n v="355100"/>
    <n v="4.5686"/>
    <n v="1.9"/>
    <n v="1.8"/>
    <n v="7.17"/>
    <n v="15064.887000000001"/>
    <n v="68825.440000000002"/>
    <n v="0"/>
    <n v="0"/>
    <n v="0"/>
    <n v="0.09"/>
    <n v="189.09899999999999"/>
    <n v="863.92"/>
    <n v="0"/>
    <n v="0"/>
    <n v="0"/>
    <n v="0"/>
    <n v="0"/>
    <n v="0"/>
    <n v="-0.09"/>
    <n v="-189.09899999999999"/>
    <n v="-863.92"/>
    <n v="7.17"/>
    <n v="15064.887000000001"/>
    <n v="68825.440000000002"/>
    <n v="-0.71409999999999996"/>
    <n v="-1500.396"/>
    <n v="-6854.71"/>
    <n v="-0.97989999999999999"/>
    <n v="-2058.8679999999999"/>
    <n v="-9406.14"/>
    <n v="0"/>
    <n v="0"/>
    <n v="0"/>
  </r>
  <r>
    <s v="806794-5700480054"/>
    <n v="780"/>
    <n v="806794"/>
    <s v="NILTON CESAR DA SILVA SCH"/>
    <s v="DOURADOS"/>
    <s v="ALESSANDRO XAVIER CARNIEL"/>
    <s v="FAZENDA FIGUEIRA PARTE S/N"/>
    <s v="MICHAEL BARBOSA BIAGI"/>
    <n v="4800"/>
    <n v="4988414087"/>
    <s v="07, 08"/>
    <s v="nilton@marconnocampo.com.br"/>
    <s v="Dark modal"/>
    <n v="5700480054"/>
    <s v="FGO PSDO"/>
    <s v="ROSS TM4"/>
    <n v="40.232999999999997"/>
    <s v="MEN-FGO VIV MAC ESP VEG ROSS AP95 TM4 DH"/>
    <n v="15.333"/>
    <n v="651684"/>
    <n v="73600"/>
    <d v="2023-08-03T00:00:00"/>
    <n v="71680"/>
    <d v="1899-12-30T00:00:00"/>
    <n v="2609"/>
    <d v="2023-09-12T00:00:00"/>
    <n v="1000"/>
    <d v="1899-12-30T05:13:00"/>
    <n v="727"/>
    <x v="138"/>
    <n v="16"/>
    <n v="40.200000000000003"/>
    <n v="41"/>
    <n v="3.7499999999999999E-2"/>
    <n v="136"/>
    <n v="275842"/>
    <n v="0"/>
    <n v="2.694"/>
    <n v="6.6000000000000003E-2"/>
    <n v="193120"/>
    <n v="1.518"/>
    <n v="292980"/>
    <n v="4.7055999999999996"/>
    <n v="2.06"/>
    <n v="2.04"/>
    <n v="7.17"/>
    <n v="13846.704"/>
    <n v="65157.05"/>
    <n v="0"/>
    <n v="0"/>
    <n v="0"/>
    <n v="0.09"/>
    <n v="173.80799999999999"/>
    <n v="817.87"/>
    <n v="0"/>
    <n v="0"/>
    <n v="0"/>
    <n v="0"/>
    <n v="0"/>
    <n v="0"/>
    <n v="0.18"/>
    <n v="347.61599999999999"/>
    <n v="1635.74"/>
    <n v="7.44"/>
    <n v="14368.128000000001"/>
    <n v="67610.66"/>
    <n v="1.4320999999999999"/>
    <n v="2765.672"/>
    <n v="13014.14"/>
    <n v="1.5684"/>
    <n v="3028.8939999999998"/>
    <n v="14252.76"/>
    <n v="-6.9699999999999998E-2"/>
    <n v="-134.60499999999999"/>
    <n v="-633.4"/>
  </r>
  <r>
    <s v="806794-5700480056"/>
    <n v="780"/>
    <n v="806794"/>
    <s v="NILTON CESAR DA SILVA SCH"/>
    <s v="DOURADOS"/>
    <s v="ALESSANDRO XAVIER CARNIEL"/>
    <s v="FAZENDA FIGUEIRA PARTE S/N"/>
    <s v="MICHAEL BARBOSA BIAGI"/>
    <n v="4800"/>
    <n v="4988414087"/>
    <s v="05, 06"/>
    <s v="nilton@marconnocampo.com.br"/>
    <s v="Dark modal"/>
    <n v="5700480056"/>
    <s v="FGO PSDO"/>
    <s v="ROSS TM4"/>
    <n v="36.896000000000001"/>
    <s v="MEN-FGO VIV MAC ESP VEG ROSS AP95 TM4 DH"/>
    <n v="13.853999999999999"/>
    <n v="651684"/>
    <n v="66500"/>
    <d v="2023-08-05T00:00:00"/>
    <n v="65484"/>
    <d v="1899-12-30T00:00:00"/>
    <n v="1528"/>
    <d v="2023-09-13T00:00:00"/>
    <n v="708"/>
    <d v="1899-12-30T08:00:00"/>
    <n v="360"/>
    <x v="139"/>
    <n v="32"/>
    <n v="39.299999999999997"/>
    <n v="35"/>
    <n v="4.5699999999999998E-2"/>
    <n v="-119"/>
    <n v="303810"/>
    <n v="0"/>
    <n v="2.7040000000000002"/>
    <n v="6.8000000000000005E-2"/>
    <n v="177100"/>
    <n v="1.6419999999999999"/>
    <n v="290980"/>
    <n v="4.7055999999999996"/>
    <n v="2.06"/>
    <n v="2.04"/>
    <n v="7.17"/>
    <n v="12698.07"/>
    <n v="59752.04"/>
    <n v="0"/>
    <n v="0"/>
    <n v="0"/>
    <n v="0.09"/>
    <n v="159.38999999999999"/>
    <n v="750.03"/>
    <n v="0"/>
    <n v="0"/>
    <n v="0"/>
    <n v="0"/>
    <n v="0"/>
    <n v="0"/>
    <n v="0.27"/>
    <n v="478.17"/>
    <n v="2250.08"/>
    <n v="7.53"/>
    <n v="13335.63"/>
    <n v="62752.14"/>
    <n v="-1.9713000000000001"/>
    <n v="-3491.172"/>
    <n v="-16428.060000000001"/>
    <n v="-1.7101999999999999"/>
    <n v="-3028.7640000000001"/>
    <n v="-14252.15"/>
    <n v="-0.2954"/>
    <n v="-523.15300000000002"/>
    <n v="-2461.75"/>
  </r>
  <r>
    <s v="806794-5700492386"/>
    <n v="780"/>
    <n v="806794"/>
    <s v="NILTON CESAR DA SILVA SCH"/>
    <s v="DOURADOS"/>
    <s v="ALESSANDRO XAVIER CARNIEL"/>
    <s v="FAZENDA FIGUEIRA PARTE S/N"/>
    <s v="MICHAEL BARBOSA BIAGI"/>
    <n v="4800"/>
    <n v="4988414087"/>
    <s v="03, 04"/>
    <s v="nilton@marconnocampo.com.br"/>
    <s v="Dark modal"/>
    <n v="5700492386"/>
    <s v="FGO PSDO"/>
    <s v="ROSS TM4"/>
    <n v="39.069000000000003"/>
    <s v="MEN-FGO VIV MAC ESP VEG ROSS AP95 TM4 DH"/>
    <n v="13.657999999999999"/>
    <n v="651684"/>
    <n v="65557"/>
    <d v="2023-11-07T00:00:00"/>
    <n v="63057"/>
    <d v="1899-12-30T00:00:00"/>
    <n v="3813"/>
    <d v="2023-12-19T00:00:00"/>
    <n v="1900"/>
    <d v="1899-12-30T00:55:00"/>
    <n v="364"/>
    <x v="60"/>
    <n v="30"/>
    <n v="42"/>
    <n v="36"/>
    <n v="4.6199999999999998E-2"/>
    <n v="170"/>
    <n v="302669"/>
    <n v="0"/>
    <n v="2.9740000000000002"/>
    <n v="7.0000000000000007E-2"/>
    <n v="187530"/>
    <n v="1.5589999999999999"/>
    <n v="301660"/>
    <n v="4.7055999999999996"/>
    <n v="2.06"/>
    <n v="2.04"/>
    <n v="7.17"/>
    <n v="13445.901"/>
    <n v="63271.03"/>
    <n v="0"/>
    <n v="0"/>
    <n v="0"/>
    <n v="0"/>
    <n v="0"/>
    <n v="0"/>
    <n v="0"/>
    <n v="0"/>
    <n v="0"/>
    <n v="0"/>
    <n v="0"/>
    <n v="0"/>
    <n v="0"/>
    <n v="0"/>
    <n v="0"/>
    <n v="7.17"/>
    <n v="13445.901"/>
    <n v="63271.03"/>
    <n v="0.95599999999999996"/>
    <n v="1792.787"/>
    <n v="8436.14"/>
    <n v="1.0098"/>
    <n v="1893.6780000000001"/>
    <n v="8910.89"/>
    <n v="0"/>
    <n v="0"/>
    <n v="0"/>
  </r>
  <r>
    <s v="806794-5700496571"/>
    <n v="780"/>
    <n v="806794"/>
    <s v="NILTON CESAR DA SILVA SCH"/>
    <s v="DOURADOS"/>
    <s v="NATALIA MARQUES DA SILVA"/>
    <s v="FAZENDA FIGUEIRA PARTE S/N"/>
    <s v="MICHAEL BARBOSA BIAGI"/>
    <n v="4800"/>
    <n v="4988414087"/>
    <s v="05, 06"/>
    <s v="nilton@marconnocampo.com.br"/>
    <s v="Dark modal"/>
    <n v="5700496571"/>
    <s v="FGO PSDO"/>
    <s v="ROSS TM4"/>
    <n v="42.448"/>
    <s v="MEN-FGO VIV MAC ESP VEG ROSS AP95 TM4 DH"/>
    <n v="15"/>
    <n v="651684"/>
    <n v="72000"/>
    <d v="2023-12-12T00:00:00"/>
    <n v="70128"/>
    <d v="1899-12-30T00:00:00"/>
    <n v="2600"/>
    <d v="2024-01-23T00:00:00"/>
    <n v="1560"/>
    <d v="1899-12-30T07:20:00"/>
    <n v="832"/>
    <x v="164"/>
    <n v="16"/>
    <n v="42.3"/>
    <n v="26"/>
    <n v="4.2099999999999999E-2"/>
    <n v="-562"/>
    <n v="302760"/>
    <n v="0"/>
    <n v="2.9049999999999998"/>
    <n v="6.8000000000000005E-2"/>
    <n v="203750"/>
    <n v="1.5580000000000001"/>
    <n v="325120"/>
    <n v="4.7055999999999996"/>
    <n v="2.06"/>
    <n v="2.04"/>
    <n v="7.17"/>
    <n v="14608.875"/>
    <n v="68743.520000000004"/>
    <n v="0"/>
    <n v="0"/>
    <n v="0"/>
    <n v="0"/>
    <n v="0"/>
    <n v="0"/>
    <n v="0"/>
    <n v="0"/>
    <n v="0"/>
    <n v="0"/>
    <n v="0"/>
    <n v="0"/>
    <n v="-0.03"/>
    <n v="-61.125"/>
    <n v="-287.63"/>
    <n v="7.14"/>
    <n v="14547.75"/>
    <n v="68455.89"/>
    <n v="0.48899999999999999"/>
    <n v="996.33799999999997"/>
    <n v="4688.37"/>
    <n v="0.62139999999999995"/>
    <n v="1266.1020000000001"/>
    <n v="5957.77"/>
    <n v="0"/>
    <n v="0"/>
    <n v="0"/>
  </r>
  <r>
    <s v="806794-5700496573"/>
    <n v="780"/>
    <n v="806794"/>
    <s v="NILTON CESAR DA SILVA SCH"/>
    <s v="DOURADOS"/>
    <s v="NATALIA MARQUES DA SILVA"/>
    <s v="FAZENDA FIGUEIRA PARTE S/N"/>
    <s v="MICHAEL BARBOSA BIAGI"/>
    <n v="4800"/>
    <n v="4988414087"/>
    <s v="07, 08"/>
    <s v="nilton@marconnocampo.com.br"/>
    <s v="Dark modal"/>
    <n v="5700496573"/>
    <s v="FGO PSDO"/>
    <s v="ROSS TM4"/>
    <n v="40.970999999999997"/>
    <s v="MEN-FGO VIV MAC ESP VEG ROSS AP95 TM4 DH"/>
    <n v="15.07"/>
    <n v="651684"/>
    <n v="72334"/>
    <d v="2023-12-12T00:00:00"/>
    <n v="68678"/>
    <d v="1899-12-30T00:00:00"/>
    <n v="5054"/>
    <d v="2024-01-23T00:00:00"/>
    <n v="1573"/>
    <d v="1899-12-30T21:15:00"/>
    <n v="2727"/>
    <x v="70"/>
    <n v="28"/>
    <n v="42.9"/>
    <n v="31"/>
    <n v="3.95E-2"/>
    <n v="-703"/>
    <n v="285519"/>
    <n v="0"/>
    <n v="2.8639999999999999"/>
    <n v="6.6000000000000003E-2"/>
    <n v="196660"/>
    <n v="1.6080000000000001"/>
    <n v="322180"/>
    <n v="4.7055999999999996"/>
    <n v="2.06"/>
    <n v="2.04"/>
    <n v="7.17"/>
    <n v="14100.522000000001"/>
    <n v="66351.42"/>
    <n v="0"/>
    <n v="0"/>
    <n v="0"/>
    <n v="0"/>
    <n v="0"/>
    <n v="0"/>
    <n v="0"/>
    <n v="0"/>
    <n v="0"/>
    <n v="0"/>
    <n v="0"/>
    <n v="0"/>
    <n v="-0.09"/>
    <n v="-176.994"/>
    <n v="-832.86"/>
    <n v="7.08"/>
    <n v="13923.528"/>
    <n v="65518.55"/>
    <n v="-0.81440000000000001"/>
    <n v="-1601.5989999999999"/>
    <n v="-7536.48"/>
    <n v="-0.92179999999999995"/>
    <n v="-1812.8119999999999"/>
    <n v="-8530.3700000000008"/>
    <n v="-7.85E-2"/>
    <n v="-154.37799999999999"/>
    <n v="-726.44"/>
  </r>
  <r>
    <s v="806794-5700499429"/>
    <n v="780"/>
    <n v="806794"/>
    <s v="NILTON CESAR DA SILVA SCH"/>
    <s v="DOURADOS"/>
    <s v="NATALIA MARQUES DA SILVA"/>
    <s v="FAZENDA FIGUEIRA PARTE S/N"/>
    <s v="MICHAEL BARBOSA BIAGI"/>
    <n v="4800"/>
    <n v="4988414087"/>
    <s v="01, 02"/>
    <s v="nilton@marconnocampo.com.br"/>
    <s v="Dark modal"/>
    <n v="5700499429"/>
    <s v="FGO PSDO"/>
    <s v="SRD"/>
    <n v="32.201999999999998"/>
    <s v="MEN-FGO VIV MAC ESP VEG COBB MV DH"/>
    <n v="12.691000000000001"/>
    <n v="548410"/>
    <n v="60917"/>
    <d v="2024-01-05T00:00:00"/>
    <n v="55212"/>
    <d v="1899-12-30T01:15:00"/>
    <n v="9365"/>
    <d v="2024-02-12T00:00:00"/>
    <n v="3155"/>
    <d v="1899-12-30T21:43:00"/>
    <n v="1149"/>
    <x v="86"/>
    <n v="484"/>
    <n v="38.9"/>
    <n v="107"/>
    <n v="4.7699999999999999E-2"/>
    <n v="810"/>
    <n v="290740"/>
    <n v="0"/>
    <n v="2.8"/>
    <n v="7.0999999999999994E-2"/>
    <n v="154570"/>
    <n v="1.6559999999999999"/>
    <n v="258690"/>
    <n v="4.7055999999999996"/>
    <n v="2.1"/>
    <n v="2.1800000000000002"/>
    <n v="7.17"/>
    <n v="11082.669"/>
    <n v="52150.61"/>
    <n v="0"/>
    <n v="0"/>
    <n v="0"/>
    <n v="0"/>
    <n v="0"/>
    <n v="0"/>
    <n v="0"/>
    <n v="0"/>
    <n v="0"/>
    <n v="0"/>
    <n v="0"/>
    <n v="0"/>
    <n v="0.31"/>
    <n v="479.16699999999997"/>
    <n v="2254.77"/>
    <n v="7.48"/>
    <n v="11561.835999999999"/>
    <n v="54405.38"/>
    <n v="-2.5283000000000002"/>
    <n v="-3907.9929999999999"/>
    <n v="-18389.45"/>
    <n v="-3.1419999999999999"/>
    <n v="-4856.5889999999999"/>
    <n v="-22853.17"/>
    <n v="-0.4592"/>
    <n v="-709.78499999999997"/>
    <n v="-3339.97"/>
  </r>
  <r>
    <s v="806794-5700499431"/>
    <n v="780"/>
    <n v="806794"/>
    <s v="NILTON CESAR DA SILVA SCH"/>
    <s v="DOURADOS"/>
    <s v="NATALIA MARQUES DA SILVA"/>
    <s v="FAZENDA FIGUEIRA PARTE S/N"/>
    <s v="MICHAEL BARBOSA BIAGI"/>
    <n v="4800"/>
    <n v="4988414087"/>
    <s v="03, 04"/>
    <s v="nilton@marconnocampo.com.br"/>
    <s v="Dark modal"/>
    <n v="5700499431"/>
    <s v="FGO PSDO"/>
    <s v="ROSS TM4"/>
    <n v="38.24"/>
    <s v="MEN-FGO VIV MAC ESP VEG ROSS AP95 TM4 DH"/>
    <n v="14.698"/>
    <n v="651684"/>
    <n v="70548"/>
    <d v="2024-01-06T00:00:00"/>
    <n v="68608"/>
    <d v="1899-12-30T00:00:00"/>
    <n v="2750"/>
    <d v="2024-02-16T00:00:00"/>
    <n v="1104"/>
    <d v="1899-12-30T11:41:00"/>
    <n v="816"/>
    <x v="102"/>
    <n v="22"/>
    <n v="41.5"/>
    <n v="26"/>
    <n v="4.1300000000000003E-2"/>
    <n v="-28"/>
    <n v="291085"/>
    <n v="0"/>
    <n v="2.6749999999999998"/>
    <n v="6.3E-2"/>
    <n v="183550"/>
    <n v="1.647"/>
    <n v="301320"/>
    <n v="4.7055999999999996"/>
    <n v="2.1"/>
    <n v="2.1800000000000002"/>
    <n v="7.17"/>
    <n v="13160.535"/>
    <n v="61928.21"/>
    <n v="0"/>
    <n v="0"/>
    <n v="0"/>
    <n v="0"/>
    <n v="0"/>
    <n v="0"/>
    <n v="0"/>
    <n v="0"/>
    <n v="0"/>
    <n v="0"/>
    <n v="0"/>
    <n v="0"/>
    <n v="0.05"/>
    <n v="91.775000000000006"/>
    <n v="431.86"/>
    <n v="7.22"/>
    <n v="13252.31"/>
    <n v="62360.07"/>
    <n v="-1.6526000000000001"/>
    <n v="-3033.3470000000002"/>
    <n v="-14273.72"/>
    <n v="-1.476"/>
    <n v="-2709.1979999999999"/>
    <n v="-12748.4"/>
    <n v="-1.78E-2"/>
    <n v="-32.671999999999997"/>
    <n v="-153.74"/>
  </r>
  <r>
    <s v="806795-5700492377"/>
    <n v="780"/>
    <n v="806794"/>
    <s v="NILTON CESAR DA SILVA SCH"/>
    <s v="DOURADOS"/>
    <s v="ALESSANDRO XAVIER CARNIEL"/>
    <s v="FAZENDA FIGUEIRA PARTE S/N"/>
    <s v="MICHAEL BARBOSA BIAGI"/>
    <n v="4800"/>
    <n v="4988414087"/>
    <s v="01, 02"/>
    <s v="nilton@marconnocampo.com.br"/>
    <s v="Dark modal"/>
    <n v="5700492377"/>
    <s v="FGO PSDO"/>
    <s v="ROSS TM4"/>
    <n v="39.377000000000002"/>
    <s v="MEN-FGO VIV MAC ESP VEG ROSS AP95 TM4 DH"/>
    <n v="13.75"/>
    <n v="651684"/>
    <n v="66000"/>
    <d v="2023-11-06T00:00:00"/>
    <n v="63318"/>
    <d v="1899-12-30T00:00:00"/>
    <n v="4064"/>
    <d v="2023-12-18T00:00:00"/>
    <n v="1614"/>
    <d v="1899-12-30T08:25:00"/>
    <n v="431"/>
    <x v="85"/>
    <n v="30"/>
    <n v="42.4"/>
    <n v="81"/>
    <n v="4.02E-2"/>
    <n v="526"/>
    <n v="264990"/>
    <n v="0"/>
    <n v="2.9849999999999999"/>
    <n v="6.9000000000000006E-2"/>
    <n v="189010"/>
    <n v="1.5740000000000001"/>
    <n v="307250"/>
    <n v="4.7055999999999996"/>
    <n v="2.06"/>
    <n v="2.04"/>
    <n v="7.17"/>
    <n v="13552.017"/>
    <n v="63770.37"/>
    <n v="0"/>
    <n v="0"/>
    <n v="0"/>
    <n v="0"/>
    <n v="0"/>
    <n v="0"/>
    <n v="0"/>
    <n v="0"/>
    <n v="0"/>
    <n v="0"/>
    <n v="0"/>
    <n v="0"/>
    <n v="-0.04"/>
    <n v="-75.603999999999999"/>
    <n v="-355.76"/>
    <n v="7.13"/>
    <n v="13476.413"/>
    <n v="63414.61"/>
    <n v="0.72599999999999998"/>
    <n v="1372.213"/>
    <n v="6457.08"/>
    <n v="0.76119999999999999"/>
    <n v="1438.7439999999999"/>
    <n v="6770.15"/>
    <n v="0"/>
    <n v="0"/>
    <n v="0"/>
  </r>
  <r>
    <s v="807520-5700457962"/>
    <n v="780"/>
    <n v="807520"/>
    <s v="REGINALDO DE PAULO"/>
    <s v="LAGUNA CARAPA"/>
    <s v="FAGNER ARMENDARIS CUSTIEL"/>
    <s v="FAZ SANTA CATARINA GLEBA 5 S/N"/>
    <s v="MICHAEL BARBOSA BIAGI"/>
    <n v="4800"/>
    <n v="67999711877"/>
    <s v="01, 02"/>
    <s v="reginaldodepaulo@terra.com.br"/>
    <s v="Dark modal"/>
    <n v="5700457962"/>
    <s v="FGO PSDO"/>
    <s v="ROSS TM4"/>
    <n v="39.585000000000001"/>
    <s v="MEN-FGO VIV MAC ESP VEG ROSSTM4 DH"/>
    <n v="14.146000000000001"/>
    <n v="259036"/>
    <n v="67900"/>
    <d v="2023-02-14T00:00:00"/>
    <n v="63637"/>
    <d v="1899-12-30T07:00:00"/>
    <n v="6278"/>
    <d v="2023-03-29T00:00:00"/>
    <n v="2488"/>
    <d v="1899-12-30T09:30:00"/>
    <n v="1324"/>
    <x v="165"/>
    <n v="28"/>
    <n v="43.1"/>
    <n v="188"/>
    <n v="4.7699999999999999E-2"/>
    <n v="235"/>
    <n v="323822"/>
    <n v="0"/>
    <n v="2.9860000000000002"/>
    <n v="6.8000000000000005E-2"/>
    <n v="190010"/>
    <n v="1.617"/>
    <n v="317400"/>
    <n v="4.5686"/>
    <n v="1.56"/>
    <n v="1.61"/>
    <n v="7.17"/>
    <n v="13623.717000000001"/>
    <n v="62241.31"/>
    <n v="0"/>
    <n v="0"/>
    <n v="0"/>
    <n v="0"/>
    <n v="0"/>
    <n v="0"/>
    <n v="0"/>
    <n v="0"/>
    <n v="0"/>
    <n v="0"/>
    <n v="0"/>
    <n v="0"/>
    <n v="-0.11"/>
    <n v="-209.011"/>
    <n v="-954.89"/>
    <n v="7.06"/>
    <n v="13414.706"/>
    <n v="61286.43"/>
    <n v="-1.0109999999999999"/>
    <n v="-1921.001"/>
    <n v="-8776.2900000000009"/>
    <n v="-1.0965"/>
    <n v="-2083.46"/>
    <n v="-9518.49"/>
    <n v="0"/>
    <n v="0"/>
    <n v="0"/>
  </r>
  <r>
    <s v="807520-5700457992"/>
    <n v="780"/>
    <n v="807520"/>
    <s v="REGINALDO DE PAULO"/>
    <s v="LAGUNA CARAPA"/>
    <s v="FAGNER ARMENDARIS CUSTIEL"/>
    <s v="FAZ SANTA CATARINA GLEBA 5 S/N"/>
    <s v="MICHAEL BARBOSA BIAGI"/>
    <n v="4800"/>
    <n v="67999711877"/>
    <s v="03, 04"/>
    <s v="reginaldodepaulo@terra.com.br"/>
    <s v="Dark modal"/>
    <n v="5700457992"/>
    <s v="FGO PSDO"/>
    <s v="ROSS TM4"/>
    <n v="43.002000000000002"/>
    <s v="MEN-FGO VIV MAC ESP VEG ROSS AP95 TM4 TES"/>
    <n v="14.967000000000001"/>
    <n v="762057"/>
    <n v="71841"/>
    <d v="2023-02-16T00:00:00"/>
    <n v="68342"/>
    <d v="1899-12-30T00:00:00"/>
    <n v="4870"/>
    <d v="2023-03-30T00:00:00"/>
    <n v="2110"/>
    <d v="1899-12-30T00:10:00"/>
    <n v="1360"/>
    <x v="166"/>
    <n v="25"/>
    <n v="42"/>
    <n v="118"/>
    <n v="3.9100000000000003E-2"/>
    <n v="-114"/>
    <n v="281096"/>
    <n v="0"/>
    <n v="3.02"/>
    <n v="7.0999999999999994E-2"/>
    <n v="206410"/>
    <n v="1.6379999999999999"/>
    <n v="350210"/>
    <n v="4.5686"/>
    <n v="1.56"/>
    <n v="1.61"/>
    <n v="7.17"/>
    <n v="14799.597"/>
    <n v="67613.440000000002"/>
    <n v="0"/>
    <n v="0"/>
    <n v="0"/>
    <n v="0"/>
    <n v="0"/>
    <n v="0"/>
    <n v="0"/>
    <n v="0"/>
    <n v="0"/>
    <n v="0"/>
    <n v="0"/>
    <n v="0"/>
    <n v="0"/>
    <n v="0"/>
    <n v="0"/>
    <n v="7.17"/>
    <n v="14799.597"/>
    <n v="67613.440000000002"/>
    <n v="-1.2152000000000001"/>
    <n v="-2508.2939999999999"/>
    <n v="-11459.39"/>
    <n v="-1.1969000000000001"/>
    <n v="-2470.5210000000002"/>
    <n v="-11286.82"/>
    <n v="0"/>
    <n v="0"/>
    <n v="0"/>
  </r>
  <r>
    <s v="807520-5700457999"/>
    <n v="780"/>
    <n v="807520"/>
    <s v="REGINALDO DE PAULO"/>
    <s v="LAGUNA CARAPA"/>
    <s v="FAGNER ARMENDARIS CUSTIEL"/>
    <s v="FAZ SANTA CATARINA GLEBA 5 S/N"/>
    <s v="MICHAEL BARBOSA BIAGI"/>
    <n v="4800"/>
    <n v="67999711877"/>
    <s v="07, 08"/>
    <s v="reginaldodepaulo@terra.com.br"/>
    <s v="Dark modal"/>
    <n v="5700457999"/>
    <s v="FGO PSDO"/>
    <s v="SRD"/>
    <n v="39.780999999999999"/>
    <s v="MEN-FGO VIV MAC ESP VEG COBB MV DH"/>
    <n v="14.375"/>
    <n v="548410"/>
    <n v="69000"/>
    <d v="2023-02-23T00:00:00"/>
    <n v="64954"/>
    <d v="1899-12-30T20:05:00"/>
    <n v="5864"/>
    <d v="2023-04-04T00:00:00"/>
    <n v="3573"/>
    <d v="1899-12-30T22:10:00"/>
    <n v="420"/>
    <x v="98"/>
    <n v="22"/>
    <n v="40.1"/>
    <n v="69"/>
    <n v="4.5400000000000003E-2"/>
    <n v="-38"/>
    <n v="313579"/>
    <n v="0"/>
    <n v="2.94"/>
    <n v="7.1999999999999995E-2"/>
    <n v="190950"/>
    <n v="1.627"/>
    <n v="319000"/>
    <n v="4.5686"/>
    <n v="1.56"/>
    <n v="1.61"/>
    <n v="7.17"/>
    <n v="13691.115"/>
    <n v="62549.23"/>
    <n v="0"/>
    <n v="0"/>
    <n v="0"/>
    <n v="8.8000000000000005E-3"/>
    <n v="16.803999999999998"/>
    <n v="76.77"/>
    <n v="0"/>
    <n v="0"/>
    <n v="0"/>
    <n v="0"/>
    <n v="0"/>
    <n v="0"/>
    <n v="0.19"/>
    <n v="362.80500000000001"/>
    <n v="1657.51"/>
    <n v="7.3688000000000002"/>
    <n v="14070.724"/>
    <n v="64283.51"/>
    <n v="-1.357"/>
    <n v="-2591.192"/>
    <n v="-11838.12"/>
    <n v="-1.4317"/>
    <n v="-2733.8310000000001"/>
    <n v="-12489.78"/>
    <n v="0"/>
    <n v="0"/>
    <n v="0"/>
  </r>
  <r>
    <s v="807520-5700458015"/>
    <n v="780"/>
    <n v="807520"/>
    <s v="REGINALDO DE PAULO"/>
    <s v="LAGUNA CARAPA"/>
    <s v="FAGNER ARMENDARIS CUSTIEL"/>
    <s v="FAZ SANTA CATARINA GLEBA 5 S/N"/>
    <s v="MICHAEL BARBOSA BIAGI"/>
    <n v="4800"/>
    <n v="67999711877"/>
    <s v="05, 06"/>
    <s v="reginaldodepaulo@terra.com.br"/>
    <s v="Dark modal"/>
    <n v="5700458015"/>
    <s v="FGO PSDO"/>
    <s v="ROSS TM4"/>
    <n v="40.984999999999999"/>
    <s v="MEN-FGO VIV MAC ESP VEG ROSSTM4 DH"/>
    <n v="14.475"/>
    <n v="259036"/>
    <n v="69480"/>
    <d v="2023-02-22T00:00:00"/>
    <n v="67492"/>
    <d v="1899-12-30T00:15:00"/>
    <n v="2861"/>
    <d v="2023-04-04T00:00:00"/>
    <n v="1261"/>
    <d v="1899-12-30T16:11:00"/>
    <n v="415"/>
    <x v="167"/>
    <n v="14"/>
    <n v="41.7"/>
    <n v="87"/>
    <n v="4.4699999999999997E-2"/>
    <n v="211"/>
    <n v="310479"/>
    <n v="0"/>
    <n v="2.915"/>
    <n v="6.9000000000000006E-2"/>
    <n v="196730"/>
    <n v="1.5489999999999999"/>
    <n v="312600"/>
    <n v="4.5686"/>
    <n v="1.56"/>
    <n v="1.61"/>
    <n v="7.17"/>
    <n v="14105.540999999999"/>
    <n v="64442.57"/>
    <n v="0"/>
    <n v="0"/>
    <n v="0"/>
    <n v="8.6E-3"/>
    <n v="16.919"/>
    <n v="77.3"/>
    <n v="0"/>
    <n v="0"/>
    <n v="0"/>
    <n v="0"/>
    <n v="0"/>
    <n v="0"/>
    <n v="0.03"/>
    <n v="59.018999999999998"/>
    <n v="269.63"/>
    <n v="7.2085999999999997"/>
    <n v="14181.478999999999"/>
    <n v="64789.5"/>
    <n v="0.62370000000000003"/>
    <n v="1227.0050000000001"/>
    <n v="5605.7"/>
    <n v="0.7893"/>
    <n v="1552.79"/>
    <n v="7094.08"/>
    <n v="0"/>
    <n v="0"/>
    <n v="0"/>
  </r>
  <r>
    <s v="807520-5700466108"/>
    <n v="780"/>
    <n v="807520"/>
    <s v="REGINALDO DE PAULO"/>
    <s v="LAGUNA CARAPA"/>
    <s v="FAGNER ARMENDARIS CUSTIEL"/>
    <s v="FAZ SANTA CATARINA GLEBA 5 S/N"/>
    <s v="MICHAEL BARBOSA BIAGI"/>
    <n v="4800"/>
    <n v="67999711877"/>
    <s v="01, 02"/>
    <s v="reginaldodepaulo@terra.com.br"/>
    <s v="Dark modal"/>
    <n v="5700466108"/>
    <s v="FGO PSDO"/>
    <s v="ROSS TM4"/>
    <n v="45.561999999999998"/>
    <s v="MEN-FGO VIV MAC ESP VEG ROSS AP95 TM4 DH"/>
    <n v="15.167"/>
    <n v="651684"/>
    <n v="72800"/>
    <d v="2023-04-17T00:00:00"/>
    <n v="69764"/>
    <d v="1899-12-30T23:59:00"/>
    <n v="4170"/>
    <d v="2023-05-30T00:00:00"/>
    <n v="2373"/>
    <d v="1899-12-30T00:30:00"/>
    <n v="634"/>
    <x v="55"/>
    <n v="32"/>
    <n v="42"/>
    <n v="51"/>
    <n v="4.0599999999999997E-2"/>
    <n v="-54"/>
    <n v="295859"/>
    <n v="0"/>
    <n v="3.1349999999999998"/>
    <n v="7.3999999999999996E-2"/>
    <n v="218700"/>
    <n v="1.536"/>
    <n v="353480"/>
    <n v="4.5686"/>
    <n v="1.56"/>
    <n v="1.61"/>
    <n v="7.17"/>
    <n v="15680.79"/>
    <n v="71639.259999999995"/>
    <n v="0"/>
    <n v="0"/>
    <n v="0"/>
    <n v="0.09"/>
    <n v="196.83"/>
    <n v="899.24"/>
    <n v="0"/>
    <n v="0"/>
    <n v="0"/>
    <n v="0"/>
    <n v="0"/>
    <n v="0"/>
    <n v="0"/>
    <n v="0"/>
    <n v="0"/>
    <n v="7.26"/>
    <n v="15877.62"/>
    <n v="72538.490000000005"/>
    <n v="1.1094999999999999"/>
    <n v="2426.4760000000001"/>
    <n v="11085.6"/>
    <n v="1.155"/>
    <n v="2525.9850000000001"/>
    <n v="11540.22"/>
    <n v="0"/>
    <n v="0"/>
    <n v="0"/>
  </r>
  <r>
    <s v="807520-5700466131"/>
    <n v="780"/>
    <n v="807520"/>
    <s v="REGINALDO DE PAULO"/>
    <s v="LAGUNA CARAPA"/>
    <s v="FAGNER ARMENDARIS CUSTIEL"/>
    <s v="FAZ SANTA CATARINA GLEBA 5 S/N"/>
    <s v="MICHAEL BARBOSA BIAGI"/>
    <n v="4800"/>
    <n v="67999711877"/>
    <s v="03, 04"/>
    <s v="reginaldodepaulo@terra.com.br"/>
    <s v="Dark modal"/>
    <n v="5700466131"/>
    <s v="FGO PSDO"/>
    <s v="ROSS TM4"/>
    <n v="45.75"/>
    <s v="MEN-FGO VIV MAC ESP VEG ROSS AP95 TM4 TES"/>
    <n v="15.127000000000001"/>
    <n v="762057"/>
    <n v="72609"/>
    <d v="2023-04-18T00:00:00"/>
    <n v="69258"/>
    <d v="1899-12-30T00:00:00"/>
    <n v="4615"/>
    <d v="2023-05-30T00:00:00"/>
    <n v="2180"/>
    <d v="1899-12-30T17:16:00"/>
    <n v="961"/>
    <x v="11"/>
    <n v="35"/>
    <n v="42.7"/>
    <n v="89"/>
    <n v="4.4299999999999999E-2"/>
    <n v="86"/>
    <n v="321663"/>
    <n v="0"/>
    <n v="3.1709999999999998"/>
    <n v="7.2999999999999995E-2"/>
    <n v="219600"/>
    <n v="1.54"/>
    <n v="357310"/>
    <n v="4.5686"/>
    <n v="1.56"/>
    <n v="1.61"/>
    <n v="7.17"/>
    <n v="15745.32"/>
    <n v="71934.070000000007"/>
    <n v="0"/>
    <n v="0"/>
    <n v="0"/>
    <n v="0.09"/>
    <n v="197.64"/>
    <n v="902.94"/>
    <n v="0"/>
    <n v="0"/>
    <n v="0"/>
    <n v="0"/>
    <n v="0"/>
    <n v="0"/>
    <n v="-7.0000000000000007E-2"/>
    <n v="-153.72"/>
    <n v="-702.29"/>
    <n v="7.19"/>
    <n v="15789.24"/>
    <n v="72134.720000000001"/>
    <n v="0.98780000000000001"/>
    <n v="2169.2089999999998"/>
    <n v="9910.25"/>
    <n v="1.0103"/>
    <n v="2218.6190000000001"/>
    <n v="10135.98"/>
    <n v="0"/>
    <n v="0"/>
    <n v="0"/>
  </r>
  <r>
    <s v="807520-5700467074"/>
    <n v="780"/>
    <n v="807520"/>
    <s v="REGINALDO DE PAULO"/>
    <s v="LAGUNA CARAPA"/>
    <s v="FAGNER ARMENDARIS CUSTIEL"/>
    <s v="FAZ SANTA CATARINA GLEBA 5 S/N"/>
    <s v="MICHAEL BARBOSA BIAGI"/>
    <n v="4800"/>
    <n v="67999711877"/>
    <s v="05, 06"/>
    <s v="reginaldodepaulo@terra.com.br"/>
    <s v="Dark modal"/>
    <n v="5700467074"/>
    <s v="FGO PSDO"/>
    <s v="ROSS TM4"/>
    <n v="41.935000000000002"/>
    <s v="MEN-FGO VIV MAC ESP VEG ROSS AP95 TM4 DH"/>
    <n v="14.853999999999999"/>
    <n v="651684"/>
    <n v="71300"/>
    <d v="2023-04-24T00:00:00"/>
    <n v="66305"/>
    <d v="1899-12-30T20:30:00"/>
    <n v="7006"/>
    <d v="2023-06-06T00:00:00"/>
    <n v="2812"/>
    <d v="1899-12-30T07:46:00"/>
    <n v="2235"/>
    <x v="161"/>
    <n v="33"/>
    <n v="42.5"/>
    <n v="126"/>
    <n v="3.73E-2"/>
    <n v="-211"/>
    <n v="265860"/>
    <n v="0"/>
    <n v="3.036"/>
    <n v="7.0999999999999994E-2"/>
    <n v="201290"/>
    <n v="1.62"/>
    <n v="338580"/>
    <n v="4.5686"/>
    <n v="1.56"/>
    <n v="1.61"/>
    <n v="7.17"/>
    <n v="14432.493"/>
    <n v="65936.289999999994"/>
    <n v="0"/>
    <n v="0"/>
    <n v="0"/>
    <n v="0.09"/>
    <n v="181.161"/>
    <n v="827.65"/>
    <n v="0"/>
    <n v="0"/>
    <n v="0"/>
    <n v="0"/>
    <n v="0"/>
    <n v="0"/>
    <n v="-0.05"/>
    <n v="-100.645"/>
    <n v="-459.81"/>
    <n v="7.21"/>
    <n v="14513.009"/>
    <n v="66304.13"/>
    <n v="-0.83609999999999995"/>
    <n v="-1682.9860000000001"/>
    <n v="-7688.89"/>
    <n v="-0.96870000000000001"/>
    <n v="-1949.896"/>
    <n v="-8908.2999999999993"/>
    <n v="0"/>
    <n v="0"/>
    <n v="0"/>
  </r>
  <r>
    <s v="807520-5700467078"/>
    <n v="780"/>
    <n v="807520"/>
    <s v="REGINALDO DE PAULO"/>
    <s v="LAGUNA CARAPA"/>
    <s v="FAGNER ARMENDARIS CUSTIEL"/>
    <s v="FAZ SANTA CATARINA GLEBA 5 S/N"/>
    <s v="MICHAEL BARBOSA BIAGI"/>
    <n v="4800"/>
    <n v="67999711877"/>
    <s v="07, 08"/>
    <s v="reginaldodepaulo@terra.com.br"/>
    <s v="Dark modal"/>
    <n v="5700467078"/>
    <s v="FGO PSDO"/>
    <s v="ROSS TM4"/>
    <n v="43.323"/>
    <s v="MEN-FGO VIV MAC ESP VEG ROSS AP95 TM4 TES"/>
    <n v="15.167"/>
    <n v="762057"/>
    <n v="72800"/>
    <d v="2023-04-25T00:00:00"/>
    <n v="70404"/>
    <d v="1899-12-30T17:30:00"/>
    <n v="3291"/>
    <d v="2023-06-06T00:00:00"/>
    <n v="1371"/>
    <d v="1899-12-30T03:50:00"/>
    <n v="707"/>
    <x v="168"/>
    <n v="21"/>
    <n v="41.4"/>
    <n v="43"/>
    <n v="4.3499999999999997E-2"/>
    <n v="254"/>
    <n v="316687"/>
    <n v="0"/>
    <n v="2.9540000000000002"/>
    <n v="7.0000000000000007E-2"/>
    <n v="207950"/>
    <n v="1.607"/>
    <n v="343970"/>
    <n v="4.5686"/>
    <n v="1.56"/>
    <n v="1.61"/>
    <n v="7.17"/>
    <n v="14910.014999999999"/>
    <n v="68117.89"/>
    <n v="0"/>
    <n v="0"/>
    <n v="0"/>
    <n v="0.09"/>
    <n v="187.155"/>
    <n v="855.04"/>
    <n v="0"/>
    <n v="0"/>
    <n v="0"/>
    <n v="0"/>
    <n v="0"/>
    <n v="0"/>
    <n v="0.06"/>
    <n v="124.77"/>
    <n v="570.02"/>
    <n v="7.32"/>
    <n v="15221.94"/>
    <n v="69542.960000000006"/>
    <n v="-0.67730000000000001"/>
    <n v="-1408.4449999999999"/>
    <n v="-6434.62"/>
    <n v="-0.51200000000000001"/>
    <n v="-1064.704"/>
    <n v="-4864.21"/>
    <n v="0"/>
    <n v="0"/>
    <n v="0"/>
  </r>
  <r>
    <s v="807520-5700474405"/>
    <n v="780"/>
    <n v="807520"/>
    <s v="REGINALDO DE PAULO"/>
    <s v="LAGUNA CARAPA"/>
    <s v="VINICIUS SANTOS MOURA"/>
    <s v="FAZ SANTA CATARINA GLEBA 5 S/N"/>
    <s v="MICHAEL BARBOSA BIAGI"/>
    <n v="4800"/>
    <n v="67999711877"/>
    <s v="01, 02"/>
    <s v="reginaldodepaulo@terra.com.br"/>
    <s v="Dark modal"/>
    <n v="5700474405"/>
    <s v="FGO PSDO"/>
    <s v="ROSS TM4"/>
    <n v="44.320999999999998"/>
    <s v="MEN-FGO VIV MAC ESP VEG ROSS AP95 TM4 DH"/>
    <n v="15.141999999999999"/>
    <n v="651684"/>
    <n v="72680"/>
    <d v="2023-06-19T00:00:00"/>
    <n v="70355"/>
    <d v="1899-12-30T00:00:00"/>
    <n v="3199"/>
    <d v="2023-08-01T00:00:00"/>
    <n v="1641"/>
    <d v="1899-12-30T00:05:00"/>
    <n v="625"/>
    <x v="169"/>
    <n v="22"/>
    <n v="43"/>
    <n v="51"/>
    <n v="3.8699999999999998E-2"/>
    <n v="-14"/>
    <n v="281236"/>
    <n v="0"/>
    <n v="3.024"/>
    <n v="6.9000000000000006E-2"/>
    <n v="212740"/>
    <n v="1.61"/>
    <n v="355250"/>
    <n v="4.5686"/>
    <n v="1.9"/>
    <n v="1.8"/>
    <n v="7.17"/>
    <n v="15253.458000000001"/>
    <n v="69686.95"/>
    <n v="0"/>
    <n v="0"/>
    <n v="0"/>
    <n v="0.09"/>
    <n v="191.46600000000001"/>
    <n v="874.73"/>
    <n v="0"/>
    <n v="0"/>
    <n v="0"/>
    <n v="0"/>
    <n v="0"/>
    <n v="0"/>
    <n v="-0.1"/>
    <n v="-212.74"/>
    <n v="-971.92"/>
    <n v="7.16"/>
    <n v="15232.183999999999"/>
    <n v="69589.759999999995"/>
    <n v="-0.57299999999999995"/>
    <n v="-1219"/>
    <n v="-5569.12"/>
    <n v="-0.40689999999999998"/>
    <n v="-865.63900000000001"/>
    <n v="-3954.76"/>
    <n v="0"/>
    <n v="0"/>
    <n v="0"/>
  </r>
  <r>
    <s v="807520-5700474408"/>
    <n v="780"/>
    <n v="807520"/>
    <s v="REGINALDO DE PAULO"/>
    <s v="LAGUNA CARAPA"/>
    <s v="VINICIUS SANTOS MOURA"/>
    <s v="FAZ SANTA CATARINA GLEBA 5 S/N"/>
    <s v="MICHAEL BARBOSA BIAGI"/>
    <n v="4800"/>
    <n v="67999711877"/>
    <s v="03, 04"/>
    <s v="reginaldodepaulo@terra.com.br"/>
    <s v="Dark modal"/>
    <n v="5700474408"/>
    <s v="FGO PSDO"/>
    <s v="SRD"/>
    <n v="39.866999999999997"/>
    <s v="MEN-FGO VIV MAC ESP VEG SRD DH"/>
    <n v="13.853999999999999"/>
    <n v="487444"/>
    <n v="66500"/>
    <d v="2023-06-20T00:00:00"/>
    <n v="62564"/>
    <d v="1899-12-30T00:50:00"/>
    <n v="5919"/>
    <d v="2023-07-31T00:00:00"/>
    <n v="2605"/>
    <d v="1899-12-30T23:50:00"/>
    <n v="1159"/>
    <x v="169"/>
    <n v="26"/>
    <n v="42"/>
    <n v="183"/>
    <n v="4.6399999999999997E-2"/>
    <n v="-37"/>
    <n v="308559"/>
    <n v="0"/>
    <n v="3.0590000000000002"/>
    <n v="7.1999999999999995E-2"/>
    <n v="191360"/>
    <n v="1.5349999999999999"/>
    <n v="306310"/>
    <n v="4.5686"/>
    <n v="1.9"/>
    <n v="1.8"/>
    <n v="7.17"/>
    <n v="13720.512000000001"/>
    <n v="62683.53"/>
    <n v="0"/>
    <n v="0"/>
    <n v="0"/>
    <n v="0.09"/>
    <n v="172.22399999999999"/>
    <n v="786.82"/>
    <n v="0"/>
    <n v="0"/>
    <n v="0"/>
    <n v="0"/>
    <n v="0"/>
    <n v="0"/>
    <n v="0"/>
    <n v="0"/>
    <n v="0"/>
    <n v="7.26"/>
    <n v="13892.736000000001"/>
    <n v="63470.35"/>
    <n v="0.68579999999999997"/>
    <n v="1312.347"/>
    <n v="5995.59"/>
    <n v="0.62849999999999995"/>
    <n v="1202.6980000000001"/>
    <n v="5494.64"/>
    <n v="0"/>
    <n v="0"/>
    <n v="0"/>
  </r>
  <r>
    <s v="807520-5700476080"/>
    <n v="780"/>
    <n v="807520"/>
    <s v="REGINALDO DE PAULO"/>
    <s v="LAGUNA CARAPA"/>
    <s v="VINICIUS SANTOS MOURA"/>
    <s v="FAZ SANTA CATARINA GLEBA 5 S/N"/>
    <s v="MICHAEL BARBOSA BIAGI"/>
    <n v="4800"/>
    <n v="67999711877"/>
    <s v="05, 06"/>
    <s v="reginaldodepaulo@terra.com.br"/>
    <s v="Dark modal"/>
    <n v="5700476080"/>
    <s v="FGO PSDO"/>
    <s v="ROSS TM4"/>
    <n v="44.417000000000002"/>
    <s v="MEN-FGO VIV MAC ESP VEG ROSS AP95 TM4 DH"/>
    <n v="14.725"/>
    <n v="651684"/>
    <n v="70680"/>
    <d v="2023-07-05T00:00:00"/>
    <n v="66980"/>
    <d v="1899-12-30T00:00:00"/>
    <n v="5235"/>
    <d v="2023-08-18T00:00:00"/>
    <n v="2674"/>
    <d v="1899-12-30T04:30:00"/>
    <n v="1006"/>
    <x v="81"/>
    <n v="31"/>
    <n v="44.2"/>
    <n v="113"/>
    <n v="4.5600000000000002E-2"/>
    <n v="-124"/>
    <n v="321978"/>
    <n v="0"/>
    <n v="3.1829999999999998"/>
    <n v="7.0999999999999994E-2"/>
    <n v="213200"/>
    <n v="1.56"/>
    <n v="351470"/>
    <n v="4.5686"/>
    <n v="1.9"/>
    <n v="1.8"/>
    <n v="7.17"/>
    <n v="15286.44"/>
    <n v="69837.63"/>
    <n v="0"/>
    <n v="0"/>
    <n v="0"/>
    <n v="0.09"/>
    <n v="191.88"/>
    <n v="876.62"/>
    <n v="0"/>
    <n v="0"/>
    <n v="0"/>
    <n v="0"/>
    <n v="0"/>
    <n v="0"/>
    <n v="-0.22"/>
    <n v="-469.04"/>
    <n v="-2142.86"/>
    <n v="7.04"/>
    <n v="15009.28"/>
    <n v="68571.399999999994"/>
    <n v="0.4209"/>
    <n v="897.35900000000004"/>
    <n v="4099.67"/>
    <n v="0.40400000000000003"/>
    <n v="861.32799999999997"/>
    <n v="3935.06"/>
    <n v="0"/>
    <n v="0"/>
    <n v="0"/>
  </r>
  <r>
    <s v="807520-5700476086"/>
    <n v="780"/>
    <n v="807520"/>
    <s v="REGINALDO DE PAULO"/>
    <s v="LAGUNA CARAPA"/>
    <s v="VINICIUS SANTOS MOURA"/>
    <s v="FAZ SANTA CATARINA GLEBA 5 S/N"/>
    <s v="MICHAEL BARBOSA BIAGI"/>
    <n v="4800"/>
    <n v="67999711877"/>
    <s v="07, 08"/>
    <s v="reginaldodepaulo@terra.com.br"/>
    <s v="Dark modal"/>
    <n v="5700476086"/>
    <s v="FGO PSDO"/>
    <s v="SRD"/>
    <n v="39.783000000000001"/>
    <s v="XEN-FGO VIV MIS ESP VEG ROSSTM4"/>
    <n v="14.646000000000001"/>
    <n v="491174"/>
    <n v="70300"/>
    <d v="2023-07-05T00:00:00"/>
    <n v="62473"/>
    <d v="1899-12-30T21:53:00"/>
    <n v="11134"/>
    <d v="2023-08-14T00:00:00"/>
    <n v="4931"/>
    <d v="1899-12-30T16:26:00"/>
    <n v="2919"/>
    <x v="81"/>
    <n v="24"/>
    <n v="39.799999999999997"/>
    <n v="155"/>
    <n v="4.5699999999999998E-2"/>
    <n v="-202"/>
    <n v="321435"/>
    <n v="0"/>
    <n v="3.0569999999999999"/>
    <n v="7.5999999999999998E-2"/>
    <n v="190960"/>
    <n v="1.728"/>
    <n v="341390"/>
    <n v="4.5686"/>
    <n v="1.9"/>
    <n v="1.8"/>
    <n v="7.17"/>
    <n v="13691.832"/>
    <n v="62552.5"/>
    <n v="0"/>
    <n v="0"/>
    <n v="0"/>
    <n v="0.09"/>
    <n v="171.864"/>
    <n v="785.18"/>
    <n v="0.41"/>
    <n v="782.93600000000004"/>
    <n v="3576.92"/>
    <n v="0"/>
    <n v="0"/>
    <n v="0"/>
    <n v="0.22"/>
    <n v="420.11200000000002"/>
    <n v="1919.32"/>
    <n v="7.89"/>
    <n v="15066.744000000001"/>
    <n v="68833.929999999993"/>
    <n v="-3.7913999999999999"/>
    <n v="-7240.0569999999998"/>
    <n v="-33076.93"/>
    <n v="-4.3695000000000004"/>
    <n v="-8343.9969999999994"/>
    <n v="-38120.39"/>
    <n v="0"/>
    <n v="0"/>
    <n v="0"/>
  </r>
  <r>
    <s v="807520-5700481838"/>
    <n v="780"/>
    <n v="807520"/>
    <s v="REGINALDO DE PAULO"/>
    <s v="LAGUNA CARAPA"/>
    <s v="VINICIUS SANTOS MOURA"/>
    <s v="FAZ SANTA CATARINA GLEBA 5 S/N"/>
    <s v="MICHAEL BARBOSA BIAGI"/>
    <n v="4800"/>
    <n v="67999711877"/>
    <s v="03, 04"/>
    <s v="reginaldodepaulo@terra.com.br"/>
    <s v="Dark modal"/>
    <n v="5700481838"/>
    <s v="FGO PSDO"/>
    <s v="ROSS TM4"/>
    <n v="40.590000000000003"/>
    <s v="MEN-FGO VIV MAC ESP VEG ROSS AP95 TM4 DH"/>
    <n v="15"/>
    <n v="651684"/>
    <n v="72000"/>
    <d v="2023-08-18T00:00:00"/>
    <n v="66733"/>
    <d v="1899-12-30T20:53:00"/>
    <n v="7315"/>
    <d v="2023-09-28T00:00:00"/>
    <n v="1899"/>
    <d v="1899-12-30T23:23:00"/>
    <n v="2395"/>
    <x v="170"/>
    <n v="0"/>
    <n v="41.1"/>
    <n v="42"/>
    <n v="4.2999999999999997E-2"/>
    <n v="931"/>
    <n v="309304"/>
    <n v="0"/>
    <n v="2.92"/>
    <n v="7.0000000000000007E-2"/>
    <n v="194830"/>
    <n v="1.6279999999999999"/>
    <n v="325210"/>
    <n v="4.7055999999999996"/>
    <n v="2.06"/>
    <n v="2.04"/>
    <n v="7.17"/>
    <n v="13969.311"/>
    <n v="65733.990000000005"/>
    <n v="0"/>
    <n v="0"/>
    <n v="0"/>
    <n v="0.09"/>
    <n v="175.34700000000001"/>
    <n v="825.11"/>
    <n v="0"/>
    <n v="0"/>
    <n v="0"/>
    <n v="0"/>
    <n v="0"/>
    <n v="0"/>
    <n v="0.09"/>
    <n v="175.34700000000001"/>
    <n v="825.11"/>
    <n v="7.35"/>
    <n v="14320.004999999999"/>
    <n v="67384.22"/>
    <n v="-1.2895000000000001"/>
    <n v="-2512.3330000000001"/>
    <n v="-11822.03"/>
    <n v="-1.4602999999999999"/>
    <n v="-2845.1019999999999"/>
    <n v="-13387.91"/>
    <n v="-2.1700000000000001E-2"/>
    <n v="-42.277999999999999"/>
    <n v="-198.94"/>
  </r>
  <r>
    <s v="807520-5700481844"/>
    <n v="780"/>
    <n v="807520"/>
    <s v="REGINALDO DE PAULO"/>
    <s v="LAGUNA CARAPA"/>
    <s v="VINICIUS SANTOS MOURA"/>
    <s v="FAZ SANTA CATARINA GLEBA 5 S/N"/>
    <s v="MICHAEL BARBOSA BIAGI"/>
    <n v="4800"/>
    <n v="67999711877"/>
    <s v="01, 02"/>
    <s v="reginaldodepaulo@terra.com.br"/>
    <s v="Dark modal"/>
    <n v="5700481844"/>
    <s v="FGO PSDO"/>
    <s v="ROSS TM4"/>
    <n v="35.847999999999999"/>
    <s v="MEN-FGO VIV MAC ESP VEG ROSS AP95 TM4 DH"/>
    <n v="14.896000000000001"/>
    <n v="651684"/>
    <n v="71500"/>
    <d v="2023-08-18T00:00:00"/>
    <n v="65973"/>
    <d v="1899-12-30T00:00:00"/>
    <n v="7730"/>
    <d v="2023-09-28T00:00:00"/>
    <n v="2112"/>
    <d v="1899-12-30T22:00:00"/>
    <n v="3371"/>
    <x v="170"/>
    <n v="12"/>
    <n v="41.9"/>
    <n v="39"/>
    <n v="3.9399999999999998E-2"/>
    <n v="-7"/>
    <n v="281447"/>
    <n v="0"/>
    <n v="2.6080000000000001"/>
    <n v="6.0999999999999999E-2"/>
    <n v="172070"/>
    <n v="1.61"/>
    <n v="274050"/>
    <n v="4.7055999999999996"/>
    <n v="2.06"/>
    <n v="2.04"/>
    <n v="7.17"/>
    <n v="12337.419"/>
    <n v="58054.96"/>
    <n v="0"/>
    <n v="0"/>
    <n v="0"/>
    <n v="0.09"/>
    <n v="154.863"/>
    <n v="728.72"/>
    <n v="0"/>
    <n v="0"/>
    <n v="0"/>
    <n v="0"/>
    <n v="0"/>
    <n v="0"/>
    <n v="0.01"/>
    <n v="17.207000000000001"/>
    <n v="80.97"/>
    <n v="7.27"/>
    <n v="12509.489"/>
    <n v="58864.65"/>
    <n v="-0.98429999999999995"/>
    <n v="-1693.6849999999999"/>
    <n v="-7969.8"/>
    <n v="-1.2317"/>
    <n v="-2119.386"/>
    <n v="-9972.98"/>
    <n v="0"/>
    <n v="0"/>
    <n v="0"/>
  </r>
  <r>
    <s v="807520-5700485437"/>
    <n v="780"/>
    <n v="807520"/>
    <s v="REGINALDO DE PAULO"/>
    <s v="LAGUNA CARAPA"/>
    <s v="VINICIUS SANTOS MOURA"/>
    <s v="FAZ SANTA CATARINA GLEBA 5 S/N"/>
    <s v="MICHAEL BARBOSA BIAGI"/>
    <n v="4800"/>
    <n v="67999711877"/>
    <s v="07, 08"/>
    <s v="reginaldodepaulo@terra.com.br"/>
    <s v="Dark modal"/>
    <n v="5700485437"/>
    <s v="FGO PSDO"/>
    <s v="ROSS TM4"/>
    <n v="38.805999999999997"/>
    <s v="MEN-FGO VIV MAC ESP VEG ROSS AP95 TM4 DH"/>
    <n v="14.476000000000001"/>
    <n v="651684"/>
    <n v="69485"/>
    <d v="2023-09-12T00:00:00"/>
    <n v="66873"/>
    <d v="1899-12-30T00:00:00"/>
    <n v="3759"/>
    <d v="2023-10-20T00:00:00"/>
    <n v="1912"/>
    <d v="1899-12-30T22:49:00"/>
    <n v="794"/>
    <x v="65"/>
    <n v="20"/>
    <n v="39"/>
    <n v="43"/>
    <n v="4.1799999999999997E-2"/>
    <n v="-157"/>
    <n v="290142"/>
    <n v="0"/>
    <n v="2.7850000000000001"/>
    <n v="7.0000000000000007E-2"/>
    <n v="186270"/>
    <n v="1.5660000000000001"/>
    <n v="294720"/>
    <n v="4.7055999999999996"/>
    <n v="2.06"/>
    <n v="2.04"/>
    <n v="7.17"/>
    <n v="13355.558999999999"/>
    <n v="62845.919999999998"/>
    <n v="0"/>
    <n v="0"/>
    <n v="0"/>
    <n v="4.3799999999999999E-2"/>
    <n v="81.585999999999999"/>
    <n v="383.91"/>
    <n v="0"/>
    <n v="0"/>
    <n v="0"/>
    <n v="0"/>
    <n v="0"/>
    <n v="0"/>
    <n v="0.3"/>
    <n v="558.80999999999995"/>
    <n v="2629.54"/>
    <n v="7.5137999999999998"/>
    <n v="13995.955"/>
    <n v="65859.37"/>
    <n v="3.1099999999999999E-2"/>
    <n v="57.93"/>
    <n v="272.60000000000002"/>
    <n v="0.10680000000000001"/>
    <n v="198.93600000000001"/>
    <n v="936.11"/>
    <n v="0"/>
    <n v="0"/>
    <n v="0"/>
  </r>
  <r>
    <s v="807520-5700485439"/>
    <n v="780"/>
    <n v="807520"/>
    <s v="REGINALDO DE PAULO"/>
    <s v="LAGUNA CARAPA"/>
    <s v="VINICIUS SANTOS MOURA"/>
    <s v="FAZ SANTA CATARINA GLEBA 5 S/N"/>
    <s v="MICHAEL BARBOSA BIAGI"/>
    <n v="4800"/>
    <n v="67999711877"/>
    <s v="05, 06"/>
    <s v="reginaldodepaulo@terra.com.br"/>
    <s v="Dark modal"/>
    <n v="5700485439"/>
    <s v="FGO PSDO"/>
    <s v="ROSS TM4"/>
    <n v="38.167000000000002"/>
    <s v="MEN-FGO VIV MAC ESP VEG ROSS AP95 TM4 DH"/>
    <n v="14.372"/>
    <n v="651684"/>
    <n v="68984"/>
    <d v="2023-09-11T00:00:00"/>
    <n v="66384"/>
    <d v="1899-12-30T00:00:00"/>
    <n v="3769"/>
    <d v="2023-10-20T00:00:00"/>
    <n v="1843"/>
    <d v="1899-12-30T21:15:00"/>
    <n v="982"/>
    <x v="65"/>
    <n v="23"/>
    <n v="39.9"/>
    <n v="52"/>
    <n v="3.9E-2"/>
    <n v="-300"/>
    <n v="269335"/>
    <n v="0"/>
    <n v="2.76"/>
    <n v="6.8000000000000005E-2"/>
    <n v="183200"/>
    <n v="1.546"/>
    <n v="285210"/>
    <n v="4.7055999999999996"/>
    <n v="2.06"/>
    <n v="2.04"/>
    <n v="7.17"/>
    <n v="13135.44"/>
    <n v="61810.13"/>
    <n v="0"/>
    <n v="0"/>
    <n v="0"/>
    <n v="4.4999999999999998E-2"/>
    <n v="82.44"/>
    <n v="387.93"/>
    <n v="0"/>
    <n v="0"/>
    <n v="0"/>
    <n v="0"/>
    <n v="0"/>
    <n v="0"/>
    <n v="0.21"/>
    <n v="384.72"/>
    <n v="1810.34"/>
    <n v="7.4249999999999998"/>
    <n v="13602.6"/>
    <n v="64008.39"/>
    <n v="0.57699999999999996"/>
    <n v="1057.0640000000001"/>
    <n v="4974.12"/>
    <n v="0.64539999999999997"/>
    <n v="1182.373"/>
    <n v="5563.77"/>
    <n v="0"/>
    <n v="0"/>
    <n v="0"/>
  </r>
  <r>
    <s v="807520-5700489975"/>
    <n v="780"/>
    <n v="807520"/>
    <s v="REGINALDO DE PAULO"/>
    <s v="LAGUNA CARAPA"/>
    <s v="VINICIUS SANTOS MOURA"/>
    <s v="FAZ SANTA CATARINA GLEBA 5 S/N"/>
    <s v="MICHAEL BARBOSA BIAGI"/>
    <n v="4800"/>
    <n v="67999711877"/>
    <s v="03, 04"/>
    <s v="reginaldodepaulo@terra.com.br"/>
    <s v="Dark modal"/>
    <n v="5700489975"/>
    <s v="FGO PSDO"/>
    <s v="ROSS TM4"/>
    <n v="32.997999999999998"/>
    <s v="MEN-FGO VIV MAC ESP VEG ROSS AP95 TM4 DH"/>
    <n v="12.571"/>
    <n v="651684"/>
    <n v="60340"/>
    <d v="2023-10-21T00:00:00"/>
    <n v="56747"/>
    <d v="1899-12-30T00:00:00"/>
    <n v="5955"/>
    <d v="2023-11-29T00:00:00"/>
    <n v="1269"/>
    <d v="1899-12-30T00:00:00"/>
    <n v="2529"/>
    <x v="171"/>
    <n v="20"/>
    <n v="39"/>
    <n v="33"/>
    <n v="4.6399999999999997E-2"/>
    <n v="-258"/>
    <n v="279676"/>
    <n v="0"/>
    <n v="2.7909999999999999"/>
    <n v="7.0000000000000007E-2"/>
    <n v="158390"/>
    <n v="1.5449999999999999"/>
    <n v="247400"/>
    <n v="4.7055999999999996"/>
    <n v="2.06"/>
    <n v="2.04"/>
    <n v="7.17"/>
    <n v="11356.563"/>
    <n v="53439.44"/>
    <n v="0"/>
    <n v="0"/>
    <n v="0"/>
    <n v="0"/>
    <n v="0"/>
    <n v="0"/>
    <n v="0"/>
    <n v="0"/>
    <n v="0"/>
    <n v="0"/>
    <n v="0"/>
    <n v="0"/>
    <n v="0.3"/>
    <n v="475.17"/>
    <n v="2235.96"/>
    <n v="7.47"/>
    <n v="11831.733"/>
    <n v="55675.4"/>
    <n v="0.77390000000000003"/>
    <n v="1225.78"/>
    <n v="5768.03"/>
    <n v="0.62450000000000006"/>
    <n v="989.14599999999996"/>
    <n v="4654.5200000000004"/>
    <n v="0"/>
    <n v="0"/>
    <n v="0"/>
  </r>
  <r>
    <s v="807520-5700495752"/>
    <n v="780"/>
    <n v="807520"/>
    <s v="REGINALDO DE PAULO"/>
    <s v="LAGUNA CARAPA"/>
    <s v="GABRIEL OLIVEIRA DA SILVA"/>
    <s v="FAZ SANTA CATARINA GLEBA 5 S/N"/>
    <s v="MICHAEL BARBOSA BIAGI"/>
    <n v="4800"/>
    <n v="67999711877"/>
    <s v="07, 08"/>
    <s v="reginaldodepaulo@terra.com.br"/>
    <s v="Dark modal"/>
    <n v="5700495752"/>
    <s v="FGO PSDO"/>
    <s v="ROSS TM4"/>
    <n v="45.521000000000001"/>
    <s v="MEN-FGO VIV MAC ESP VEG ROSS AP95 TM4 DH"/>
    <n v="13.938000000000001"/>
    <n v="651684"/>
    <n v="66900"/>
    <d v="2023-12-09T00:00:00"/>
    <n v="64276"/>
    <d v="1899-12-30T00:00:00"/>
    <n v="3922"/>
    <d v="2024-01-22T00:00:00"/>
    <n v="1621"/>
    <d v="1899-12-30T00:00:00"/>
    <n v="845"/>
    <x v="172"/>
    <n v="27"/>
    <n v="44"/>
    <n v="50"/>
    <n v="4.53E-2"/>
    <n v="81"/>
    <n v="303065"/>
    <n v="0"/>
    <n v="3.399"/>
    <n v="7.5999999999999998E-2"/>
    <n v="218500"/>
    <n v="1.4430000000000001"/>
    <n v="343440"/>
    <n v="4.7055999999999996"/>
    <n v="2.06"/>
    <n v="2.04"/>
    <n v="7.17"/>
    <n v="15666.45"/>
    <n v="73720.05"/>
    <n v="0"/>
    <n v="0"/>
    <n v="0"/>
    <n v="0"/>
    <n v="0"/>
    <n v="0"/>
    <n v="0"/>
    <n v="0"/>
    <n v="0"/>
    <n v="0"/>
    <n v="0"/>
    <n v="0"/>
    <n v="-0.2"/>
    <n v="-437"/>
    <n v="-2056.35"/>
    <n v="6.97"/>
    <n v="15229.45"/>
    <n v="71663.7"/>
    <n v="3.7934999999999999"/>
    <n v="8288.7980000000007"/>
    <n v="39003.769999999997"/>
    <n v="3.8163999999999998"/>
    <n v="8338.8340000000007"/>
    <n v="39239.22"/>
    <n v="0"/>
    <n v="0"/>
    <n v="0"/>
  </r>
  <r>
    <s v="807520-5700495758"/>
    <n v="780"/>
    <n v="807520"/>
    <s v="REGINALDO DE PAULO"/>
    <s v="LAGUNA CARAPA"/>
    <s v="GABRIEL OLIVEIRA DA SILVA"/>
    <s v="FAZ SANTA CATARINA GLEBA 5 S/N"/>
    <s v="MICHAEL BARBOSA BIAGI"/>
    <n v="4800"/>
    <n v="67999711877"/>
    <s v="05, 06"/>
    <s v="reginaldodepaulo@terra.com.br"/>
    <s v="Dark modal"/>
    <n v="5700495758"/>
    <s v="FGO PSDO"/>
    <s v="ROSS TM4"/>
    <n v="49.26"/>
    <s v="XEN-FGO VIV MIS ESP VEG ROSSTM4"/>
    <n v="15.167"/>
    <n v="491174"/>
    <n v="72800"/>
    <d v="2023-12-08T00:00:00"/>
    <n v="69917"/>
    <d v="1899-12-30T00:00:00"/>
    <n v="3960"/>
    <d v="2024-01-23T00:00:00"/>
    <n v="2598"/>
    <d v="1899-12-30T09:05:00"/>
    <n v="1028"/>
    <x v="132"/>
    <n v="11"/>
    <n v="46.4"/>
    <n v="26"/>
    <n v="3.8899999999999997E-2"/>
    <n v="-780"/>
    <n v="283192"/>
    <n v="0"/>
    <n v="3.3820000000000001"/>
    <n v="7.1999999999999995E-2"/>
    <n v="236450"/>
    <n v="1.5509999999999999"/>
    <n v="393770"/>
    <n v="4.7055999999999996"/>
    <n v="2.06"/>
    <n v="2.04"/>
    <n v="7.17"/>
    <n v="16953.465"/>
    <n v="79776.22"/>
    <n v="0"/>
    <n v="0"/>
    <n v="0"/>
    <n v="0"/>
    <n v="0"/>
    <n v="0"/>
    <n v="0.41"/>
    <n v="969.44500000000005"/>
    <n v="4561.82"/>
    <n v="0"/>
    <n v="0"/>
    <n v="0"/>
    <n v="-0.44"/>
    <n v="-1040.3800000000001"/>
    <n v="-4895.6099999999997"/>
    <n v="7.14"/>
    <n v="16882.53"/>
    <n v="79442.429999999993"/>
    <n v="2.2643"/>
    <n v="5353.9369999999999"/>
    <n v="25193.49"/>
    <n v="2.2957000000000001"/>
    <n v="5428.183"/>
    <n v="25542.86"/>
    <n v="0"/>
    <n v="0"/>
    <n v="0"/>
  </r>
  <r>
    <s v="807520-5700499679"/>
    <n v="780"/>
    <n v="807520"/>
    <s v="REGINALDO DE PAULO"/>
    <s v="LAGUNA CARAPA"/>
    <s v="GABRIEL OLIVEIRA DA SILVA"/>
    <s v="FAZ SANTA CATARINA GLEBA 5 S/N"/>
    <s v="MICHAEL BARBOSA BIAGI"/>
    <n v="4800"/>
    <n v="67999711877"/>
    <s v="03, 04"/>
    <s v="reginaldodepaulo@terra.com.br"/>
    <s v="Dark modal"/>
    <n v="5700499679"/>
    <s v="FGO PSDO"/>
    <s v="SRD"/>
    <n v="17.677"/>
    <s v="MEN-FGO VIV MAC ESP VEG SRD DH"/>
    <n v="6.4580000000000002"/>
    <n v="487444"/>
    <n v="31000"/>
    <d v="2024-01-05T00:00:00"/>
    <n v="28842"/>
    <d v="1899-12-30T01:15:00"/>
    <n v="6961"/>
    <d v="2024-02-15T00:00:00"/>
    <n v="772"/>
    <d v="1899-12-30T10:30:00"/>
    <n v="206"/>
    <x v="173"/>
    <n v="1148"/>
    <n v="41.4"/>
    <n v="32"/>
    <n v="4.5100000000000001E-2"/>
    <n v="0"/>
    <n v="139784"/>
    <n v="0"/>
    <n v="2.9420000000000002"/>
    <n v="7.0000000000000007E-2"/>
    <n v="84850"/>
    <n v="1.7509999999999999"/>
    <n v="152420"/>
    <n v="4.7055999999999996"/>
    <n v="2.1"/>
    <n v="2.1800000000000002"/>
    <n v="7.17"/>
    <n v="6083.7449999999999"/>
    <n v="28627.67"/>
    <n v="0"/>
    <n v="0"/>
    <n v="0"/>
    <n v="0"/>
    <n v="0"/>
    <n v="0"/>
    <n v="0"/>
    <n v="0"/>
    <n v="0"/>
    <n v="0"/>
    <n v="0"/>
    <n v="0"/>
    <n v="0.06"/>
    <n v="50.91"/>
    <n v="239.56"/>
    <n v="7.23"/>
    <n v="6134.6549999999997"/>
    <n v="28867.23"/>
    <n v="-4.8414999999999999"/>
    <n v="-4108.0129999999999"/>
    <n v="-19330.66"/>
    <n v="-5.1104000000000003"/>
    <n v="-4336.174"/>
    <n v="-20404.3"/>
    <n v="0"/>
    <n v="0"/>
    <n v="0"/>
  </r>
  <r>
    <s v="807520-5700499680"/>
    <n v="780"/>
    <n v="807520"/>
    <s v="REGINALDO DE PAULO"/>
    <s v="LAGUNA CARAPA"/>
    <s v="GABRIEL OLIVEIRA DA SILVA"/>
    <s v="FAZ SANTA CATARINA GLEBA 5 S/N"/>
    <s v="MICHAEL BARBOSA BIAGI"/>
    <n v="4800"/>
    <n v="67999711877"/>
    <s v="01, 02"/>
    <s v="reginaldodepaulo@terra.com.br"/>
    <s v="Dark modal"/>
    <n v="5700499680"/>
    <s v="FGO PSDO"/>
    <s v="ROSS TM4"/>
    <n v="37.423000000000002"/>
    <s v="MEN-FGO VIV MAC ESP VEG ROSS AP95 TM4 DH"/>
    <n v="13.930999999999999"/>
    <n v="651684"/>
    <n v="66871"/>
    <d v="2024-01-05T00:00:00"/>
    <n v="64889"/>
    <d v="1899-12-30T00:00:00"/>
    <n v="2964"/>
    <d v="2024-02-15T00:00:00"/>
    <n v="1512"/>
    <d v="1899-12-30T14:42:00"/>
    <n v="574"/>
    <x v="174"/>
    <n v="14"/>
    <n v="41.6"/>
    <n v="36"/>
    <n v="4.4499999999999998E-2"/>
    <n v="-154"/>
    <n v="297515"/>
    <n v="0"/>
    <n v="2.7679999999999998"/>
    <n v="6.5000000000000002E-2"/>
    <n v="179630"/>
    <n v="1.4790000000000001"/>
    <n v="267810"/>
    <n v="4.7055999999999996"/>
    <n v="2.1"/>
    <n v="2.1800000000000002"/>
    <n v="7.17"/>
    <n v="12879.471"/>
    <n v="60605.64"/>
    <n v="0"/>
    <n v="0"/>
    <n v="0"/>
    <n v="0"/>
    <n v="0"/>
    <n v="0"/>
    <n v="0"/>
    <n v="0"/>
    <n v="0"/>
    <n v="0"/>
    <n v="0"/>
    <n v="0"/>
    <n v="0.04"/>
    <n v="71.852000000000004"/>
    <n v="338.11"/>
    <n v="7.21"/>
    <n v="12951.323"/>
    <n v="60943.75"/>
    <n v="2.9043999999999999"/>
    <n v="5217.174"/>
    <n v="24549.93"/>
    <n v="3.0501999999999998"/>
    <n v="5479.0739999999996"/>
    <n v="25782.33"/>
    <n v="0"/>
    <n v="0"/>
    <n v="0"/>
  </r>
  <r>
    <s v="808147-5700467077"/>
    <n v="780"/>
    <n v="808147"/>
    <s v="MANTINO OLIVEIRA DOS SAN"/>
    <s v="VICENTINA"/>
    <s v="DIOGO NAVES DE FREITAS"/>
    <s v="LOTE 40 QDR 26 PARTE S/N"/>
    <s v="MICHAEL BARBOSA BIAGI"/>
    <n v="1488"/>
    <n v="6796191097"/>
    <s v="01"/>
    <s v="eduardo@master.agr.br"/>
    <s v="Positiva"/>
    <n v="5700467077"/>
    <s v="FGO PSDO"/>
    <s v="ROSS TM4"/>
    <n v="36.774000000000001"/>
    <s v="MEN-FGO VIV MAC ESP VEG ROSS AP95 TM4 TES"/>
    <n v="12.5"/>
    <n v="762057"/>
    <n v="18600"/>
    <d v="2023-04-26T00:00:00"/>
    <n v="18219"/>
    <d v="1899-12-30T15:00:00"/>
    <n v="2048"/>
    <d v="2023-06-07T00:00:00"/>
    <n v="302"/>
    <d v="1899-12-30T06:32:00"/>
    <n v="171"/>
    <x v="161"/>
    <n v="25"/>
    <n v="41.6"/>
    <n v="11"/>
    <n v="4.3900000000000002E-2"/>
    <n v="-128"/>
    <n v="81685"/>
    <n v="0"/>
    <n v="3.0030000000000001"/>
    <n v="7.0999999999999994E-2"/>
    <n v="54720"/>
    <n v="1.6"/>
    <n v="90610"/>
    <n v="4.5686"/>
    <n v="1.56"/>
    <n v="1.61"/>
    <n v="7.17"/>
    <n v="3923.424"/>
    <n v="17924.55"/>
    <n v="0"/>
    <n v="0"/>
    <n v="0"/>
    <n v="0.09"/>
    <n v="49.247999999999998"/>
    <n v="224.99"/>
    <n v="0"/>
    <n v="0"/>
    <n v="0"/>
    <n v="0"/>
    <n v="0"/>
    <n v="0"/>
    <n v="0.04"/>
    <n v="21.888000000000002"/>
    <n v="100"/>
    <n v="7.3"/>
    <n v="3994.56"/>
    <n v="18249.55"/>
    <n v="1.1344000000000001"/>
    <n v="620.74400000000003"/>
    <n v="2835.93"/>
    <n v="1.3858999999999999"/>
    <n v="758.36400000000003"/>
    <n v="3464.66"/>
    <n v="0"/>
    <n v="0"/>
    <n v="0"/>
  </r>
  <r>
    <s v="808147-5700475666"/>
    <n v="780"/>
    <n v="808147"/>
    <s v="MANTINO OLIVEIRA DOS SAN"/>
    <s v="VICENTINA"/>
    <s v="DIOGO NAVES DE FREITAS"/>
    <s v="LOTE 40 QDR 26 PARTE S/N"/>
    <s v="MICHAEL BARBOSA BIAGI"/>
    <n v="1488"/>
    <n v="6796191097"/>
    <s v="01"/>
    <s v="eduardo@master.agr.br"/>
    <s v="Positiva"/>
    <n v="5700475666"/>
    <s v="FGO PSDO"/>
    <s v="ROSS TM4"/>
    <n v="35.564999999999998"/>
    <s v="MEN-FGO VIV MAC ESP VEG ROSS TM4"/>
    <n v="12.5"/>
    <n v="414008"/>
    <n v="18600"/>
    <d v="2023-06-29T00:00:00"/>
    <n v="18344"/>
    <d v="1899-12-30T13:00:00"/>
    <n v="1376"/>
    <d v="2023-08-09T00:00:00"/>
    <n v="367"/>
    <d v="1899-12-30T16:00:00"/>
    <n v="154"/>
    <x v="62"/>
    <n v="15"/>
    <n v="41.1"/>
    <n v="6"/>
    <n v="4.4600000000000001E-2"/>
    <n v="-286"/>
    <n v="82892"/>
    <n v="0"/>
    <n v="2.8849999999999998"/>
    <n v="6.9000000000000006E-2"/>
    <n v="52920"/>
    <n v="1.617"/>
    <n v="87370"/>
    <n v="4.5686"/>
    <n v="1.9"/>
    <n v="1.8"/>
    <n v="7.17"/>
    <n v="3794.364"/>
    <n v="17334.93"/>
    <n v="0"/>
    <n v="0"/>
    <n v="0"/>
    <n v="0.09"/>
    <n v="47.628"/>
    <n v="217.59"/>
    <n v="0"/>
    <n v="0"/>
    <n v="0"/>
    <n v="0"/>
    <n v="0"/>
    <n v="0"/>
    <n v="0.09"/>
    <n v="47.628"/>
    <n v="217.59"/>
    <n v="7.35"/>
    <n v="3889.62"/>
    <n v="17770.12"/>
    <n v="1.1244000000000001"/>
    <n v="595.03200000000004"/>
    <n v="2718.47"/>
    <n v="1.3803000000000001"/>
    <n v="730.45500000000004"/>
    <n v="3337.16"/>
    <n v="0"/>
    <n v="0"/>
    <n v="0"/>
  </r>
  <r>
    <s v="808147-5700483291"/>
    <n v="780"/>
    <n v="808147"/>
    <s v="MANTINO OLIVEIRA DOS SAN"/>
    <s v="VICENTINA"/>
    <s v="ALESSANDRO XAVIER CARNIEL"/>
    <s v="LOTE 40 QDR 26 PARTE S/N"/>
    <s v="MICHAEL BARBOSA BIAGI"/>
    <n v="1488"/>
    <n v="6796191097"/>
    <s v="01"/>
    <s v="eduardo@master.agr.br"/>
    <s v="Positiva"/>
    <n v="5700483291"/>
    <s v="FGO PSDO"/>
    <s v="ROSS TM4"/>
    <n v="34.872"/>
    <s v="MEN-FGO VIV MAC ESP VEG ROSS AP95 TM4"/>
    <n v="12.083"/>
    <n v="651683"/>
    <n v="17979"/>
    <d v="2023-08-28T00:00:00"/>
    <n v="17496"/>
    <d v="1899-12-30T03:45:00"/>
    <n v="2686"/>
    <d v="2023-10-10T00:00:00"/>
    <n v="373"/>
    <d v="1899-12-30T02:30:00"/>
    <n v="216"/>
    <x v="74"/>
    <n v="20"/>
    <n v="42.9"/>
    <n v="5"/>
    <n v="4.2200000000000001E-2"/>
    <n v="-131"/>
    <n v="75871"/>
    <n v="0"/>
    <n v="2.9660000000000002"/>
    <n v="6.8000000000000005E-2"/>
    <n v="51890"/>
    <n v="1.6419999999999999"/>
    <n v="87770"/>
    <n v="4.7055999999999996"/>
    <n v="2.06"/>
    <n v="2.04"/>
    <n v="7.17"/>
    <n v="3720.5129999999999"/>
    <n v="17507.25"/>
    <n v="0"/>
    <n v="0"/>
    <n v="0"/>
    <n v="7.1199999999999999E-2"/>
    <n v="36.945999999999998"/>
    <n v="173.85"/>
    <n v="0"/>
    <n v="0"/>
    <n v="0"/>
    <n v="0"/>
    <n v="0"/>
    <n v="0"/>
    <n v="-0.09"/>
    <n v="-46.701000000000001"/>
    <n v="-219.76"/>
    <n v="7.1512000000000002"/>
    <n v="3710.7579999999998"/>
    <n v="17461.34"/>
    <n v="0.4622"/>
    <n v="239.83600000000001"/>
    <n v="1128.57"/>
    <n v="0.69030000000000002"/>
    <n v="358.197"/>
    <n v="1685.53"/>
    <n v="0"/>
    <n v="0"/>
    <n v="0"/>
  </r>
  <r>
    <s v="808147-5700491428"/>
    <n v="780"/>
    <n v="808147"/>
    <s v="MANTINO OLIVEIRA DOS SAN"/>
    <s v="VICENTINA"/>
    <s v="ALESSANDRO XAVIER CARNIEL"/>
    <s v="LOTE 40 QDR 26 PARTE S/N"/>
    <s v="MICHAEL BARBOSA BIAGI"/>
    <n v="1488"/>
    <n v="6796191097"/>
    <s v="01"/>
    <s v="eduardo@master.agr.br"/>
    <s v="Positiva"/>
    <n v="5700491428"/>
    <s v="FGO PSDO"/>
    <s v="ROSS TM4"/>
    <n v="40.604999999999997"/>
    <s v="MEN-FGO VIV MAC ESP VEG ROSS AP95 TM4"/>
    <n v="12.5"/>
    <n v="651683"/>
    <n v="18600"/>
    <d v="2023-10-31T00:00:00"/>
    <n v="18020"/>
    <d v="1899-12-30T06:45:00"/>
    <n v="3118"/>
    <d v="2023-12-19T00:00:00"/>
    <n v="659"/>
    <d v="1899-12-30T12:15:00"/>
    <n v="0"/>
    <x v="99"/>
    <n v="20"/>
    <n v="49.2"/>
    <n v="50"/>
    <n v="4.02E-2"/>
    <n v="-149"/>
    <n v="74809"/>
    <n v="0"/>
    <n v="3.3530000000000002"/>
    <n v="6.7000000000000004E-2"/>
    <n v="60420"/>
    <n v="1.7010000000000001"/>
    <n v="110000"/>
    <n v="4.7055999999999996"/>
    <n v="2.06"/>
    <n v="2.04"/>
    <n v="7.17"/>
    <n v="4332.1139999999996"/>
    <n v="20385.2"/>
    <n v="0"/>
    <n v="0"/>
    <n v="0"/>
    <n v="0"/>
    <n v="0"/>
    <n v="0"/>
    <n v="0"/>
    <n v="0"/>
    <n v="0"/>
    <n v="0"/>
    <n v="0"/>
    <n v="0"/>
    <n v="-0.72"/>
    <n v="-435.024"/>
    <n v="-2047.05"/>
    <n v="6.45"/>
    <n v="3897.09"/>
    <n v="18338.150000000001"/>
    <n v="-0.23810000000000001"/>
    <n v="-143.86000000000001"/>
    <n v="-676.95"/>
    <n v="-6.6000000000000003E-2"/>
    <n v="-39.877000000000002"/>
    <n v="-187.65"/>
    <n v="-0.1515"/>
    <n v="-91.536000000000001"/>
    <n v="-430.73"/>
  </r>
  <r>
    <s v="808147-5700500932"/>
    <n v="780"/>
    <n v="808147"/>
    <s v="MANTINO OLIVEIRA DOS SAN"/>
    <s v="VICENTINA"/>
    <s v="MILENA LEMES"/>
    <s v="LOTE 40 QDR 26 PARTE S/N"/>
    <s v="MICHAEL BARBOSA BIAGI"/>
    <n v="1488"/>
    <n v="6796191097"/>
    <s v="01"/>
    <s v="eduardo@master.agr.br"/>
    <s v="Positiva"/>
    <n v="5700500932"/>
    <s v="FGO PSDO"/>
    <s v="SRD"/>
    <n v="32.621000000000002"/>
    <s v="MEN-FGO VIV MAC ESP VEG COBB MV"/>
    <n v="12.231"/>
    <n v="548409"/>
    <n v="18200"/>
    <d v="2024-01-15T00:00:00"/>
    <n v="16752"/>
    <d v="1899-12-30T00:00:00"/>
    <n v="7956"/>
    <d v="2024-02-26T00:00:00"/>
    <n v="640"/>
    <d v="1899-12-30T16:35:00"/>
    <n v="571"/>
    <x v="59"/>
    <n v="138"/>
    <n v="42.7"/>
    <n v="340"/>
    <n v="4.3200000000000002E-2"/>
    <n v="-241"/>
    <n v="78634"/>
    <n v="0"/>
    <n v="2.8980000000000001"/>
    <n v="6.7000000000000004E-2"/>
    <n v="48540"/>
    <n v="1.7749999999999999"/>
    <n v="87900"/>
    <n v="4.7055999999999996"/>
    <n v="2.1"/>
    <n v="2.1800000000000002"/>
    <n v="7.17"/>
    <n v="3480.3180000000002"/>
    <n v="16376.98"/>
    <n v="0"/>
    <n v="0"/>
    <n v="0"/>
    <n v="0"/>
    <n v="0"/>
    <n v="0"/>
    <n v="0"/>
    <n v="0"/>
    <n v="0"/>
    <n v="0"/>
    <n v="0"/>
    <n v="0"/>
    <n v="-7.0000000000000007E-2"/>
    <n v="-33.978000000000002"/>
    <n v="-159.88999999999999"/>
    <n v="7.1"/>
    <n v="3446.34"/>
    <n v="16217.1"/>
    <n v="-3.1"/>
    <n v="-1504.74"/>
    <n v="-7080.7"/>
    <n v="-3.4398"/>
    <n v="-1669.6790000000001"/>
    <n v="-7856.84"/>
    <n v="-1.3579000000000001"/>
    <n v="-659.125"/>
    <n v="-3101.58"/>
  </r>
  <r>
    <s v="810960-5700455042"/>
    <n v="780"/>
    <n v="810960"/>
    <s v="RICARDO KLEIN E OUTROS"/>
    <s v="ITAPORA"/>
    <s v="TAMIRES FERNANDES XAVIER"/>
    <s v="FAZENDA SAO JOAO PARTE S/N"/>
    <s v="MICHAEL BARBOSA BIAGI"/>
    <n v="4800"/>
    <n v="6796130181"/>
    <s v="01, 02"/>
    <s v="walkyriarizzi@hotmail.com"/>
    <s v="Dark modal"/>
    <n v="5700455042"/>
    <s v="FGO PSDO"/>
    <s v="ROSS TM4"/>
    <n v="42.179000000000002"/>
    <s v="MEN-FGO VIV MAC ESP VEG ROSS AP95 TM4 DH"/>
    <n v="14.167"/>
    <n v="651684"/>
    <n v="68000"/>
    <d v="2023-01-25T00:00:00"/>
    <n v="64686"/>
    <d v="1899-12-30T00:00:00"/>
    <n v="4874"/>
    <d v="2023-03-08T00:00:00"/>
    <n v="2966"/>
    <d v="1899-12-30T19:55:00"/>
    <n v="604"/>
    <x v="175"/>
    <n v="16"/>
    <n v="42.8"/>
    <n v="36"/>
    <n v="4.3299999999999998E-2"/>
    <n v="-308"/>
    <n v="294712"/>
    <n v="0"/>
    <n v="3.13"/>
    <n v="7.1999999999999995E-2"/>
    <n v="202460"/>
    <n v="1.522"/>
    <n v="324230"/>
    <n v="4.2697000000000003"/>
    <n v="1.56"/>
    <n v="1.61"/>
    <n v="7.17"/>
    <n v="14516.382"/>
    <n v="61980.6"/>
    <n v="0"/>
    <n v="0"/>
    <n v="0"/>
    <n v="0"/>
    <n v="0"/>
    <n v="0"/>
    <n v="0"/>
    <n v="0"/>
    <n v="0"/>
    <n v="0"/>
    <n v="0"/>
    <n v="0"/>
    <n v="-0.08"/>
    <n v="-161.96799999999999"/>
    <n v="-691.55"/>
    <n v="7.09"/>
    <n v="14354.414000000001"/>
    <n v="61289.04"/>
    <n v="1.3063"/>
    <n v="2644.7350000000001"/>
    <n v="11292.22"/>
    <n v="1.3466"/>
    <n v="2726.326"/>
    <n v="11640.6"/>
    <n v="0"/>
    <n v="0"/>
    <n v="0"/>
  </r>
  <r>
    <s v="810960-5700455058"/>
    <n v="780"/>
    <n v="810960"/>
    <s v="RICARDO KLEIN E OUTROS"/>
    <s v="ITAPORA"/>
    <s v="TAMIRES FERNANDES XAVIER"/>
    <s v="FAZENDA SAO JOAO PARTE S/N"/>
    <s v="MICHAEL BARBOSA BIAGI"/>
    <n v="4800"/>
    <n v="6796130181"/>
    <s v="03, 04"/>
    <s v="walkyriarizzi@hotmail.com"/>
    <s v="Dark modal"/>
    <n v="5700455058"/>
    <s v="FGO PSDO"/>
    <s v="ROSS TM4"/>
    <n v="39.265000000000001"/>
    <s v="MEN-FGO VIV MAC ESP VEG ROSS AP95 TM4 DH"/>
    <n v="13.938000000000001"/>
    <n v="651684"/>
    <n v="66900"/>
    <d v="2023-01-25T00:00:00"/>
    <n v="62215"/>
    <d v="1899-12-30T04:45:00"/>
    <n v="7003"/>
    <d v="2023-03-09T00:00:00"/>
    <n v="3416"/>
    <d v="1899-12-30T06:20:00"/>
    <n v="661"/>
    <x v="175"/>
    <n v="28"/>
    <n v="43.1"/>
    <n v="77"/>
    <n v="4.2299999999999997E-2"/>
    <n v="503"/>
    <n v="283134"/>
    <n v="0"/>
    <n v="3.0289999999999999"/>
    <n v="6.9000000000000006E-2"/>
    <n v="188470"/>
    <n v="1.6279999999999999"/>
    <n v="318290"/>
    <n v="4.2697000000000003"/>
    <n v="1.56"/>
    <n v="1.61"/>
    <n v="7.17"/>
    <n v="13513.299000000001"/>
    <n v="57697.73"/>
    <n v="0"/>
    <n v="0"/>
    <n v="0"/>
    <n v="0"/>
    <n v="0"/>
    <n v="0"/>
    <n v="0"/>
    <n v="0"/>
    <n v="0"/>
    <n v="0"/>
    <n v="0"/>
    <n v="0"/>
    <n v="-0.11"/>
    <n v="-207.31700000000001"/>
    <n v="-885.18"/>
    <n v="7.06"/>
    <n v="13305.982"/>
    <n v="56812.55"/>
    <n v="-1.0742"/>
    <n v="-2024.5450000000001"/>
    <n v="-8644.2000000000007"/>
    <n v="-1.2007000000000001"/>
    <n v="-2262.9589999999998"/>
    <n v="-9662.16"/>
    <n v="-0.1802"/>
    <n v="-339.62299999999999"/>
    <n v="-1450.09"/>
  </r>
  <r>
    <s v="810960-5700463474"/>
    <n v="780"/>
    <n v="810960"/>
    <s v="RICARDO KLEIN E OUTROS"/>
    <s v="ITAPORA"/>
    <s v="TAMIRES FERNANDES XAVIER"/>
    <s v="FAZENDA SAO JOAO PARTE S/N"/>
    <s v="MICHAEL BARBOSA BIAGI"/>
    <n v="4800"/>
    <n v="6796130181"/>
    <s v="03, 04"/>
    <s v="walkyriarizzi@hotmail.com"/>
    <s v="Dark modal"/>
    <n v="5700463474"/>
    <s v="FGO PSDO"/>
    <s v="ROSS TM4"/>
    <n v="42.155999999999999"/>
    <s v="MEN-FGO VIV MAC ESP VEG ROSS AP95 TM4 TES"/>
    <n v="14.451000000000001"/>
    <n v="762057"/>
    <n v="69364"/>
    <d v="2023-03-28T00:00:00"/>
    <n v="67532"/>
    <d v="1899-12-30T00:00:00"/>
    <n v="2641"/>
    <d v="2023-05-09T00:00:00"/>
    <n v="1214"/>
    <d v="1899-12-30T01:10:00"/>
    <n v="650"/>
    <x v="176"/>
    <n v="15"/>
    <n v="42"/>
    <n v="51"/>
    <n v="4.0599999999999997E-2"/>
    <n v="-98"/>
    <n v="281365"/>
    <n v="0"/>
    <n v="2.996"/>
    <n v="7.0000000000000007E-2"/>
    <n v="202350"/>
    <n v="1.528"/>
    <n v="320340"/>
    <n v="4.5686"/>
    <n v="1.56"/>
    <n v="1.61"/>
    <n v="7.17"/>
    <n v="14508.495000000001"/>
    <n v="66283.509999999995"/>
    <n v="0"/>
    <n v="0"/>
    <n v="0"/>
    <n v="8.1600000000000006E-2"/>
    <n v="165.11799999999999"/>
    <n v="754.36"/>
    <n v="0"/>
    <n v="0"/>
    <n v="0"/>
    <n v="0"/>
    <n v="0"/>
    <n v="0"/>
    <n v="0"/>
    <n v="0"/>
    <n v="0"/>
    <n v="7.2515999999999998"/>
    <n v="14673.612999999999"/>
    <n v="67037.87"/>
    <n v="1.2411000000000001"/>
    <n v="2511.366"/>
    <n v="11473.43"/>
    <n v="1.379"/>
    <n v="2790.4059999999999"/>
    <n v="12748.25"/>
    <n v="-1.23E-2"/>
    <n v="-24.888999999999999"/>
    <n v="-113.71"/>
  </r>
  <r>
    <s v="810960-5700463489"/>
    <n v="780"/>
    <n v="810960"/>
    <s v="RICARDO KLEIN E OUTROS"/>
    <s v="ITAPORA"/>
    <s v="TAMIRES FERNANDES XAVIER"/>
    <s v="FAZENDA SAO JOAO PARTE S/N"/>
    <s v="MICHAEL BARBOSA BIAGI"/>
    <n v="4800"/>
    <n v="6796130181"/>
    <s v="01, 02"/>
    <s v="walkyriarizzi@hotmail.com"/>
    <s v="Dark modal"/>
    <n v="5700463489"/>
    <s v="FGO PSDO"/>
    <s v="ROSS TM4"/>
    <n v="39.494"/>
    <s v="MEN-FGO VIV MAC ESP VEG ROSS AP95 TM4 DH"/>
    <n v="14.484"/>
    <n v="651684"/>
    <n v="69521"/>
    <d v="2023-03-27T00:00:00"/>
    <n v="68346"/>
    <d v="1899-12-30T18:30:00"/>
    <n v="1690"/>
    <d v="2023-05-06T00:00:00"/>
    <n v="1042"/>
    <d v="1899-12-30T21:45:00"/>
    <n v="634"/>
    <x v="143"/>
    <n v="7"/>
    <n v="40.1"/>
    <n v="42"/>
    <n v="3.9399999999999998E-2"/>
    <n v="-550"/>
    <n v="274043"/>
    <n v="0"/>
    <n v="2.774"/>
    <n v="6.8000000000000005E-2"/>
    <n v="189570"/>
    <n v="1.589"/>
    <n v="303950"/>
    <n v="4.5686"/>
    <n v="1.56"/>
    <n v="1.61"/>
    <n v="7.17"/>
    <n v="13592.169"/>
    <n v="62097.18"/>
    <n v="0"/>
    <n v="0"/>
    <n v="0"/>
    <n v="7.9000000000000001E-2"/>
    <n v="149.76"/>
    <n v="684.19"/>
    <n v="0"/>
    <n v="0"/>
    <n v="0"/>
    <n v="0"/>
    <n v="0"/>
    <n v="0"/>
    <n v="0.19"/>
    <n v="360.18299999999999"/>
    <n v="1645.53"/>
    <n v="7.4390000000000001"/>
    <n v="14102.111999999999"/>
    <n v="64426.91"/>
    <n v="-0.12609999999999999"/>
    <n v="-239.048"/>
    <n v="-1092.1099999999999"/>
    <n v="6.6299999999999998E-2"/>
    <n v="125.685"/>
    <n v="574.20000000000005"/>
    <n v="0"/>
    <n v="0"/>
    <n v="0"/>
  </r>
  <r>
    <s v="810960-5700466141"/>
    <n v="780"/>
    <n v="810960"/>
    <s v="RICARDO KLEIN E OUTROS"/>
    <s v="ITAPORA"/>
    <s v="TAMIRES FERNANDES XAVIER"/>
    <s v="FAZENDA SAO JOAO PARTE S/N"/>
    <s v="MICHAEL BARBOSA BIAGI"/>
    <n v="4800"/>
    <n v="6796130181"/>
    <s v="05, 06"/>
    <s v="walkyriarizzi@hotmail.com"/>
    <s v="Dark modal"/>
    <n v="5700466141"/>
    <s v="FGO PSDO"/>
    <s v="ROSS TM4"/>
    <n v="38.384999999999998"/>
    <s v="MEN-FGO VIV MAC ESP VEG ROSS AP95 TM4 DH"/>
    <n v="15.083"/>
    <n v="651684"/>
    <n v="72400"/>
    <d v="2023-04-17T00:00:00"/>
    <n v="70800"/>
    <d v="1899-12-30T00:00:00"/>
    <n v="2210"/>
    <d v="2023-05-24T00:00:00"/>
    <n v="1684"/>
    <d v="1899-12-30T00:30:00"/>
    <n v="391"/>
    <x v="177"/>
    <n v="25"/>
    <n v="37"/>
    <n v="65"/>
    <n v="4.0800000000000003E-2"/>
    <n v="-565"/>
    <n v="295720"/>
    <n v="0"/>
    <n v="2.6019999999999999"/>
    <n v="6.9000000000000006E-2"/>
    <n v="184250"/>
    <n v="1.55"/>
    <n v="282190"/>
    <n v="4.5686"/>
    <n v="1.56"/>
    <n v="1.61"/>
    <n v="7.17"/>
    <n v="13210.725"/>
    <n v="60354.52"/>
    <n v="0"/>
    <n v="0"/>
    <n v="0"/>
    <n v="0.09"/>
    <n v="165.82499999999999"/>
    <n v="757.59"/>
    <n v="0"/>
    <n v="0"/>
    <n v="0"/>
    <n v="0"/>
    <n v="0"/>
    <n v="0"/>
    <n v="0.5"/>
    <n v="921.25"/>
    <n v="4208.82"/>
    <n v="7.76"/>
    <n v="14297.8"/>
    <n v="65320.93"/>
    <n v="0.63"/>
    <n v="1160.7750000000001"/>
    <n v="5303.12"/>
    <n v="0.82969999999999999"/>
    <n v="1528.722"/>
    <n v="6984.12"/>
    <n v="0"/>
    <n v="0"/>
    <n v="0"/>
  </r>
  <r>
    <s v="810960-5700466145"/>
    <n v="780"/>
    <n v="810960"/>
    <s v="RICARDO KLEIN E OUTROS"/>
    <s v="ITAPORA"/>
    <s v="TAMIRES FERNANDES XAVIER"/>
    <s v="FAZENDA SAO JOAO PARTE S/N"/>
    <s v="MICHAEL BARBOSA BIAGI"/>
    <n v="4800"/>
    <n v="6796130181"/>
    <s v="07, 08"/>
    <s v="walkyriarizzi@hotmail.com"/>
    <s v="Dark modal"/>
    <n v="5700466145"/>
    <s v="FGO PSDO"/>
    <s v="SRD"/>
    <n v="37.450000000000003"/>
    <s v="MEN-FGO VIV MAC ESP VEG SRD DH"/>
    <n v="15.061999999999999"/>
    <n v="487444"/>
    <n v="72300"/>
    <d v="2023-04-17T00:00:00"/>
    <n v="69368"/>
    <d v="1899-12-30T18:00:00"/>
    <n v="4055"/>
    <d v="2023-05-24T00:00:00"/>
    <n v="2403"/>
    <d v="1899-12-30T17:54:00"/>
    <n v="590"/>
    <x v="178"/>
    <n v="6"/>
    <n v="37"/>
    <n v="64"/>
    <n v="4.36E-2"/>
    <n v="-131"/>
    <n v="315303"/>
    <n v="0"/>
    <n v="2.5910000000000002"/>
    <n v="6.9000000000000006E-2"/>
    <n v="179760"/>
    <n v="1.611"/>
    <n v="285920"/>
    <n v="4.5686"/>
    <n v="1.56"/>
    <n v="1.61"/>
    <n v="7.17"/>
    <n v="12888.791999999999"/>
    <n v="58883.74"/>
    <n v="0"/>
    <n v="0"/>
    <n v="0"/>
    <n v="0.09"/>
    <n v="161.78399999999999"/>
    <n v="739.13"/>
    <n v="0"/>
    <n v="0"/>
    <n v="0"/>
    <n v="0"/>
    <n v="0"/>
    <n v="0"/>
    <n v="0.5"/>
    <n v="898.8"/>
    <n v="4106.26"/>
    <n v="7.76"/>
    <n v="13949.376"/>
    <n v="63729.120000000003"/>
    <n v="-1.0898000000000001"/>
    <n v="-1959.0239999999999"/>
    <n v="-8950"/>
    <n v="-1.0391999999999999"/>
    <n v="-1868.066"/>
    <n v="-8534.4500000000007"/>
    <n v="0"/>
    <n v="0"/>
    <n v="0"/>
  </r>
  <r>
    <s v="810960-5700470818"/>
    <n v="780"/>
    <n v="810960"/>
    <s v="RICARDO KLEIN E OUTROS"/>
    <s v="ITAPORA"/>
    <s v="TAMIRES FERNANDES XAVIER"/>
    <s v="FAZENDA SAO JOAO PARTE S/N"/>
    <s v="MICHAEL BARBOSA BIAGI"/>
    <n v="4800"/>
    <n v="6796130181"/>
    <s v="03, 04"/>
    <s v="walkyriarizzi@hotmail.com"/>
    <s v="Dark modal"/>
    <n v="5700470818"/>
    <s v="FGO PSDO"/>
    <s v="ROSS TM4"/>
    <n v="43.74"/>
    <s v="MEN-FGO VIV MAC ESP VEG ROSS AP95 TM4 TES"/>
    <n v="15.083"/>
    <n v="762057"/>
    <n v="72400"/>
    <d v="2023-05-23T00:00:00"/>
    <n v="67536"/>
    <d v="1899-12-30T23:03:00"/>
    <n v="6718"/>
    <d v="2023-07-05T00:00:00"/>
    <n v="2489"/>
    <d v="1899-12-30T09:40:00"/>
    <n v="2425"/>
    <x v="179"/>
    <n v="38"/>
    <n v="42.4"/>
    <n v="50"/>
    <n v="4.0399999999999998E-2"/>
    <n v="-138"/>
    <n v="292832"/>
    <n v="0"/>
    <n v="3.109"/>
    <n v="7.1999999999999995E-2"/>
    <n v="209950"/>
    <n v="1.6"/>
    <n v="351740"/>
    <n v="4.5686"/>
    <n v="1.9"/>
    <n v="1.8"/>
    <n v="7.17"/>
    <n v="15053.415000000001"/>
    <n v="68773.03"/>
    <n v="0"/>
    <n v="0"/>
    <n v="0"/>
    <n v="0.09"/>
    <n v="188.95500000000001"/>
    <n v="863.26"/>
    <n v="0"/>
    <n v="0"/>
    <n v="0"/>
    <n v="0"/>
    <n v="0"/>
    <n v="0"/>
    <n v="-0.04"/>
    <n v="-83.98"/>
    <n v="-383.67"/>
    <n v="7.22"/>
    <n v="15158.39"/>
    <n v="69252.62"/>
    <n v="0.87390000000000001"/>
    <n v="1834.7529999999999"/>
    <n v="8382.25"/>
    <n v="0.7319"/>
    <n v="1536.624"/>
    <n v="7020.22"/>
    <n v="-0.1113"/>
    <n v="-233.67400000000001"/>
    <n v="-1067.56"/>
  </r>
  <r>
    <s v="810960-5700470821"/>
    <n v="780"/>
    <n v="810960"/>
    <s v="RICARDO KLEIN E OUTROS"/>
    <s v="ITAPORA"/>
    <s v="TAMIRES FERNANDES XAVIER"/>
    <s v="FAZENDA SAO JOAO PARTE S/N"/>
    <s v="MICHAEL BARBOSA BIAGI"/>
    <n v="4800"/>
    <n v="6796130181"/>
    <s v="01, 02"/>
    <s v="walkyriarizzi@hotmail.com"/>
    <s v="Dark modal"/>
    <n v="5700470821"/>
    <s v="FGO PSDO"/>
    <s v="ROSS TM4"/>
    <n v="44.45"/>
    <s v="MEN-FGO VIV MAC ESP VEG ROSS AP95 TM4 DH"/>
    <n v="14.544"/>
    <n v="651684"/>
    <n v="69810"/>
    <d v="2023-05-23T00:00:00"/>
    <n v="69194"/>
    <d v="1899-12-30T00:00:00"/>
    <n v="882"/>
    <d v="2023-07-04T00:00:00"/>
    <n v="1307"/>
    <d v="1899-12-30T10:43:00"/>
    <n v="416"/>
    <x v="179"/>
    <n v="7"/>
    <n v="42.4"/>
    <n v="67"/>
    <n v="4.2999999999999997E-2"/>
    <n v="-1181"/>
    <n v="299868"/>
    <n v="0"/>
    <n v="3.0840000000000001"/>
    <n v="7.1999999999999995E-2"/>
    <n v="213360"/>
    <n v="1.5309999999999999"/>
    <n v="341850"/>
    <n v="4.5686"/>
    <n v="1.9"/>
    <n v="1.8"/>
    <n v="7.17"/>
    <n v="15297.912"/>
    <n v="69890.039999999994"/>
    <n v="0"/>
    <n v="0"/>
    <n v="0"/>
    <n v="0.09"/>
    <n v="192.024"/>
    <n v="877.28"/>
    <n v="0"/>
    <n v="0"/>
    <n v="0"/>
    <n v="0"/>
    <n v="0"/>
    <n v="0"/>
    <n v="-0.04"/>
    <n v="-85.343999999999994"/>
    <n v="-389.9"/>
    <n v="7.22"/>
    <n v="15404.592000000001"/>
    <n v="70377.42"/>
    <n v="2.5152999999999999"/>
    <n v="5366.6440000000002"/>
    <n v="24518.05"/>
    <n v="2.8403"/>
    <n v="6060.0640000000003"/>
    <n v="27686.01"/>
    <n v="0"/>
    <n v="0"/>
    <n v="0"/>
  </r>
  <r>
    <s v="810960-5700473838"/>
    <n v="780"/>
    <n v="810960"/>
    <s v="RICARDO KLEIN E OUTROS"/>
    <s v="ITAPORA"/>
    <s v="TAMIRES FERNANDES XAVIER"/>
    <s v="FAZENDA SAO JOAO PARTE S/N"/>
    <s v="MICHAEL BARBOSA BIAGI"/>
    <n v="4800"/>
    <n v="6796130181"/>
    <s v="05, 06"/>
    <s v="walkyriarizzi@hotmail.com"/>
    <s v="Dark modal"/>
    <n v="5700473838"/>
    <s v="FGO PSDO"/>
    <s v="ROSS TM4"/>
    <n v="40.518999999999998"/>
    <s v="MEN-FGO VIV MAC ESP VEG ROSS AP95 TM4 DH"/>
    <n v="14.458"/>
    <n v="651684"/>
    <n v="69400"/>
    <d v="2023-06-16T00:00:00"/>
    <n v="67536"/>
    <d v="1899-12-30T12:30:00"/>
    <n v="2686"/>
    <d v="2023-07-26T00:00:00"/>
    <n v="1447"/>
    <d v="1899-12-30T00:05:00"/>
    <n v="1093"/>
    <x v="128"/>
    <n v="31"/>
    <n v="39.5"/>
    <n v="59"/>
    <n v="4.5400000000000003E-2"/>
    <n v="-766"/>
    <n v="315337"/>
    <n v="0"/>
    <n v="2.88"/>
    <n v="7.1999999999999995E-2"/>
    <n v="194490"/>
    <n v="1.5609999999999999"/>
    <n v="310010"/>
    <n v="4.5686"/>
    <n v="1.9"/>
    <n v="1.8"/>
    <n v="7.17"/>
    <n v="13944.933000000001"/>
    <n v="63708.82"/>
    <n v="0"/>
    <n v="0"/>
    <n v="0"/>
    <n v="0.09"/>
    <n v="175.041"/>
    <n v="799.69"/>
    <n v="0"/>
    <n v="0"/>
    <n v="0"/>
    <n v="0"/>
    <n v="0"/>
    <n v="0"/>
    <n v="0.25"/>
    <n v="486.22500000000002"/>
    <n v="2221.37"/>
    <n v="7.51"/>
    <n v="14606.199000000001"/>
    <n v="66729.88"/>
    <n v="0.77349999999999997"/>
    <n v="1504.38"/>
    <n v="6872.91"/>
    <n v="1.0029999999999999"/>
    <n v="1950.7349999999999"/>
    <n v="8912.1299999999992"/>
    <n v="0"/>
    <n v="0"/>
    <n v="0"/>
  </r>
  <r>
    <s v="810960-5700473843"/>
    <n v="780"/>
    <n v="810960"/>
    <s v="RICARDO KLEIN E OUTROS"/>
    <s v="ITAPORA"/>
    <s v="TAMIRES FERNANDES XAVIER"/>
    <s v="FAZENDA SAO JOAO PARTE S/N"/>
    <s v="MICHAEL BARBOSA BIAGI"/>
    <n v="4800"/>
    <n v="6796130181"/>
    <s v="07, 08"/>
    <s v="walkyriarizzi@hotmail.com"/>
    <s v="Dark modal"/>
    <n v="5700473843"/>
    <s v="FGO PSDO"/>
    <s v="SRD"/>
    <n v="38.295999999999999"/>
    <s v="MEN-FGO VIV MAC ESP VEG SRD DH"/>
    <n v="14.188000000000001"/>
    <n v="487444"/>
    <n v="68100"/>
    <d v="2023-06-16T00:00:00"/>
    <n v="64717"/>
    <d v="1899-12-30T00:15:00"/>
    <n v="4968"/>
    <d v="2023-07-25T00:00:00"/>
    <n v="2076"/>
    <d v="1899-12-30T15:30:00"/>
    <n v="1236"/>
    <x v="106"/>
    <n v="45"/>
    <n v="39.6"/>
    <n v="43"/>
    <n v="4.5699999999999998E-2"/>
    <n v="-17"/>
    <n v="311446"/>
    <n v="0"/>
    <n v="2.84"/>
    <n v="7.0999999999999994E-2"/>
    <n v="183820"/>
    <n v="1.5609999999999999"/>
    <n v="291810"/>
    <n v="4.5686"/>
    <n v="1.9"/>
    <n v="1.8"/>
    <n v="7.17"/>
    <n v="13179.894"/>
    <n v="60213.66"/>
    <n v="0"/>
    <n v="0"/>
    <n v="0"/>
    <n v="0.09"/>
    <n v="165.43799999999999"/>
    <n v="755.82"/>
    <n v="0"/>
    <n v="0"/>
    <n v="0"/>
    <n v="0"/>
    <n v="0"/>
    <n v="0"/>
    <n v="0.24"/>
    <n v="441.16800000000001"/>
    <n v="2015.52"/>
    <n v="7.5"/>
    <n v="13786.5"/>
    <n v="62985"/>
    <n v="0.1968"/>
    <n v="361.75799999999998"/>
    <n v="1652.73"/>
    <n v="0.2311"/>
    <n v="424.80799999999999"/>
    <n v="1940.78"/>
    <n v="0"/>
    <n v="0"/>
    <n v="0"/>
  </r>
  <r>
    <s v="810960-5700478113"/>
    <n v="780"/>
    <n v="810960"/>
    <s v="RICARDO KLEIN E OUTROS"/>
    <s v="ITAPORA"/>
    <s v="TAMIRES FERNANDES XAVIER"/>
    <s v="FAZENDA SAO JOAO PARTE S/N"/>
    <s v="MICHAEL BARBOSA BIAGI"/>
    <n v="4800"/>
    <n v="6796130181"/>
    <s v="03, 04"/>
    <s v="walkyriarizzi@hotmail.com"/>
    <s v="Dark modal"/>
    <n v="5700478113"/>
    <s v="FGO PSDO"/>
    <s v="ROSS TM4"/>
    <n v="38.94"/>
    <s v="MEN-FGO VIV MAC ESP VEG ROSS AP95 TM4 DH"/>
    <n v="14.505000000000001"/>
    <n v="651684"/>
    <n v="69625"/>
    <d v="2023-07-19T00:00:00"/>
    <n v="67916"/>
    <d v="1899-12-30T20:03:00"/>
    <n v="2455"/>
    <d v="2023-08-28T00:00:00"/>
    <n v="1333"/>
    <d v="1899-12-30T23:50:00"/>
    <n v="452"/>
    <x v="46"/>
    <n v="3"/>
    <n v="40.200000000000003"/>
    <n v="21"/>
    <n v="3.9800000000000002E-2"/>
    <n v="-100"/>
    <n v="276780"/>
    <n v="0"/>
    <n v="2.7519999999999998"/>
    <n v="6.7000000000000004E-2"/>
    <n v="186910"/>
    <n v="1.5509999999999999"/>
    <n v="291810"/>
    <n v="4.5686"/>
    <n v="1.9"/>
    <n v="1.8"/>
    <n v="7.17"/>
    <n v="13401.447"/>
    <n v="61225.85"/>
    <n v="0"/>
    <n v="0"/>
    <n v="0"/>
    <n v="0.09"/>
    <n v="168.21899999999999"/>
    <n v="768.53"/>
    <n v="0"/>
    <n v="0"/>
    <n v="0"/>
    <n v="0"/>
    <n v="0"/>
    <n v="0"/>
    <n v="0.18"/>
    <n v="336.43799999999999"/>
    <n v="1537.05"/>
    <n v="7.44"/>
    <n v="13906.103999999999"/>
    <n v="63531.43"/>
    <n v="0.52559999999999996"/>
    <n v="982.399"/>
    <n v="4488.1899999999996"/>
    <n v="0.68700000000000006"/>
    <n v="1284.0719999999999"/>
    <n v="5866.41"/>
    <n v="0"/>
    <n v="0"/>
    <n v="0"/>
  </r>
  <r>
    <s v="810960-5700478133"/>
    <n v="780"/>
    <n v="810960"/>
    <s v="RICARDO KLEIN E OUTROS"/>
    <s v="ITAPORA"/>
    <s v="TAMIRES FERNANDES XAVIER"/>
    <s v="FAZENDA SAO JOAO PARTE S/N"/>
    <s v="MICHAEL BARBOSA BIAGI"/>
    <n v="4800"/>
    <n v="6796130181"/>
    <s v="01, 02"/>
    <s v="walkyriarizzi@hotmail.com"/>
    <s v="Dark modal"/>
    <n v="5700478133"/>
    <s v="FGO PSDO"/>
    <s v="ROSS TM4"/>
    <n v="40.174999999999997"/>
    <s v="MEN-FGO VIV MAC ESP VEG ROSS AP95 TM4 DH"/>
    <n v="14.29"/>
    <n v="651684"/>
    <n v="68594"/>
    <d v="2023-07-19T00:00:00"/>
    <n v="66680"/>
    <d v="1899-12-30T17:30:00"/>
    <n v="2790"/>
    <d v="2023-08-27T00:00:00"/>
    <n v="1666"/>
    <d v="1899-12-30T23:35:00"/>
    <n v="985"/>
    <x v="21"/>
    <n v="30"/>
    <n v="39.299999999999997"/>
    <n v="28"/>
    <n v="4.3900000000000002E-2"/>
    <n v="-795"/>
    <n v="301205"/>
    <n v="0"/>
    <n v="2.8919999999999999"/>
    <n v="7.1999999999999995E-2"/>
    <n v="192840"/>
    <n v="1.538"/>
    <n v="303260"/>
    <n v="4.5686"/>
    <n v="1.9"/>
    <n v="1.8"/>
    <n v="7.17"/>
    <n v="13826.628000000001"/>
    <n v="63168.33"/>
    <n v="0"/>
    <n v="0"/>
    <n v="0"/>
    <n v="0.09"/>
    <n v="173.55600000000001"/>
    <n v="792.91"/>
    <n v="0"/>
    <n v="0"/>
    <n v="0"/>
    <n v="0"/>
    <n v="0"/>
    <n v="0"/>
    <n v="0.27"/>
    <n v="520.66800000000001"/>
    <n v="2378.7199999999998"/>
    <n v="7.53"/>
    <n v="14520.852000000001"/>
    <n v="66339.960000000006"/>
    <n v="0.89459999999999995"/>
    <n v="1725.1469999999999"/>
    <n v="7881.5"/>
    <n v="1.0195000000000001"/>
    <n v="1966.0039999999999"/>
    <n v="8981.8799999999992"/>
    <n v="0"/>
    <n v="0"/>
    <n v="0"/>
  </r>
  <r>
    <s v="810960-5700480661"/>
    <n v="780"/>
    <n v="810960"/>
    <s v="RICARDO KLEIN E OUTROS"/>
    <s v="ITAPORA"/>
    <s v="TAMIRES FERNANDES XAVIER"/>
    <s v="FAZENDA SAO JOAO PARTE S/N"/>
    <s v="MICHAEL BARBOSA BIAGI"/>
    <n v="4800"/>
    <n v="6796130181"/>
    <s v="07, 08"/>
    <s v="walkyriarizzi@hotmail.com"/>
    <s v="Dark modal"/>
    <n v="5700480661"/>
    <s v="FGO PSDO"/>
    <s v="ROSS TM4"/>
    <n v="42.817"/>
    <s v="XEN-FGO VIV MIS ESP VEG ROSSTM4"/>
    <n v="14.916"/>
    <n v="491174"/>
    <n v="71595"/>
    <d v="2023-08-10T00:00:00"/>
    <n v="68600"/>
    <d v="1899-12-30T00:00:00"/>
    <n v="4183"/>
    <d v="2023-09-19T00:00:00"/>
    <n v="1896"/>
    <d v="1899-12-30T23:55:00"/>
    <n v="368"/>
    <x v="7"/>
    <n v="178"/>
    <n v="41"/>
    <n v="55"/>
    <n v="4.24E-2"/>
    <n v="498"/>
    <n v="303563"/>
    <n v="0"/>
    <n v="2.996"/>
    <n v="7.1999999999999995E-2"/>
    <n v="205520"/>
    <n v="1.5609999999999999"/>
    <n v="331000"/>
    <n v="4.7055999999999996"/>
    <n v="2.06"/>
    <n v="2.04"/>
    <n v="7.17"/>
    <n v="14735.784"/>
    <n v="69340.710000000006"/>
    <n v="0"/>
    <n v="0"/>
    <n v="0"/>
    <n v="0.09"/>
    <n v="184.96799999999999"/>
    <n v="870.39"/>
    <n v="0.41"/>
    <n v="842.63199999999995"/>
    <n v="3965.09"/>
    <n v="0"/>
    <n v="0"/>
    <n v="0"/>
    <n v="0.1"/>
    <n v="205.52"/>
    <n v="967.09"/>
    <n v="7.77"/>
    <n v="15968.904"/>
    <n v="75143.27"/>
    <n v="1.4703999999999999"/>
    <n v="3021.9659999999999"/>
    <n v="14220.16"/>
    <n v="1.5226999999999999"/>
    <n v="3129.453"/>
    <n v="14725.95"/>
    <n v="0"/>
    <n v="0"/>
    <n v="0"/>
  </r>
  <r>
    <s v="810960-5700480904"/>
    <n v="780"/>
    <n v="810960"/>
    <s v="RICARDO KLEIN E OUTROS"/>
    <s v="ITAPORA"/>
    <s v="TAMIRES FERNANDES XAVIER"/>
    <s v="FAZENDA SAO JOAO PARTE S/N"/>
    <s v="MICHAEL BARBOSA BIAGI"/>
    <n v="4800"/>
    <n v="6796130181"/>
    <s v="05, 06"/>
    <s v="walkyriarizzi@hotmail.com"/>
    <s v="Dark modal"/>
    <n v="5700480904"/>
    <s v="FGO PSDO"/>
    <s v="ROSS TM4"/>
    <n v="43.603999999999999"/>
    <s v="MEN-FGO VIV MAC ESP VEG ROSS AP95 TM4 DH"/>
    <n v="14.468999999999999"/>
    <n v="651684"/>
    <n v="69451"/>
    <d v="2023-08-09T00:00:00"/>
    <n v="66986"/>
    <d v="1899-12-30T00:00:00"/>
    <n v="3549"/>
    <d v="2023-09-19T00:00:00"/>
    <n v="1584"/>
    <d v="1899-12-30T09:00:00"/>
    <n v="696"/>
    <x v="8"/>
    <n v="26"/>
    <n v="41.4"/>
    <n v="50"/>
    <n v="4.7100000000000003E-2"/>
    <n v="109"/>
    <n v="327099"/>
    <n v="0"/>
    <n v="3.125"/>
    <n v="7.3999999999999996E-2"/>
    <n v="209300"/>
    <n v="1.49"/>
    <n v="328100"/>
    <n v="4.7055999999999996"/>
    <n v="2.06"/>
    <n v="2.04"/>
    <n v="7.17"/>
    <n v="15006.81"/>
    <n v="70616.05"/>
    <n v="0"/>
    <n v="0"/>
    <n v="0"/>
    <n v="0.09"/>
    <n v="188.37"/>
    <n v="886.39"/>
    <n v="0"/>
    <n v="0"/>
    <n v="0"/>
    <n v="0"/>
    <n v="0"/>
    <n v="0"/>
    <n v="0.06"/>
    <n v="125.58"/>
    <n v="590.92999999999995"/>
    <n v="7.32"/>
    <n v="15320.76"/>
    <n v="72093.37"/>
    <n v="2.2517"/>
    <n v="4712.808"/>
    <n v="22176.59"/>
    <n v="2.3450000000000002"/>
    <n v="4908.085"/>
    <n v="23095.48"/>
    <n v="0"/>
    <n v="0"/>
    <n v="0"/>
  </r>
  <r>
    <s v="810960-5700486153"/>
    <n v="780"/>
    <n v="810960"/>
    <s v="RICARDO KLEIN E OUTROS"/>
    <s v="ITAPORA"/>
    <s v="TAMIRES FERNANDES XAVIER"/>
    <s v="FAZENDA SAO JOAO PARTE S/N"/>
    <s v="MICHAEL BARBOSA BIAGI"/>
    <n v="4800"/>
    <n v="6796130181"/>
    <s v="01, 02"/>
    <s v="walkyriarizzi@hotmail.com"/>
    <s v="Dark modal"/>
    <n v="5700486153"/>
    <s v="FGO PSDO"/>
    <s v="ROSS TM4"/>
    <n v="40.527000000000001"/>
    <s v="MEN-FGO VIV MAC ESP VEG ROSS AP95 TM4 DH"/>
    <n v="14.170999999999999"/>
    <n v="651684"/>
    <n v="68021"/>
    <d v="2023-09-20T00:00:00"/>
    <n v="65390"/>
    <d v="1899-12-30T00:00:00"/>
    <n v="3868"/>
    <d v="2023-10-31T00:00:00"/>
    <n v="1671"/>
    <d v="1899-12-30T00:10:00"/>
    <n v="989"/>
    <x v="119"/>
    <n v="20"/>
    <n v="41"/>
    <n v="34"/>
    <n v="4.5600000000000002E-2"/>
    <n v="-83"/>
    <n v="309999"/>
    <n v="0"/>
    <n v="2.9750000000000001"/>
    <n v="7.0999999999999994E-2"/>
    <n v="194530"/>
    <n v="1.577"/>
    <n v="316720"/>
    <n v="4.7055999999999996"/>
    <n v="2.06"/>
    <n v="2.04"/>
    <n v="7.17"/>
    <n v="13947.800999999999"/>
    <n v="65632.77"/>
    <n v="0"/>
    <n v="0"/>
    <n v="0"/>
    <n v="2.3599999999999999E-2"/>
    <n v="45.908999999999999"/>
    <n v="216.03"/>
    <n v="0"/>
    <n v="0"/>
    <n v="0"/>
    <n v="0"/>
    <n v="0"/>
    <n v="0"/>
    <n v="0.1"/>
    <n v="194.53"/>
    <n v="915.38"/>
    <n v="7.2935999999999996"/>
    <n v="14188.24"/>
    <n v="66764.179999999993"/>
    <n v="-0.378"/>
    <n v="-735.32299999999998"/>
    <n v="-3460.14"/>
    <n v="-0.30680000000000002"/>
    <n v="-596.81799999999998"/>
    <n v="-2808.39"/>
    <n v="0"/>
    <n v="0"/>
    <n v="0"/>
  </r>
  <r>
    <s v="810960-5700486159"/>
    <n v="780"/>
    <n v="810960"/>
    <s v="RICARDO KLEIN E OUTROS"/>
    <s v="ITAPORA"/>
    <s v="TAMIRES FERNANDES XAVIER"/>
    <s v="FAZENDA SAO JOAO PARTE S/N"/>
    <s v="MICHAEL BARBOSA BIAGI"/>
    <n v="4800"/>
    <n v="6796130181"/>
    <s v="03, 04"/>
    <s v="walkyriarizzi@hotmail.com"/>
    <s v="Dark modal"/>
    <n v="5700486159"/>
    <s v="FGO PSDO"/>
    <s v="ROSS TM4"/>
    <n v="40.329000000000001"/>
    <s v="MEN-FGO VIV MAC ESP VEG ROSS AP95 TM4 DH"/>
    <n v="14.896000000000001"/>
    <n v="651684"/>
    <n v="71500"/>
    <d v="2023-09-21T00:00:00"/>
    <n v="69256"/>
    <d v="1899-12-30T00:00:00"/>
    <n v="3138"/>
    <d v="2023-10-31T00:00:00"/>
    <n v="1545"/>
    <d v="1899-12-30T05:00:00"/>
    <n v="666"/>
    <x v="119"/>
    <n v="20"/>
    <n v="40.200000000000003"/>
    <n v="31"/>
    <n v="3.9199999999999999E-2"/>
    <n v="-18"/>
    <n v="280027"/>
    <n v="0"/>
    <n v="2.7949999999999999"/>
    <n v="6.9000000000000006E-2"/>
    <n v="193580"/>
    <n v="1.4890000000000001"/>
    <n v="291510"/>
    <n v="4.7055999999999996"/>
    <n v="2.06"/>
    <n v="2.04"/>
    <n v="7.17"/>
    <n v="13879.686"/>
    <n v="65312.25"/>
    <n v="0"/>
    <n v="0"/>
    <n v="0"/>
    <n v="2.1999999999999999E-2"/>
    <n v="42.588000000000001"/>
    <n v="200.4"/>
    <n v="0"/>
    <n v="0"/>
    <n v="0"/>
    <n v="0"/>
    <n v="0"/>
    <n v="0"/>
    <n v="0.18"/>
    <n v="348.44400000000002"/>
    <n v="1639.64"/>
    <n v="7.3719999999999999"/>
    <n v="14270.718000000001"/>
    <n v="67152.289999999994"/>
    <n v="1.9782"/>
    <n v="3829.4"/>
    <n v="18019.62"/>
    <n v="2.1059999999999999"/>
    <n v="4076.7950000000001"/>
    <n v="19183.77"/>
    <n v="0"/>
    <n v="0"/>
    <n v="0"/>
  </r>
  <r>
    <s v="810960-5700488789"/>
    <n v="780"/>
    <n v="810960"/>
    <s v="RICARDO KLEIN E OUTROS"/>
    <s v="ITAPORA"/>
    <s v="TAMIRES FERNANDES XAVIER"/>
    <s v="FAZENDA SAO JOAO PARTE S/N"/>
    <s v="MICHAEL BARBOSA BIAGI"/>
    <n v="4800"/>
    <n v="6796130181"/>
    <s v="07, 08"/>
    <s v="walkyriarizzi@hotmail.com"/>
    <s v="Dark modal"/>
    <n v="5700488789"/>
    <s v="FGO PSDO"/>
    <s v="ROSS TM4"/>
    <n v="41.082999999999998"/>
    <s v="MEN-FGO VIV MAC ESP VEG ROSS AP95 TM4 DH"/>
    <n v="13.667"/>
    <n v="651684"/>
    <n v="65600"/>
    <d v="2023-10-10T00:00:00"/>
    <n v="62867"/>
    <d v="1899-12-30T00:23:00"/>
    <n v="4166"/>
    <d v="2023-11-20T00:00:00"/>
    <n v="1772"/>
    <d v="1899-12-30T19:34:00"/>
    <n v="910"/>
    <x v="131"/>
    <n v="32"/>
    <n v="41.8"/>
    <n v="29"/>
    <n v="4.5600000000000002E-2"/>
    <n v="-10"/>
    <n v="298926"/>
    <n v="0"/>
    <n v="3.137"/>
    <n v="7.3999999999999996E-2"/>
    <n v="197200"/>
    <n v="1.5509999999999999"/>
    <n v="321550"/>
    <n v="4.7055999999999996"/>
    <n v="2.06"/>
    <n v="2.04"/>
    <n v="7.17"/>
    <n v="14139.24"/>
    <n v="66533.61"/>
    <n v="0"/>
    <n v="0"/>
    <n v="0"/>
    <n v="0"/>
    <n v="0"/>
    <n v="0"/>
    <n v="0"/>
    <n v="0"/>
    <n v="0"/>
    <n v="0"/>
    <n v="0"/>
    <n v="0"/>
    <n v="0.02"/>
    <n v="39.44"/>
    <n v="185.59"/>
    <n v="7.19"/>
    <n v="14178.68"/>
    <n v="66719.199999999997"/>
    <n v="0.55369999999999997"/>
    <n v="1091.896"/>
    <n v="5138.03"/>
    <n v="0.63670000000000004"/>
    <n v="1255.5719999999999"/>
    <n v="5908.22"/>
    <n v="0"/>
    <n v="0"/>
    <n v="0"/>
  </r>
  <r>
    <s v="810960-5700488803"/>
    <n v="780"/>
    <n v="810960"/>
    <s v="RICARDO KLEIN E OUTROS"/>
    <s v="ITAPORA"/>
    <s v="TAMIRES FERNANDES XAVIER"/>
    <s v="FAZENDA SAO JOAO PARTE S/N"/>
    <s v="MICHAEL BARBOSA BIAGI"/>
    <n v="4800"/>
    <n v="6796130181"/>
    <s v="05, 06"/>
    <s v="walkyriarizzi@hotmail.com"/>
    <s v="Dark modal"/>
    <n v="5700488803"/>
    <s v="FGO PSDO"/>
    <s v="ROSS TM4"/>
    <n v="42.2"/>
    <s v="MEN-FGO VIV MAC ESP VEG ROSS AP95 TM4 DH"/>
    <n v="13.771000000000001"/>
    <n v="651684"/>
    <n v="66100"/>
    <d v="2023-10-09T00:00:00"/>
    <n v="65264"/>
    <d v="1899-12-30T00:00:00"/>
    <n v="1265"/>
    <d v="2023-11-20T00:00:00"/>
    <n v="1034"/>
    <d v="1899-12-30T20:20:00"/>
    <n v="415"/>
    <x v="180"/>
    <n v="56"/>
    <n v="42.8"/>
    <n v="37"/>
    <n v="4.19E-2"/>
    <n v="-706"/>
    <n v="276959"/>
    <n v="0"/>
    <n v="3.1040000000000001"/>
    <n v="7.1999999999999995E-2"/>
    <n v="202560"/>
    <n v="1.554"/>
    <n v="329770"/>
    <n v="4.7055999999999996"/>
    <n v="2.06"/>
    <n v="2.04"/>
    <n v="7.17"/>
    <n v="14523.552"/>
    <n v="68342.03"/>
    <n v="0"/>
    <n v="0"/>
    <n v="0"/>
    <n v="0"/>
    <n v="0"/>
    <n v="0"/>
    <n v="0"/>
    <n v="0"/>
    <n v="0"/>
    <n v="0"/>
    <n v="0"/>
    <n v="0"/>
    <n v="-0.08"/>
    <n v="-162.048"/>
    <n v="-762.53"/>
    <n v="7.09"/>
    <n v="14361.504000000001"/>
    <n v="67579.490000000005"/>
    <n v="0.57669999999999999"/>
    <n v="1168.164"/>
    <n v="5496.91"/>
    <n v="0.92259999999999998"/>
    <n v="1868.819"/>
    <n v="8793.91"/>
    <n v="-2.8199999999999999E-2"/>
    <n v="-57.122"/>
    <n v="-268.79000000000002"/>
  </r>
  <r>
    <s v="810960-5700495022"/>
    <n v="780"/>
    <n v="810960"/>
    <s v="RICARDO KLEIN E OUTROS"/>
    <s v="ITAPORA"/>
    <s v="VINICIUS SANTOS MOURA"/>
    <s v="FAZENDA SAO JOAO PARTE S/N"/>
    <s v="MICHAEL BARBOSA BIAGI"/>
    <n v="4800"/>
    <n v="6796130181"/>
    <s v="01, 02"/>
    <s v="walkyriarizzi@hotmail.com"/>
    <s v="Dark modal"/>
    <n v="5700495022"/>
    <s v="FGO PSDO"/>
    <s v="ROSS TM4"/>
    <n v="35.804000000000002"/>
    <s v="XEN-FGO VIV MIS ESP VEG ROSSTM4"/>
    <n v="13.75"/>
    <n v="491174"/>
    <n v="66000"/>
    <d v="2023-11-30T00:00:00"/>
    <n v="64071"/>
    <d v="1899-12-30T00:00:00"/>
    <n v="2923"/>
    <d v="2024-01-09T00:00:00"/>
    <n v="1753"/>
    <d v="1899-12-30T00:29:00"/>
    <n v="513"/>
    <x v="122"/>
    <n v="20"/>
    <n v="40"/>
    <n v="204"/>
    <n v="4.53E-2"/>
    <n v="-561"/>
    <n v="298923"/>
    <n v="0"/>
    <n v="2.6819999999999999"/>
    <n v="6.6000000000000003E-2"/>
    <n v="171860"/>
    <n v="1.583"/>
    <n v="271530"/>
    <n v="4.7055999999999996"/>
    <n v="2.06"/>
    <n v="2.04"/>
    <n v="7.17"/>
    <n v="12322.361999999999"/>
    <n v="57984.11"/>
    <n v="0"/>
    <n v="0"/>
    <n v="0"/>
    <n v="0"/>
    <n v="0"/>
    <n v="0"/>
    <n v="0.41"/>
    <n v="704.62599999999998"/>
    <n v="3315.69"/>
    <n v="0"/>
    <n v="0"/>
    <n v="0"/>
    <n v="0.2"/>
    <n v="343.72"/>
    <n v="1617.41"/>
    <n v="7.78"/>
    <n v="13370.708000000001"/>
    <n v="62917.2"/>
    <n v="0.73209999999999997"/>
    <n v="1258.1869999999999"/>
    <n v="5920.53"/>
    <n v="0.83720000000000006"/>
    <n v="1438.8119999999999"/>
    <n v="6770.47"/>
    <n v="0"/>
    <n v="0"/>
    <n v="0"/>
  </r>
  <r>
    <s v="810960-5700495024"/>
    <n v="780"/>
    <n v="810960"/>
    <s v="RICARDO KLEIN E OUTROS"/>
    <s v="ITAPORA"/>
    <s v="VINICIUS SANTOS MOURA"/>
    <s v="FAZENDA SAO JOAO PARTE S/N"/>
    <s v="MICHAEL BARBOSA BIAGI"/>
    <n v="4800"/>
    <n v="6796130181"/>
    <s v="03, 04"/>
    <s v="walkyriarizzi@hotmail.com"/>
    <s v="Dark modal"/>
    <n v="5700495024"/>
    <s v="FGO PSDO"/>
    <s v="SRD"/>
    <n v="32.628999999999998"/>
    <s v="XEN-FGO VIV MIS ESP VEG ROSSTM4"/>
    <n v="13.842000000000001"/>
    <n v="491174"/>
    <n v="66444"/>
    <d v="2023-11-30T00:00:00"/>
    <n v="60458"/>
    <d v="1899-12-30T06:15:00"/>
    <n v="9009"/>
    <d v="2024-01-08T00:00:00"/>
    <n v="4379"/>
    <d v="1899-12-30T23:25:00"/>
    <n v="835"/>
    <x v="122"/>
    <n v="436"/>
    <n v="39.700000000000003"/>
    <n v="30"/>
    <n v="4.6600000000000003E-2"/>
    <n v="306"/>
    <n v="309504"/>
    <n v="0"/>
    <n v="2.5910000000000002"/>
    <n v="6.4000000000000001E-2"/>
    <n v="156620"/>
    <n v="1.659"/>
    <n v="257020"/>
    <n v="4.7055999999999996"/>
    <n v="2.06"/>
    <n v="2.04"/>
    <n v="7.17"/>
    <n v="11229.654"/>
    <n v="52842.26"/>
    <n v="0"/>
    <n v="0"/>
    <n v="0"/>
    <n v="0"/>
    <n v="0"/>
    <n v="0"/>
    <n v="0.41"/>
    <n v="642.14200000000005"/>
    <n v="3021.66"/>
    <n v="0"/>
    <n v="0"/>
    <n v="0"/>
    <n v="0.23"/>
    <n v="360.226"/>
    <n v="1695.08"/>
    <n v="7.81"/>
    <n v="12232.022000000001"/>
    <n v="57559"/>
    <n v="-2.4399000000000002"/>
    <n v="-3821.3710000000001"/>
    <n v="-17981.849999999999"/>
    <n v="-3.0152000000000001"/>
    <n v="-4722.4059999999999"/>
    <n v="-22221.75"/>
    <n v="0"/>
    <n v="0"/>
    <n v="0"/>
  </r>
  <r>
    <s v="810960-5700496572"/>
    <n v="780"/>
    <n v="810960"/>
    <s v="RICARDO KLEIN E OUTROS"/>
    <s v="ITAPORA"/>
    <s v="VINICIUS SANTOS MOURA"/>
    <s v="FAZENDA SAO JOAO PARTE S/N"/>
    <s v="MICHAEL BARBOSA BIAGI"/>
    <n v="4800"/>
    <n v="6796130181"/>
    <s v="05, 06"/>
    <s v="walkyriarizzi@hotmail.com"/>
    <s v="Dark modal"/>
    <n v="5700496572"/>
    <s v="FGO PSDO"/>
    <s v="ROSS TM4"/>
    <n v="42.027000000000001"/>
    <s v="MEN-FGO VIV MAC ESP VEG ROSS AP95 TM4 DH"/>
    <n v="14.358000000000001"/>
    <n v="651684"/>
    <n v="68918"/>
    <d v="2023-12-14T00:00:00"/>
    <n v="67612"/>
    <d v="1899-12-30T00:00:00"/>
    <n v="1895"/>
    <d v="2024-01-25T00:00:00"/>
    <n v="1261"/>
    <d v="1899-12-30T17:16:00"/>
    <n v="763"/>
    <x v="181"/>
    <n v="7"/>
    <n v="42.7"/>
    <n v="27"/>
    <n v="4.6100000000000002E-2"/>
    <n v="-752"/>
    <n v="317465"/>
    <n v="0"/>
    <n v="2.984"/>
    <n v="6.9000000000000006E-2"/>
    <n v="201730"/>
    <n v="1.5349999999999999"/>
    <n v="320170"/>
    <n v="4.7055999999999996"/>
    <n v="2.06"/>
    <n v="2.04"/>
    <n v="7.17"/>
    <n v="14464.040999999999"/>
    <n v="68061.990000000005"/>
    <n v="0"/>
    <n v="0"/>
    <n v="0"/>
    <n v="0"/>
    <n v="0"/>
    <n v="0"/>
    <n v="0"/>
    <n v="0"/>
    <n v="0"/>
    <n v="0"/>
    <n v="0"/>
    <n v="0"/>
    <n v="-7.0000000000000007E-2"/>
    <n v="-141.21100000000001"/>
    <n v="-664.48"/>
    <n v="7.1"/>
    <n v="14322.83"/>
    <n v="67397.509999999995"/>
    <n v="1.0382"/>
    <n v="2094.3609999999999"/>
    <n v="9855.2199999999993"/>
    <n v="1.2246999999999999"/>
    <n v="2470.587"/>
    <n v="11625.6"/>
    <n v="0"/>
    <n v="0"/>
    <n v="0"/>
  </r>
  <r>
    <s v="810960-5700496580"/>
    <n v="780"/>
    <n v="810960"/>
    <s v="RICARDO KLEIN E OUTROS"/>
    <s v="ITAPORA"/>
    <s v="VINICIUS SANTOS MOURA"/>
    <s v="FAZENDA SAO JOAO PARTE S/N"/>
    <s v="MICHAEL BARBOSA BIAGI"/>
    <n v="4800"/>
    <n v="6796130181"/>
    <s v="07, 08"/>
    <s v="walkyriarizzi@hotmail.com"/>
    <s v="Dark modal"/>
    <n v="5700496580"/>
    <s v="FGO PSDO"/>
    <s v="ROSS TM4"/>
    <n v="44.594000000000001"/>
    <s v="XEN-FGO VIV MIS ESP VEG ROSSTM4"/>
    <n v="14.818"/>
    <n v="491174"/>
    <n v="71128"/>
    <d v="2023-12-15T00:00:00"/>
    <n v="69372"/>
    <d v="1899-12-30T01:45:00"/>
    <n v="2469"/>
    <d v="2024-01-27T00:00:00"/>
    <n v="1413"/>
    <d v="1899-12-30T04:07:00"/>
    <n v="612"/>
    <x v="181"/>
    <n v="42"/>
    <n v="43.1"/>
    <n v="18"/>
    <n v="4.4699999999999997E-2"/>
    <n v="-329"/>
    <n v="318096"/>
    <n v="0"/>
    <n v="3.0859999999999999"/>
    <n v="7.0999999999999994E-2"/>
    <n v="214050"/>
    <n v="1.579"/>
    <n v="351940"/>
    <n v="4.7055999999999996"/>
    <n v="2.06"/>
    <n v="2.04"/>
    <n v="7.17"/>
    <n v="15347.385"/>
    <n v="72218.649999999994"/>
    <n v="0"/>
    <n v="0"/>
    <n v="0"/>
    <n v="0"/>
    <n v="0"/>
    <n v="0"/>
    <n v="0.41"/>
    <n v="877.60500000000002"/>
    <n v="4129.66"/>
    <n v="0"/>
    <n v="0"/>
    <n v="0"/>
    <n v="-0.11"/>
    <n v="-235.45500000000001"/>
    <n v="-1107.96"/>
    <n v="7.47"/>
    <n v="15989.535"/>
    <n v="75240.36"/>
    <n v="1.0461"/>
    <n v="2239.1770000000001"/>
    <n v="10536.67"/>
    <n v="1.1872"/>
    <n v="2541.2020000000002"/>
    <n v="11957.88"/>
    <n v="0"/>
    <n v="0"/>
    <n v="0"/>
  </r>
  <r>
    <s v="810962-5700459736"/>
    <n v="780"/>
    <n v="810962"/>
    <s v="LAIS ZARDO RIZZI"/>
    <s v="ITAPORA"/>
    <s v="TAMIRES FERNANDES XAVIER"/>
    <s v="FAZENDA SAO JOAO PARTE S/N"/>
    <s v="MICHAEL BARBOSA BIAGI"/>
    <n v="4800"/>
    <n v="49988053216"/>
    <s v="03, 04"/>
    <s v="ernani.rizzi@gmail.com"/>
    <s v="Dark modal"/>
    <n v="5700459736"/>
    <s v="FGO PSDO"/>
    <s v="ROSS TM4"/>
    <n v="37.121000000000002"/>
    <s v="MEN-FGO VIV MAC ESP VEG ROSS AP95 TM4 DH"/>
    <n v="14.438000000000001"/>
    <n v="651684"/>
    <n v="69300"/>
    <d v="2023-03-06T00:00:00"/>
    <n v="65994"/>
    <d v="1899-12-30T00:00:00"/>
    <n v="4771"/>
    <d v="2023-04-15T00:00:00"/>
    <n v="2139"/>
    <d v="1899-12-30T08:47:00"/>
    <n v="424"/>
    <x v="182"/>
    <n v="64"/>
    <n v="40.4"/>
    <n v="55"/>
    <n v="3.8399999999999997E-2"/>
    <n v="624"/>
    <n v="266318"/>
    <n v="0"/>
    <n v="2.7"/>
    <n v="6.6000000000000003E-2"/>
    <n v="178180"/>
    <n v="1.7"/>
    <n v="302840"/>
    <n v="4.5686"/>
    <n v="1.56"/>
    <n v="1.61"/>
    <n v="7.17"/>
    <n v="12775.505999999999"/>
    <n v="58366.18"/>
    <n v="0"/>
    <n v="0"/>
    <n v="0"/>
    <n v="3.2899999999999999E-2"/>
    <n v="58.621000000000002"/>
    <n v="267.82"/>
    <n v="0"/>
    <n v="0"/>
    <n v="0"/>
    <n v="0"/>
    <n v="0"/>
    <n v="0"/>
    <n v="0.16"/>
    <n v="285.08800000000002"/>
    <n v="1302.45"/>
    <n v="7.3628999999999998"/>
    <n v="13119.215"/>
    <n v="59936.45"/>
    <n v="-2.5998999999999999"/>
    <n v="-4632.5020000000004"/>
    <n v="-21164.05"/>
    <n v="-2.637"/>
    <n v="-4698.607"/>
    <n v="-21466.05"/>
    <n v="-0.45889999999999997"/>
    <n v="-817.66800000000001"/>
    <n v="-3735.6"/>
  </r>
  <r>
    <s v="810962-5700459738"/>
    <n v="780"/>
    <n v="810962"/>
    <s v="LAIS ZARDO RIZZI"/>
    <s v="ITAPORA"/>
    <s v="TAMIRES FERNANDES XAVIER"/>
    <s v="FAZENDA SAO JOAO PARTE S/N"/>
    <s v="MICHAEL BARBOSA BIAGI"/>
    <n v="4800"/>
    <n v="49988053216"/>
    <s v="01, 02"/>
    <s v="ernani.rizzi@gmail.com"/>
    <s v="Dark modal"/>
    <n v="5700459738"/>
    <s v="FGO PSDO"/>
    <s v="ROSS TM4"/>
    <n v="39.701999999999998"/>
    <s v="MEN-FGO VIV MAC ESP VEG ROSS AP95 TM4 DH"/>
    <n v="14.554"/>
    <n v="651684"/>
    <n v="69858"/>
    <d v="2023-03-05T00:00:00"/>
    <n v="66095"/>
    <d v="1899-12-30T01:50:00"/>
    <n v="5387"/>
    <d v="2023-04-14T00:00:00"/>
    <n v="2081"/>
    <d v="1899-12-30T12:03:00"/>
    <n v="403"/>
    <x v="182"/>
    <n v="10"/>
    <n v="40.4"/>
    <n v="73"/>
    <n v="4.1399999999999999E-2"/>
    <n v="1196"/>
    <n v="289074"/>
    <n v="0"/>
    <n v="2.883"/>
    <n v="7.0000000000000007E-2"/>
    <n v="190570"/>
    <n v="1.552"/>
    <n v="302200"/>
    <n v="4.5686"/>
    <n v="1.56"/>
    <n v="1.61"/>
    <n v="7.17"/>
    <n v="13663.869000000001"/>
    <n v="62424.75"/>
    <n v="0"/>
    <n v="0"/>
    <n v="0"/>
    <n v="3.0700000000000002E-2"/>
    <n v="58.505000000000003"/>
    <n v="267.29000000000002"/>
    <n v="0"/>
    <n v="0"/>
    <n v="0"/>
    <n v="0"/>
    <n v="0"/>
    <n v="0"/>
    <n v="0.16"/>
    <n v="304.91199999999998"/>
    <n v="1393.02"/>
    <n v="7.3606999999999996"/>
    <n v="14027.286"/>
    <n v="64085.06"/>
    <n v="0.5232"/>
    <n v="997.06200000000001"/>
    <n v="4555.18"/>
    <n v="0.46"/>
    <n v="876.62199999999996"/>
    <n v="4004.94"/>
    <n v="-0.159"/>
    <n v="-303.00599999999997"/>
    <n v="-1384.31"/>
  </r>
  <r>
    <s v="810962-5700461543"/>
    <n v="780"/>
    <n v="810962"/>
    <s v="LAIS ZARDO RIZZI"/>
    <s v="ITAPORA"/>
    <s v="TAMIRES FERNANDES XAVIER"/>
    <s v="FAZENDA SAO JOAO PARTE S/N"/>
    <s v="MICHAEL BARBOSA BIAGI"/>
    <n v="4800"/>
    <n v="49988053216"/>
    <s v="05, 06"/>
    <s v="ernani.rizzi@gmail.com"/>
    <s v="Dark modal"/>
    <n v="5700461543"/>
    <s v="FGO PSDO"/>
    <s v="ROSS TM4"/>
    <n v="43.805999999999997"/>
    <s v="MEN-FGO VIV MAC ESP VEG ROSS AP95 TM4 DH"/>
    <n v="14.021000000000001"/>
    <n v="651684"/>
    <n v="67300"/>
    <d v="2023-03-15T00:00:00"/>
    <n v="64218"/>
    <d v="1899-12-30T00:00:00"/>
    <n v="4579"/>
    <d v="2023-04-27T00:00:00"/>
    <n v="1661"/>
    <d v="1899-12-30T00:20:00"/>
    <n v="1227"/>
    <x v="88"/>
    <n v="22"/>
    <n v="43"/>
    <n v="65"/>
    <n v="4.2500000000000003E-2"/>
    <n v="107"/>
    <n v="286014"/>
    <n v="0"/>
    <n v="3.274"/>
    <n v="7.4999999999999997E-2"/>
    <n v="210270"/>
    <n v="1.4910000000000001"/>
    <n v="335700"/>
    <n v="4.5686"/>
    <n v="1.56"/>
    <n v="1.61"/>
    <n v="7.17"/>
    <n v="15076.359"/>
    <n v="68877.850000000006"/>
    <n v="0"/>
    <n v="0"/>
    <n v="0"/>
    <n v="5.5199999999999999E-2"/>
    <n v="116.069"/>
    <n v="530.27"/>
    <n v="0"/>
    <n v="0"/>
    <n v="0"/>
    <n v="0"/>
    <n v="0"/>
    <n v="0"/>
    <n v="-0.1"/>
    <n v="-210.27"/>
    <n v="-960.64"/>
    <n v="7.1252000000000004"/>
    <n v="14982.157999999999"/>
    <n v="68447.490000000005"/>
    <n v="2.0924"/>
    <n v="4399.6890000000003"/>
    <n v="20100.419999999998"/>
    <n v="2.1019000000000001"/>
    <n v="4419.665"/>
    <n v="20191.68"/>
    <n v="-4.1500000000000002E-2"/>
    <n v="-87.262"/>
    <n v="-398.67"/>
  </r>
  <r>
    <s v="810962-5700461553"/>
    <n v="780"/>
    <n v="810962"/>
    <s v="LAIS ZARDO RIZZI"/>
    <s v="ITAPORA"/>
    <s v="TAMIRES FERNANDES XAVIER"/>
    <s v="FAZENDA SAO JOAO PARTE S/N"/>
    <s v="MICHAEL BARBOSA BIAGI"/>
    <n v="4800"/>
    <n v="49988053216"/>
    <s v="07, 08"/>
    <s v="ernani.rizzi@gmail.com"/>
    <s v="Dark modal"/>
    <n v="5700461553"/>
    <s v="FGO PSDO"/>
    <s v="ROSS TM4"/>
    <n v="42.817"/>
    <s v="MEN-FGO VIV MAC ESP VEG ROSS AP95 TM4 DH"/>
    <n v="14.667"/>
    <n v="651684"/>
    <n v="70400"/>
    <d v="2023-03-16T00:00:00"/>
    <n v="67836"/>
    <d v="1899-12-30T00:00:00"/>
    <n v="3642"/>
    <d v="2023-04-27T00:00:00"/>
    <n v="1952"/>
    <d v="1899-12-30T03:58:00"/>
    <n v="799"/>
    <x v="88"/>
    <n v="31"/>
    <n v="42.2"/>
    <n v="66"/>
    <n v="4.4299999999999999E-2"/>
    <n v="-284"/>
    <n v="312026"/>
    <n v="0"/>
    <n v="3.03"/>
    <n v="7.0999999999999994E-2"/>
    <n v="205520"/>
    <n v="1.52"/>
    <n v="324840"/>
    <n v="4.5686"/>
    <n v="1.56"/>
    <n v="1.61"/>
    <n v="7.17"/>
    <n v="14735.784"/>
    <n v="67321.899999999994"/>
    <n v="0"/>
    <n v="0"/>
    <n v="0"/>
    <n v="5.6500000000000002E-2"/>
    <n v="116.119"/>
    <n v="530.5"/>
    <n v="0"/>
    <n v="0"/>
    <n v="0"/>
    <n v="0"/>
    <n v="0"/>
    <n v="0"/>
    <n v="-0.02"/>
    <n v="-41.103999999999999"/>
    <n v="-187.79"/>
    <n v="7.2065000000000001"/>
    <n v="14810.799000000001"/>
    <n v="67664.62"/>
    <n v="1.3156000000000001"/>
    <n v="2703.8209999999999"/>
    <n v="12352.68"/>
    <n v="1.3867"/>
    <n v="2849.9459999999999"/>
    <n v="13020.26"/>
    <n v="-0.1081"/>
    <n v="-222.167"/>
    <n v="-1014.99"/>
  </r>
  <r>
    <s v="810962-5700469175"/>
    <n v="780"/>
    <n v="810962"/>
    <s v="LAIS ZARDO RIZZI"/>
    <s v="ITAPORA"/>
    <s v="TAMIRES FERNANDES XAVIER"/>
    <s v="FAZENDA SAO JOAO PARTE S/N"/>
    <s v="MICHAEL BARBOSA BIAGI"/>
    <n v="4800"/>
    <n v="49988053216"/>
    <s v="05, 06"/>
    <s v="ernani.rizzi@gmail.com"/>
    <s v="Dark modal"/>
    <n v="5700469175"/>
    <s v="FGO PSDO"/>
    <s v="ROSS TM4"/>
    <n v="41.823"/>
    <s v="MEN-FGO VIV MAC ESP VEG SRD DH"/>
    <n v="15.022"/>
    <n v="487444"/>
    <n v="72107"/>
    <d v="2023-05-13T00:00:00"/>
    <n v="67880"/>
    <d v="1899-12-30T17:00:00"/>
    <n v="5862"/>
    <d v="2023-06-21T00:00:00"/>
    <n v="2692"/>
    <d v="1899-12-30T12:17:00"/>
    <n v="1029"/>
    <x v="183"/>
    <n v="28"/>
    <n v="38.799999999999997"/>
    <n v="42"/>
    <n v="4.7100000000000003E-2"/>
    <n v="436"/>
    <n v="339753"/>
    <n v="0"/>
    <n v="2.9569999999999999"/>
    <n v="7.4999999999999997E-2"/>
    <n v="200750"/>
    <n v="1.5669999999999999"/>
    <n v="323950"/>
    <n v="4.5686"/>
    <n v="1.9"/>
    <n v="1.8"/>
    <n v="7.17"/>
    <n v="14393.775"/>
    <n v="65759.399999999994"/>
    <n v="0"/>
    <n v="0"/>
    <n v="0"/>
    <n v="0.09"/>
    <n v="180.67500000000001"/>
    <n v="825.43"/>
    <n v="0"/>
    <n v="0"/>
    <n v="0"/>
    <n v="0"/>
    <n v="0"/>
    <n v="0"/>
    <n v="0.32"/>
    <n v="642.4"/>
    <n v="2934.87"/>
    <n v="7.58"/>
    <n v="15216.85"/>
    <n v="69519.7"/>
    <n v="0.27400000000000002"/>
    <n v="550.05499999999995"/>
    <n v="2512.98"/>
    <n v="0.17"/>
    <n v="341.27499999999998"/>
    <n v="1559.15"/>
    <n v="-2.5000000000000001E-3"/>
    <n v="-5.0190000000000001"/>
    <n v="-22.93"/>
  </r>
  <r>
    <s v="810962-5700471723"/>
    <n v="780"/>
    <n v="810962"/>
    <s v="LAIS ZARDO RIZZI"/>
    <s v="ITAPORA"/>
    <s v="TAMIRES FERNANDES XAVIER"/>
    <s v="FAZENDA SAO JOAO PARTE S/N"/>
    <s v="MICHAEL BARBOSA BIAGI"/>
    <n v="4800"/>
    <n v="49988053216"/>
    <s v="01, 02"/>
    <s v="ernani.rizzi@gmail.com"/>
    <s v="Dark modal"/>
    <n v="5700471723"/>
    <s v="FGO PSDO"/>
    <s v="ROSS TM4"/>
    <n v="36.804000000000002"/>
    <s v="MEN-FGO VIV MAC ESP VEG ROSS AP95 TM4 DH"/>
    <n v="13.853999999999999"/>
    <n v="651684"/>
    <n v="66500"/>
    <d v="2023-05-29T00:00:00"/>
    <n v="66201"/>
    <d v="1899-12-30T00:00:00"/>
    <n v="450"/>
    <d v="2023-07-06T00:00:00"/>
    <n v="880"/>
    <d v="1899-12-30T03:33:00"/>
    <n v="313"/>
    <x v="144"/>
    <n v="5"/>
    <n v="38.1"/>
    <n v="31"/>
    <n v="3.9100000000000003E-2"/>
    <n v="-930"/>
    <n v="260015"/>
    <n v="0"/>
    <n v="2.669"/>
    <n v="6.9000000000000006E-2"/>
    <n v="176660"/>
    <n v="1.544"/>
    <n v="271750"/>
    <n v="4.5686"/>
    <n v="1.9"/>
    <n v="1.8"/>
    <n v="7.17"/>
    <n v="12666.522000000001"/>
    <n v="57868.27"/>
    <n v="0"/>
    <n v="0"/>
    <n v="0"/>
    <n v="0.09"/>
    <n v="158.994"/>
    <n v="726.38"/>
    <n v="0"/>
    <n v="0"/>
    <n v="0"/>
    <n v="0"/>
    <n v="0"/>
    <n v="0"/>
    <n v="0.39"/>
    <n v="688.97400000000005"/>
    <n v="3147.65"/>
    <n v="7.65"/>
    <n v="13514.49"/>
    <n v="61742.3"/>
    <n v="1.9589000000000001"/>
    <n v="3460.5929999999998"/>
    <n v="15810.06"/>
    <n v="2.3083"/>
    <n v="4077.8429999999998"/>
    <n v="18630.03"/>
    <n v="0"/>
    <n v="0"/>
    <n v="0"/>
  </r>
  <r>
    <s v="810962-5700471726"/>
    <n v="780"/>
    <n v="810962"/>
    <s v="LAIS ZARDO RIZZI"/>
    <s v="ITAPORA"/>
    <s v="TAMIRES FERNANDES XAVIER"/>
    <s v="FAZENDA SAO JOAO PARTE S/N"/>
    <s v="MICHAEL BARBOSA BIAGI"/>
    <n v="4800"/>
    <n v="49988053216"/>
    <s v="03, 04"/>
    <s v="ernani.rizzi@gmail.com"/>
    <s v="Dark modal"/>
    <n v="5700471726"/>
    <s v="FGO PSDO"/>
    <s v="ROSS TM4"/>
    <n v="35.454000000000001"/>
    <s v="MEN-FGO VIV MAC ESP VEG ROSS AP95 TM4 DH"/>
    <n v="14.183"/>
    <n v="651684"/>
    <n v="68079"/>
    <d v="2023-05-29T00:00:00"/>
    <n v="65250"/>
    <d v="1899-12-30T04:15:00"/>
    <n v="4155"/>
    <d v="2023-07-06T00:00:00"/>
    <n v="1437"/>
    <d v="1899-12-30T04:59:00"/>
    <n v="1435"/>
    <x v="144"/>
    <n v="7"/>
    <n v="38"/>
    <n v="46"/>
    <n v="4.2000000000000003E-2"/>
    <n v="-96"/>
    <n v="286069"/>
    <n v="0"/>
    <n v="2.6080000000000001"/>
    <n v="6.8000000000000005E-2"/>
    <n v="170180"/>
    <n v="1.6479999999999999"/>
    <n v="277550"/>
    <n v="4.5686"/>
    <n v="1.9"/>
    <n v="1.8"/>
    <n v="7.17"/>
    <n v="12201.906000000001"/>
    <n v="55745.63"/>
    <n v="0"/>
    <n v="0"/>
    <n v="0"/>
    <n v="0.09"/>
    <n v="153.16200000000001"/>
    <n v="699.74"/>
    <n v="0"/>
    <n v="0"/>
    <n v="0"/>
    <n v="0"/>
    <n v="0"/>
    <n v="0"/>
    <n v="0.4"/>
    <n v="680.72"/>
    <n v="3109.94"/>
    <n v="7.66"/>
    <n v="13035.788"/>
    <n v="59555.3"/>
    <n v="-0.71299999999999997"/>
    <n v="-1213.383"/>
    <n v="-5543.46"/>
    <n v="-0.67620000000000002"/>
    <n v="-1150.7570000000001"/>
    <n v="-5257.35"/>
    <n v="-8.1699999999999995E-2"/>
    <n v="-139.03700000000001"/>
    <n v="-635.20000000000005"/>
  </r>
  <r>
    <s v="810962-5700477143"/>
    <n v="780"/>
    <n v="810962"/>
    <s v="LAIS ZARDO RIZZI"/>
    <s v="ITAPORA"/>
    <s v="TAMIRES FERNANDES XAVIER"/>
    <s v="FAZENDA SAO JOAO PARTE S/N"/>
    <s v="MICHAEL BARBOSA BIAGI"/>
    <n v="4800"/>
    <n v="49988053216"/>
    <s v="05, 06"/>
    <s v="ernani.rizzi@gmail.com"/>
    <s v="Dark modal"/>
    <n v="5700477143"/>
    <s v="FGO PSDO"/>
    <s v="ROSS TM4"/>
    <n v="37.951999999999998"/>
    <s v="MEN-FGO VIV MAC ESP VEG ROSS AP95 TM4 DH"/>
    <n v="14.114000000000001"/>
    <n v="651684"/>
    <n v="67745"/>
    <d v="2023-07-10T00:00:00"/>
    <n v="65810"/>
    <d v="1899-12-30T01:30:00"/>
    <n v="2856"/>
    <d v="2023-08-18T00:00:00"/>
    <n v="1225"/>
    <d v="1899-12-30T02:28:00"/>
    <n v="719"/>
    <x v="116"/>
    <n v="21"/>
    <n v="39"/>
    <n v="62"/>
    <n v="4.0300000000000002E-2"/>
    <n v="-92"/>
    <n v="272772"/>
    <n v="0"/>
    <n v="2.7679999999999998"/>
    <n v="7.0000000000000007E-2"/>
    <n v="182170"/>
    <n v="1.5429999999999999"/>
    <n v="283350"/>
    <n v="4.5686"/>
    <n v="1.9"/>
    <n v="1.8"/>
    <n v="7.17"/>
    <n v="13061.589"/>
    <n v="59673.18"/>
    <n v="0"/>
    <n v="0"/>
    <n v="0"/>
    <n v="0.09"/>
    <n v="163.953"/>
    <n v="749.04"/>
    <n v="0"/>
    <n v="0"/>
    <n v="0"/>
    <n v="0"/>
    <n v="0"/>
    <n v="0"/>
    <n v="0.3"/>
    <n v="546.51"/>
    <n v="2496.79"/>
    <n v="7.56"/>
    <n v="13772.052"/>
    <n v="62919"/>
    <n v="0.83509999999999995"/>
    <n v="1521.3019999999999"/>
    <n v="6950.22"/>
    <n v="0.9526"/>
    <n v="1735.3510000000001"/>
    <n v="7928.13"/>
    <n v="0"/>
    <n v="0"/>
    <n v="0"/>
  </r>
  <r>
    <s v="810962-5700477152"/>
    <n v="780"/>
    <n v="810962"/>
    <s v="LAIS ZARDO RIZZI"/>
    <s v="ITAPORA"/>
    <s v="TAMIRES FERNANDES XAVIER"/>
    <s v="FAZENDA SAO JOAO PARTE S/N"/>
    <s v="MICHAEL BARBOSA BIAGI"/>
    <n v="4800"/>
    <n v="49988053216"/>
    <s v="07, 08"/>
    <s v="ernani.rizzi@gmail.com"/>
    <s v="Dark modal"/>
    <n v="5700477152"/>
    <s v="FGO PSDO"/>
    <s v="ROSS TM4"/>
    <n v="41.762"/>
    <s v="MEN-FGO VIV MAC ESP VEG SRD DH"/>
    <n v="14.182"/>
    <n v="487444"/>
    <n v="68072"/>
    <d v="2023-07-11T00:00:00"/>
    <n v="66364"/>
    <d v="1899-12-30T00:00:00"/>
    <n v="2509"/>
    <d v="2023-08-21T00:00:00"/>
    <n v="1124"/>
    <d v="1899-12-30T01:35:00"/>
    <n v="725"/>
    <x v="116"/>
    <n v="14"/>
    <n v="41.1"/>
    <n v="70"/>
    <n v="3.9699999999999999E-2"/>
    <n v="-225"/>
    <n v="270099"/>
    <n v="0"/>
    <n v="3.0209999999999999"/>
    <n v="7.2999999999999995E-2"/>
    <n v="200460"/>
    <n v="1.53"/>
    <n v="318530"/>
    <n v="4.5686"/>
    <n v="1.9"/>
    <n v="1.8"/>
    <n v="7.17"/>
    <n v="14372.982"/>
    <n v="65664.41"/>
    <n v="0"/>
    <n v="0"/>
    <n v="0"/>
    <n v="0.09"/>
    <n v="180.41399999999999"/>
    <n v="824.24"/>
    <n v="0"/>
    <n v="0"/>
    <n v="0"/>
    <n v="0"/>
    <n v="0"/>
    <n v="0"/>
    <n v="0.09"/>
    <n v="180.41399999999999"/>
    <n v="824.24"/>
    <n v="7.35"/>
    <n v="14733.81"/>
    <n v="67312.88"/>
    <n v="1.3299000000000001"/>
    <n v="2665.9180000000001"/>
    <n v="12179.51"/>
    <n v="1.4853000000000001"/>
    <n v="2977.4319999999998"/>
    <n v="13602.7"/>
    <n v="0"/>
    <n v="0"/>
    <n v="0"/>
  </r>
  <r>
    <s v="810962-5700478883"/>
    <n v="780"/>
    <n v="810962"/>
    <s v="LAIS ZARDO RIZZI"/>
    <s v="ITAPORA"/>
    <s v="TAMIRES FERNANDES XAVIER"/>
    <s v="FAZENDA SAO JOAO PARTE S/N"/>
    <s v="MICHAEL BARBOSA BIAGI"/>
    <n v="4800"/>
    <n v="49988053216"/>
    <s v="03, 04"/>
    <s v="ernani.rizzi@gmail.com"/>
    <s v="Dark modal"/>
    <n v="5700478883"/>
    <s v="FGO PSDO"/>
    <s v="ROSS TM4"/>
    <n v="40.220999999999997"/>
    <s v="MEN-FGO VIV MAC ESP VEG ROSS AP95 TM4 DH"/>
    <n v="14.688000000000001"/>
    <n v="651684"/>
    <n v="70500"/>
    <d v="2023-07-26T00:00:00"/>
    <n v="66896"/>
    <d v="1899-12-30T21:53:00"/>
    <n v="5112"/>
    <d v="2023-09-06T00:00:00"/>
    <n v="2332"/>
    <d v="1899-12-30T11:23:00"/>
    <n v="1923"/>
    <x v="56"/>
    <n v="19"/>
    <n v="41.6"/>
    <n v="32"/>
    <n v="3.7600000000000001E-2"/>
    <n v="-702"/>
    <n v="265100"/>
    <n v="0"/>
    <n v="2.8860000000000001"/>
    <n v="6.8000000000000005E-2"/>
    <n v="193060"/>
    <n v="1.579"/>
    <n v="311320"/>
    <n v="4.7055999999999996"/>
    <n v="2.06"/>
    <n v="2.04"/>
    <n v="7.17"/>
    <n v="13842.402"/>
    <n v="65136.81"/>
    <n v="0"/>
    <n v="0"/>
    <n v="0"/>
    <n v="0.09"/>
    <n v="173.75399999999999"/>
    <n v="817.62"/>
    <n v="0"/>
    <n v="0"/>
    <n v="0"/>
    <n v="0"/>
    <n v="0"/>
    <n v="0"/>
    <n v="0.04"/>
    <n v="77.224000000000004"/>
    <n v="363.39"/>
    <n v="7.3"/>
    <n v="14093.38"/>
    <n v="66317.81"/>
    <n v="-3.4799999999999998E-2"/>
    <n v="-67.185000000000002"/>
    <n v="-316.14999999999998"/>
    <n v="-0.1012"/>
    <n v="-195.37700000000001"/>
    <n v="-919.36"/>
    <n v="-0.253"/>
    <n v="-488.44200000000001"/>
    <n v="-2298.41"/>
  </r>
  <r>
    <s v="810962-5700478887"/>
    <n v="780"/>
    <n v="810962"/>
    <s v="LAIS ZARDO RIZZI"/>
    <s v="ITAPORA"/>
    <s v="TAMIRES FERNANDES XAVIER"/>
    <s v="FAZENDA SAO JOAO PARTE S/N"/>
    <s v="MICHAEL BARBOSA BIAGI"/>
    <n v="4800"/>
    <n v="49988053216"/>
    <s v="01, 02"/>
    <s v="ernani.rizzi@gmail.com"/>
    <s v="Dark modal"/>
    <n v="5700478887"/>
    <s v="FGO PSDO"/>
    <s v="ROSS TM4"/>
    <n v="37.542000000000002"/>
    <s v="MEN-FGO VIV MAC ESP VEG ROSS AP95 TM4 DH"/>
    <n v="14.228999999999999"/>
    <n v="651684"/>
    <n v="68300"/>
    <d v="2023-07-26T00:00:00"/>
    <n v="63731"/>
    <d v="1899-12-30T18:30:00"/>
    <n v="6690"/>
    <d v="2023-09-04T00:00:00"/>
    <n v="2326"/>
    <d v="1899-12-30T11:25:00"/>
    <n v="1544"/>
    <x v="126"/>
    <n v="38"/>
    <n v="39.700000000000003"/>
    <n v="32"/>
    <n v="4.36E-2"/>
    <n v="629"/>
    <n v="298122"/>
    <n v="0"/>
    <n v="2.8279999999999998"/>
    <n v="7.0000000000000007E-2"/>
    <n v="180200"/>
    <n v="1.5549999999999999"/>
    <n v="284490"/>
    <n v="4.7512999999999996"/>
    <n v="2.06"/>
    <n v="2.04"/>
    <n v="7.17"/>
    <n v="12920.34"/>
    <n v="61388.41"/>
    <n v="0"/>
    <n v="0"/>
    <n v="0"/>
    <n v="0.09"/>
    <n v="162.18"/>
    <n v="770.57"/>
    <n v="0"/>
    <n v="0"/>
    <n v="0"/>
    <n v="0"/>
    <n v="0"/>
    <n v="0"/>
    <n v="0.23"/>
    <n v="414.46"/>
    <n v="1969.22"/>
    <n v="7.49"/>
    <n v="13496.98"/>
    <n v="64128.2"/>
    <n v="0.44829999999999998"/>
    <n v="807.83699999999999"/>
    <n v="3838.27"/>
    <n v="0.23200000000000001"/>
    <n v="418.06400000000002"/>
    <n v="1986.35"/>
    <n v="-3.5999999999999999E-3"/>
    <n v="-6.4870000000000001"/>
    <n v="-30.82"/>
  </r>
  <r>
    <s v="810962-5700484499"/>
    <n v="780"/>
    <n v="810962"/>
    <s v="LAIS ZARDO RIZZI"/>
    <s v="ITAPORA"/>
    <s v="TAMIRES FERNANDES XAVIER"/>
    <s v="FAZENDA SAO JOAO PARTE S/N"/>
    <s v="MICHAEL BARBOSA BIAGI"/>
    <n v="4800"/>
    <n v="49988053216"/>
    <s v="07, 08"/>
    <s v="ernani.rizzi@gmail.com"/>
    <s v="Dark modal"/>
    <n v="5700484499"/>
    <s v="FGO PSDO"/>
    <s v="ROSS TM4"/>
    <n v="46.927"/>
    <s v="XEN-FGO VIV MIS ESP VEG ROSSTM4"/>
    <n v="14.254"/>
    <n v="491174"/>
    <n v="68420"/>
    <d v="2023-09-05T00:00:00"/>
    <n v="65905"/>
    <d v="1899-12-30T00:00:00"/>
    <n v="3676"/>
    <d v="2023-10-19T00:00:00"/>
    <n v="1414"/>
    <d v="1899-12-30T23:00:00"/>
    <n v="849"/>
    <x v="184"/>
    <n v="12"/>
    <n v="45"/>
    <n v="293"/>
    <n v="3.8699999999999998E-2"/>
    <n v="-53"/>
    <n v="264643"/>
    <n v="0"/>
    <n v="3.4180000000000001"/>
    <n v="7.4999999999999997E-2"/>
    <n v="225250"/>
    <n v="1.5640000000000001"/>
    <n v="379620"/>
    <n v="4.7055999999999996"/>
    <n v="2.06"/>
    <n v="2.04"/>
    <n v="7.17"/>
    <n v="16150.424999999999"/>
    <n v="75997.440000000002"/>
    <n v="0"/>
    <n v="0"/>
    <n v="0"/>
    <n v="5.1999999999999998E-2"/>
    <n v="117.13"/>
    <n v="551.16999999999996"/>
    <n v="0.41"/>
    <n v="923.52499999999998"/>
    <n v="4345.74"/>
    <n v="0"/>
    <n v="0"/>
    <n v="0"/>
    <n v="-0.3"/>
    <n v="-675.75"/>
    <n v="-3179.81"/>
    <n v="7.3319999999999999"/>
    <n v="16515.330000000002"/>
    <n v="77714.539999999994"/>
    <n v="1.7851999999999999"/>
    <n v="4021.163"/>
    <n v="18921.98"/>
    <n v="1.8960999999999999"/>
    <n v="4270.9650000000001"/>
    <n v="20097.45"/>
    <n v="0"/>
    <n v="0"/>
    <n v="0"/>
  </r>
  <r>
    <s v="810962-5700484504"/>
    <n v="780"/>
    <n v="810962"/>
    <s v="LAIS ZARDO RIZZI"/>
    <s v="ITAPORA"/>
    <s v="TAMIRES FERNANDES XAVIER"/>
    <s v="FAZENDA SAO JOAO PARTE S/N"/>
    <s v="MICHAEL BARBOSA BIAGI"/>
    <n v="4800"/>
    <n v="49988053216"/>
    <s v="05, 06"/>
    <s v="ernani.rizzi@gmail.com"/>
    <s v="Dark modal"/>
    <n v="5700484504"/>
    <s v="FGO PSDO"/>
    <s v="ROSS TM4"/>
    <n v="47.962000000000003"/>
    <s v="MEN-FGO VIV MAC ESP VEG ROSS AP95 TM4 DH"/>
    <n v="13.814"/>
    <n v="651684"/>
    <n v="66305"/>
    <d v="2023-09-04T00:00:00"/>
    <n v="64269"/>
    <d v="1899-12-30T00:00:00"/>
    <n v="3071"/>
    <d v="2023-10-19T00:00:00"/>
    <n v="1447"/>
    <d v="1899-12-30T06:00:00"/>
    <n v="645"/>
    <x v="58"/>
    <n v="15"/>
    <n v="45.2"/>
    <n v="54"/>
    <n v="4.07E-2"/>
    <n v="-125"/>
    <n v="270128"/>
    <n v="0"/>
    <n v="3.5819999999999999"/>
    <n v="7.8E-2"/>
    <n v="230220"/>
    <n v="1.474"/>
    <n v="376820"/>
    <n v="4.7055999999999996"/>
    <n v="2.06"/>
    <n v="2.04"/>
    <n v="7.17"/>
    <n v="16506.774000000001"/>
    <n v="77674.28"/>
    <n v="0"/>
    <n v="0"/>
    <n v="0"/>
    <n v="5.28E-2"/>
    <n v="121.556"/>
    <n v="571.99"/>
    <n v="0"/>
    <n v="0"/>
    <n v="0"/>
    <n v="0"/>
    <n v="0"/>
    <n v="0"/>
    <n v="-0.32"/>
    <n v="-736.70399999999995"/>
    <n v="-3466.63"/>
    <n v="6.9028"/>
    <n v="15891.626"/>
    <n v="74779.64"/>
    <n v="3.0564"/>
    <n v="7036.4440000000004"/>
    <n v="33110.69"/>
    <n v="3.2195"/>
    <n v="7411.933"/>
    <n v="34877.589999999997"/>
    <n v="0"/>
    <n v="0"/>
    <n v="0"/>
  </r>
  <r>
    <s v="810962-5700487044"/>
    <n v="780"/>
    <n v="810962"/>
    <s v="LAIS ZARDO RIZZI"/>
    <s v="ITAPORA"/>
    <s v="TAMIRES FERNANDES XAVIER"/>
    <s v="FAZENDA SAO JOAO PARTE S/N"/>
    <s v="MICHAEL BARBOSA BIAGI"/>
    <n v="4800"/>
    <n v="49988053216"/>
    <s v="03, 04"/>
    <s v="ernani.rizzi@gmail.com"/>
    <s v="Dark modal"/>
    <n v="5700487044"/>
    <s v="FGO PSDO"/>
    <s v="ROSS TM4"/>
    <n v="31.611999999999998"/>
    <s v="MEN-FGO VIV MAC ESP VEG ROSS AP95 TM4 DH"/>
    <n v="12.833"/>
    <n v="651684"/>
    <n v="61600"/>
    <d v="2023-10-07T00:00:00"/>
    <n v="58272"/>
    <d v="1899-12-30T00:15:00"/>
    <n v="5403"/>
    <d v="2023-11-13T00:00:00"/>
    <n v="1839"/>
    <d v="1899-12-30T23:20:00"/>
    <n v="1000"/>
    <x v="185"/>
    <n v="96"/>
    <n v="38"/>
    <n v="23"/>
    <n v="4.2099999999999999E-2"/>
    <n v="370"/>
    <n v="259411"/>
    <n v="0"/>
    <n v="2.6040000000000001"/>
    <n v="6.7000000000000004E-2"/>
    <n v="151740"/>
    <n v="1.5920000000000001"/>
    <n v="238800"/>
    <n v="4.7055999999999996"/>
    <n v="2.06"/>
    <n v="2.04"/>
    <n v="7.17"/>
    <n v="10879.758"/>
    <n v="51195.79"/>
    <n v="0"/>
    <n v="0"/>
    <n v="0"/>
    <n v="0"/>
    <n v="0"/>
    <n v="0"/>
    <n v="0"/>
    <n v="0"/>
    <n v="0"/>
    <n v="0"/>
    <n v="0"/>
    <n v="0"/>
    <n v="0.4"/>
    <n v="606.96"/>
    <n v="2856.11"/>
    <n v="7.57"/>
    <n v="11486.718000000001"/>
    <n v="54051.9"/>
    <n v="-1.0881000000000001"/>
    <n v="-1651.0830000000001"/>
    <n v="-7769.34"/>
    <n v="-1.1778"/>
    <n v="-1787.194"/>
    <n v="-8409.82"/>
    <n v="0"/>
    <n v="0"/>
    <n v="0"/>
  </r>
  <r>
    <s v="810962-5700487051"/>
    <n v="780"/>
    <n v="810962"/>
    <s v="LAIS ZARDO RIZZI"/>
    <s v="ITAPORA"/>
    <s v="TAMIRES FERNANDES XAVIER"/>
    <s v="FAZENDA SAO JOAO PARTE S/N"/>
    <s v="MICHAEL BARBOSA BIAGI"/>
    <n v="4800"/>
    <n v="49988053216"/>
    <s v="01, 02"/>
    <s v="ernani.rizzi@gmail.com"/>
    <s v="Dark modal"/>
    <n v="5700487051"/>
    <s v="FGO PSDO"/>
    <s v="ROSS TM4"/>
    <n v="32.125"/>
    <s v="MEN-FGO VIV MAC ESP VEG ROSS AP95 TM4 DH"/>
    <n v="12.599"/>
    <n v="651684"/>
    <n v="60476"/>
    <d v="2023-10-07T00:00:00"/>
    <n v="59402"/>
    <d v="1899-12-30T00:00:00"/>
    <n v="1776"/>
    <d v="2023-11-14T00:00:00"/>
    <n v="799"/>
    <d v="1899-12-30T07:40:00"/>
    <n v="371"/>
    <x v="185"/>
    <n v="43"/>
    <n v="38.299999999999997"/>
    <n v="26"/>
    <n v="4.2900000000000001E-2"/>
    <n v="-165"/>
    <n v="259333"/>
    <n v="0"/>
    <n v="2.5960000000000001"/>
    <n v="6.7000000000000004E-2"/>
    <n v="154200"/>
    <n v="1.575"/>
    <n v="240000"/>
    <n v="4.7055999999999996"/>
    <n v="2.06"/>
    <n v="2.04"/>
    <n v="7.17"/>
    <n v="11056.14"/>
    <n v="52025.77"/>
    <n v="0"/>
    <n v="0"/>
    <n v="0"/>
    <n v="0"/>
    <n v="0"/>
    <n v="0"/>
    <n v="0"/>
    <n v="0"/>
    <n v="0"/>
    <n v="0"/>
    <n v="0"/>
    <n v="0"/>
    <n v="0.37"/>
    <n v="570.54"/>
    <n v="2684.73"/>
    <n v="7.54"/>
    <n v="11626.68"/>
    <n v="54710.51"/>
    <n v="-0.68369999999999997"/>
    <n v="-1054.2650000000001"/>
    <n v="-4960.95"/>
    <n v="-0.39539999999999997"/>
    <n v="-609.70699999999999"/>
    <n v="-2869.04"/>
    <n v="0"/>
    <n v="0"/>
    <n v="0"/>
  </r>
  <r>
    <s v="810962-5700495734"/>
    <n v="780"/>
    <n v="810962"/>
    <s v="LAIS ZARDO RIZZI"/>
    <s v="ITAPORA"/>
    <s v="VINICIUS SANTOS MOURA"/>
    <s v="FAZENDA SAO JOAO PARTE S/N"/>
    <s v="MICHAEL BARBOSA BIAGI"/>
    <n v="4800"/>
    <n v="49988053216"/>
    <s v="01, 02"/>
    <s v="ernani.rizzi@gmail.com"/>
    <s v="Dark modal"/>
    <n v="5700495734"/>
    <s v="FGO PSDO"/>
    <s v="ROSS TM4"/>
    <n v="43.648000000000003"/>
    <s v="MEN-FGO VIV MAC ESP VEG ROSS AP95 TM4 DH"/>
    <n v="13.958"/>
    <n v="651684"/>
    <n v="67000"/>
    <d v="2023-12-06T00:00:00"/>
    <n v="65440"/>
    <d v="1899-12-30T03:45:00"/>
    <n v="2328"/>
    <d v="2024-01-20T00:00:00"/>
    <n v="1024"/>
    <d v="1899-12-30T07:40:00"/>
    <n v="1417"/>
    <x v="70"/>
    <n v="57"/>
    <n v="45.2"/>
    <n v="33"/>
    <n v="4.3099999999999999E-2"/>
    <n v="-971"/>
    <n v="288506"/>
    <n v="0"/>
    <n v="3.202"/>
    <n v="7.0000000000000007E-2"/>
    <n v="209510"/>
    <n v="1.593"/>
    <n v="353120"/>
    <n v="4.7055999999999996"/>
    <n v="2.06"/>
    <n v="2.04"/>
    <n v="7.17"/>
    <n v="15021.867"/>
    <n v="70686.899999999994"/>
    <n v="0"/>
    <n v="0"/>
    <n v="0"/>
    <n v="0"/>
    <n v="0"/>
    <n v="0"/>
    <n v="0"/>
    <n v="0"/>
    <n v="0"/>
    <n v="0"/>
    <n v="0"/>
    <n v="0"/>
    <n v="-0.32"/>
    <n v="-670.43200000000002"/>
    <n v="-3154.78"/>
    <n v="6.85"/>
    <n v="14351.434999999999"/>
    <n v="67532.11"/>
    <n v="-0.21249999999999999"/>
    <n v="-445.209"/>
    <n v="-2094.9699999999998"/>
    <n v="-4.0099999999999997E-2"/>
    <n v="-84.013999999999996"/>
    <n v="-395.33"/>
    <n v="0"/>
    <n v="0"/>
    <n v="0"/>
  </r>
  <r>
    <s v="810962-5700495751"/>
    <n v="780"/>
    <n v="810962"/>
    <s v="LAIS ZARDO RIZZI"/>
    <s v="ITAPORA"/>
    <s v="VINICIUS SANTOS MOURA"/>
    <s v="FAZENDA SAO JOAO PARTE S/N"/>
    <s v="MICHAEL BARBOSA BIAGI"/>
    <n v="4800"/>
    <n v="49988053216"/>
    <s v="03, 04"/>
    <s v="ernani.rizzi@gmail.com"/>
    <s v="Dark modal"/>
    <n v="5700495751"/>
    <s v="FGO PSDO"/>
    <s v="ROSS TM4"/>
    <n v="39.954000000000001"/>
    <s v="MEN-FGO VIV MAC ESP VEG ROSS AP95 TM4 DH"/>
    <n v="13.728999999999999"/>
    <n v="651684"/>
    <n v="65900"/>
    <d v="2023-12-08T00:00:00"/>
    <n v="63568"/>
    <d v="1899-12-30T07:00:00"/>
    <n v="3539"/>
    <d v="2024-01-19T00:00:00"/>
    <n v="1198"/>
    <d v="1899-12-30T01:10:00"/>
    <n v="915"/>
    <x v="186"/>
    <n v="39"/>
    <n v="41.8"/>
    <n v="54"/>
    <n v="4.4900000000000002E-2"/>
    <n v="126"/>
    <n v="295595"/>
    <n v="0"/>
    <n v="3.0169999999999999"/>
    <n v="7.0999999999999994E-2"/>
    <n v="191780"/>
    <n v="1.5129999999999999"/>
    <n v="301290"/>
    <n v="4.7055999999999996"/>
    <n v="2.06"/>
    <n v="2.04"/>
    <n v="7.17"/>
    <n v="13750.626"/>
    <n v="64704.95"/>
    <n v="0"/>
    <n v="0"/>
    <n v="0"/>
    <n v="0"/>
    <n v="0"/>
    <n v="0"/>
    <n v="0"/>
    <n v="0"/>
    <n v="0"/>
    <n v="0"/>
    <n v="0"/>
    <n v="0"/>
    <n v="0.02"/>
    <n v="38.356000000000002"/>
    <n v="180.49"/>
    <n v="7.19"/>
    <n v="13788.982"/>
    <n v="64885.43"/>
    <n v="1.7112000000000001"/>
    <n v="3281.739"/>
    <n v="15442.55"/>
    <n v="1.7605"/>
    <n v="3376.2869999999998"/>
    <n v="15887.46"/>
    <n v="0"/>
    <n v="0"/>
    <n v="0"/>
  </r>
  <r>
    <s v="810962-5700499341"/>
    <n v="780"/>
    <n v="810962"/>
    <s v="LAIS ZARDO RIZZI"/>
    <s v="ITAPORA"/>
    <s v="VINICIUS SANTOS MOURA"/>
    <s v="FAZENDA SAO JOAO PARTE S/N"/>
    <s v="MICHAEL BARBOSA BIAGI"/>
    <n v="4800"/>
    <n v="49988053216"/>
    <s v="05, 06"/>
    <s v="ernani.rizzi@gmail.com"/>
    <s v="Dark modal"/>
    <n v="5700499341"/>
    <s v="FGO PSDO"/>
    <s v="ROSS TM4"/>
    <n v="38.030999999999999"/>
    <s v="MEN-FGO VIV MAC ESP VEG ROSS AP95 TM4 DH"/>
    <n v="14.853999999999999"/>
    <n v="651684"/>
    <n v="71300"/>
    <d v="2024-01-02T00:00:00"/>
    <n v="67890"/>
    <d v="1899-12-30T00:00:00"/>
    <n v="4783"/>
    <d v="2024-02-14T00:00:00"/>
    <n v="1709"/>
    <d v="1899-12-30T10:20:00"/>
    <n v="2335"/>
    <x v="187"/>
    <n v="19"/>
    <n v="43.4"/>
    <n v="52"/>
    <n v="3.7100000000000001E-2"/>
    <n v="-705"/>
    <n v="264461"/>
    <n v="0"/>
    <n v="2.6890000000000001"/>
    <n v="6.0999999999999999E-2"/>
    <n v="182550"/>
    <n v="1.679"/>
    <n v="306210"/>
    <n v="4.7055999999999996"/>
    <n v="2.1"/>
    <n v="2.1800000000000002"/>
    <n v="7.17"/>
    <n v="13088.834999999999"/>
    <n v="61590.82"/>
    <n v="0"/>
    <n v="0"/>
    <n v="0"/>
    <n v="0"/>
    <n v="0"/>
    <n v="0"/>
    <n v="0"/>
    <n v="0"/>
    <n v="0"/>
    <n v="0"/>
    <n v="0"/>
    <n v="0"/>
    <n v="-0.14000000000000001"/>
    <n v="-255.57"/>
    <n v="-1202.6099999999999"/>
    <n v="7.03"/>
    <n v="12833.264999999999"/>
    <n v="60388.21"/>
    <n v="-2.4510999999999998"/>
    <n v="-4474.4830000000002"/>
    <n v="-21055.13"/>
    <n v="-2.5177999999999998"/>
    <n v="-4596.2439999999997"/>
    <n v="-21628.09"/>
    <n v="0"/>
    <n v="0"/>
    <n v="0"/>
  </r>
  <r>
    <s v="810962-5700499348"/>
    <n v="780"/>
    <n v="810962"/>
    <s v="LAIS ZARDO RIZZI"/>
    <s v="ITAPORA"/>
    <s v="VINICIUS SANTOS MOURA"/>
    <s v="FAZENDA SAO JOAO PARTE S/N"/>
    <s v="MICHAEL BARBOSA BIAGI"/>
    <n v="4800"/>
    <n v="49988053216"/>
    <s v="07, 08"/>
    <s v="ernani.rizzi@gmail.com"/>
    <s v="Dark modal"/>
    <n v="5700499348"/>
    <s v="FGO PSDO"/>
    <s v="ROSS TM4"/>
    <n v="38.930999999999997"/>
    <s v="MEN-FGO VIV MAC ESP VEG ROSS AP95 TM4 DH"/>
    <n v="13.964"/>
    <n v="651684"/>
    <n v="67028"/>
    <d v="2024-01-03T00:00:00"/>
    <n v="63404"/>
    <d v="1899-12-30T01:15:00"/>
    <n v="5407"/>
    <d v="2024-02-14T00:00:00"/>
    <n v="1860"/>
    <d v="1899-12-30T21:42:00"/>
    <n v="1110"/>
    <x v="173"/>
    <n v="438"/>
    <n v="42.9"/>
    <n v="54"/>
    <n v="4.41E-2"/>
    <n v="162"/>
    <n v="295526"/>
    <n v="0"/>
    <n v="2.9470000000000001"/>
    <n v="6.8000000000000005E-2"/>
    <n v="186870"/>
    <n v="1.639"/>
    <n v="314640"/>
    <n v="4.7055999999999996"/>
    <n v="2.1"/>
    <n v="2.1800000000000002"/>
    <n v="7.17"/>
    <n v="13398.579"/>
    <n v="63048.35"/>
    <n v="0"/>
    <n v="0"/>
    <n v="0"/>
    <n v="0"/>
    <n v="0"/>
    <n v="0"/>
    <n v="0"/>
    <n v="0"/>
    <n v="0"/>
    <n v="0"/>
    <n v="0"/>
    <n v="0"/>
    <n v="-0.09"/>
    <n v="-168.18299999999999"/>
    <n v="-791.4"/>
    <n v="7.08"/>
    <n v="13230.396000000001"/>
    <n v="62256.95"/>
    <n v="-1.2437"/>
    <n v="-2324.1019999999999"/>
    <n v="-10936.3"/>
    <n v="-1.3311999999999999"/>
    <n v="-2487.6129999999998"/>
    <n v="-11705.71"/>
    <n v="0"/>
    <n v="0"/>
    <n v="0"/>
  </r>
  <r>
    <s v="819111-5700457072"/>
    <n v="780"/>
    <n v="819111"/>
    <s v="LOURIVAL MOREIRA GONSALV"/>
    <s v="GLORIA DE DOURADOS"/>
    <s v="NATALIA MARQUES DA SILVA"/>
    <s v="SIT 04 QDR 38 S/N"/>
    <s v="MICHAEL BARBOSA BIAGI"/>
    <n v="1200"/>
    <n v="6799547336"/>
    <s v="02"/>
    <s v="sapeagro@sapeagro.com.br"/>
    <s v="Positiva"/>
    <n v="5700457072"/>
    <s v="FGO PSDO"/>
    <s v="ROSS TM4"/>
    <n v="28.716999999999999"/>
    <s v="MEN-FGO VIV MAC ESP VEG ROSS AP95 TM4"/>
    <n v="11.667"/>
    <n v="651683"/>
    <n v="14000"/>
    <d v="2023-02-06T00:00:00"/>
    <n v="12888"/>
    <d v="1899-12-30T06:15:00"/>
    <n v="7943"/>
    <d v="2023-03-20T00:00:00"/>
    <n v="535"/>
    <d v="1899-12-30T08:50:00"/>
    <n v="452"/>
    <x v="22"/>
    <n v="10"/>
    <n v="42.1"/>
    <n v="12"/>
    <n v="3.9800000000000002E-2"/>
    <n v="103"/>
    <n v="55692"/>
    <n v="0"/>
    <n v="2.6739999999999999"/>
    <n v="6.3E-2"/>
    <n v="34460"/>
    <n v="1.7709999999999999"/>
    <n v="60870"/>
    <n v="4.5686"/>
    <n v="1.56"/>
    <n v="1.61"/>
    <n v="7.17"/>
    <n v="2470.7820000000002"/>
    <n v="11288.01"/>
    <n v="0"/>
    <n v="0"/>
    <n v="0"/>
    <n v="0"/>
    <n v="0"/>
    <n v="0"/>
    <n v="0"/>
    <n v="0"/>
    <n v="0"/>
    <n v="0"/>
    <n v="0"/>
    <n v="0"/>
    <n v="-0.01"/>
    <n v="-3.4460000000000002"/>
    <n v="-15.74"/>
    <n v="7.16"/>
    <n v="2467.3359999999998"/>
    <n v="11272.27"/>
    <n v="-2.5514000000000001"/>
    <n v="-879.21199999999999"/>
    <n v="-4016.77"/>
    <n v="-2.7814000000000001"/>
    <n v="-958.47"/>
    <n v="-4378.87"/>
    <n v="-0.33389999999999997"/>
    <n v="-115.062"/>
    <n v="-525.66999999999996"/>
  </r>
  <r>
    <s v="819111-5700482432"/>
    <n v="780"/>
    <n v="819111"/>
    <s v="LOURIVAL MOREIRA GONSALV"/>
    <s v="GLORIA DE DOURADOS"/>
    <s v="NATALIA MARQUES DA SILVA"/>
    <s v="SIT 04 QDR 38 S/N"/>
    <s v="MICHAEL BARBOSA BIAGI"/>
    <n v="1200"/>
    <n v="6799547336"/>
    <s v="02"/>
    <s v="sapeagro@sapeagro.com.br"/>
    <s v="Positiva"/>
    <n v="5700482432"/>
    <s v="FGO PSDO"/>
    <s v="ROSS TM4"/>
    <n v="29.1"/>
    <s v="MEN-FGO VIV MAC ESP VEG ROSS AP95 TM4"/>
    <n v="11.667"/>
    <n v="651683"/>
    <n v="14000"/>
    <d v="2023-08-22T00:00:00"/>
    <n v="11934"/>
    <d v="1899-12-30T03:00:00"/>
    <n v="14757"/>
    <d v="2023-10-04T00:00:00"/>
    <n v="1622"/>
    <d v="1899-12-30T03:00:00"/>
    <n v="296"/>
    <x v="188"/>
    <n v="8"/>
    <n v="43"/>
    <n v="9"/>
    <n v="4.2000000000000003E-2"/>
    <n v="131"/>
    <n v="58758"/>
    <n v="0"/>
    <n v="2.9260000000000002"/>
    <n v="6.7000000000000004E-2"/>
    <n v="34920"/>
    <n v="1.885"/>
    <n v="67280"/>
    <n v="4.7055999999999996"/>
    <n v="2.06"/>
    <n v="2.04"/>
    <n v="7.17"/>
    <n v="2503.7640000000001"/>
    <n v="11781.71"/>
    <n v="0"/>
    <n v="0"/>
    <n v="0"/>
    <n v="8.1799999999999998E-2"/>
    <n v="28.565000000000001"/>
    <n v="134.41"/>
    <n v="0"/>
    <n v="0"/>
    <n v="0"/>
    <n v="0"/>
    <n v="0"/>
    <n v="0"/>
    <n v="-0.1"/>
    <n v="-34.92"/>
    <n v="-164.32"/>
    <n v="7.1517999999999997"/>
    <n v="2497.4090000000001"/>
    <n v="11751.81"/>
    <n v="-5.7500999999999998"/>
    <n v="-2007.9349999999999"/>
    <n v="-9448.5400000000009"/>
    <n v="-6.7567000000000004"/>
    <n v="-2359.44"/>
    <n v="-11102.58"/>
    <n v="-0.1193"/>
    <n v="-41.66"/>
    <n v="-196.03"/>
  </r>
  <r>
    <s v="823172 -5700489628"/>
    <n v="780"/>
    <n v="823172"/>
    <s v="ANA PAULA ALEIXO"/>
    <s v="LAGUNA CARAPA"/>
    <s v="VINICIUS SANTOS MOURA"/>
    <s v="FAZ VISTA ALEGRE PARTE RURAL"/>
    <s v="MICHAEL BARBOSA BIAGI"/>
    <n v="4800"/>
    <n v="11982121694"/>
    <s v="03, 04"/>
    <s v="douglazo@hotmail.com"/>
    <s v="Dark modal"/>
    <n v="5700489628"/>
    <s v="FGO PSDO"/>
    <s v="ROSS TM4"/>
    <n v="40.508000000000003"/>
    <s v="MEN-FGO VIV MAC ESP VEG ROSS AP95 TM4 DH"/>
    <n v="14.875"/>
    <n v="651684"/>
    <n v="71400"/>
    <d v="2023-10-19T00:00:00"/>
    <n v="69352"/>
    <d v="1899-12-30T00:15:00"/>
    <n v="2868"/>
    <d v="2023-11-28T00:00:00"/>
    <n v="1194"/>
    <d v="1899-12-30T00:50:00"/>
    <n v="735"/>
    <x v="130"/>
    <n v="36"/>
    <n v="40"/>
    <n v="20"/>
    <n v="4.3900000000000002E-2"/>
    <n v="63"/>
    <n v="313293"/>
    <n v="0"/>
    <n v="2.8039999999999998"/>
    <n v="6.9000000000000006E-2"/>
    <n v="194440"/>
    <n v="1.4830000000000001"/>
    <n v="292140"/>
    <n v="4.7055999999999996"/>
    <n v="2.06"/>
    <n v="2.04"/>
    <n v="7.17"/>
    <n v="13941.348"/>
    <n v="65602.41"/>
    <n v="0"/>
    <n v="0"/>
    <n v="0"/>
    <n v="0"/>
    <n v="0"/>
    <n v="0"/>
    <n v="0"/>
    <n v="0"/>
    <n v="0"/>
    <n v="0"/>
    <n v="0"/>
    <n v="0"/>
    <n v="0.2"/>
    <n v="388.88"/>
    <n v="1829.91"/>
    <n v="7.37"/>
    <n v="14330.227999999999"/>
    <n v="67432.320000000007"/>
    <n v="2.4986999999999999"/>
    <n v="4858.4719999999998"/>
    <n v="22862.03"/>
    <n v="2.67"/>
    <n v="5191.5479999999998"/>
    <n v="24429.35"/>
    <n v="-6.4799999999999996E-2"/>
    <n v="-125.997"/>
    <n v="-592.89"/>
  </r>
  <r>
    <s v="823172-5700454078"/>
    <n v="780"/>
    <n v="823172"/>
    <s v="ANA PAULA ALEIXO"/>
    <s v="LAGUNA CARAPA"/>
    <s v="VINICIUS SANTOS MOURA"/>
    <s v="FAZ VISTA ALEGRE PARTE RURAL"/>
    <s v="MICHAEL BARBOSA BIAGI"/>
    <n v="4800"/>
    <n v="11982121694"/>
    <s v="01, 02"/>
    <s v="douglazo@hotmail.com"/>
    <s v="Dark modal"/>
    <n v="5700454078"/>
    <s v="FGO PSDO"/>
    <s v="ROSS TM4"/>
    <n v="37.799999999999997"/>
    <s v="MEN-FGO VIV MAC ESP VEG ROSSTM4 DH"/>
    <n v="13.603999999999999"/>
    <n v="259036"/>
    <n v="65300"/>
    <d v="2023-01-19T00:00:00"/>
    <n v="61568"/>
    <d v="1899-12-30T00:00:00"/>
    <n v="5715"/>
    <d v="2023-03-02T00:00:00"/>
    <n v="1287"/>
    <d v="1899-12-30T03:44:00"/>
    <n v="2359"/>
    <x v="189"/>
    <n v="0"/>
    <n v="42.2"/>
    <n v="86"/>
    <n v="4.6600000000000003E-2"/>
    <n v="0"/>
    <n v="304163"/>
    <n v="0"/>
    <n v="2.9470000000000001"/>
    <n v="6.9000000000000006E-2"/>
    <n v="181440"/>
    <n v="1.6839999999999999"/>
    <n v="313770"/>
    <n v="4.2697000000000003"/>
    <n v="1.56"/>
    <n v="1.61"/>
    <n v="7.17"/>
    <n v="13009.248"/>
    <n v="55545.59"/>
    <n v="0"/>
    <n v="0"/>
    <n v="0"/>
    <n v="0"/>
    <n v="0"/>
    <n v="0"/>
    <n v="0"/>
    <n v="0"/>
    <n v="0"/>
    <n v="0"/>
    <n v="0"/>
    <n v="0"/>
    <n v="-0.02"/>
    <n v="-36.287999999999997"/>
    <n v="-154.94"/>
    <n v="7.15"/>
    <n v="12972.96"/>
    <n v="55390.65"/>
    <n v="-2.4474999999999998"/>
    <n v="-4440.7439999999997"/>
    <n v="-18960.64"/>
    <n v="-2.5047000000000001"/>
    <n v="-4544.5280000000002"/>
    <n v="-19403.77"/>
    <n v="0"/>
    <n v="0"/>
    <n v="0"/>
  </r>
  <r>
    <s v="823172-5700454099"/>
    <n v="780"/>
    <n v="823172"/>
    <s v="ANA PAULA ALEIXO"/>
    <s v="LAGUNA CARAPA"/>
    <s v="VINICIUS SANTOS MOURA"/>
    <s v="FAZ VISTA ALEGRE PARTE RURAL"/>
    <s v="MICHAEL BARBOSA BIAGI"/>
    <n v="4800"/>
    <n v="11982121694"/>
    <s v="03, 04"/>
    <s v="douglazo@hotmail.com"/>
    <s v="Dark modal"/>
    <n v="5700454099"/>
    <s v="FGO PSDO"/>
    <s v="ROSS TM4"/>
    <n v="39.326999999999998"/>
    <s v="MEN-FGO VIV MAC ESP PES VEG ROSSTM4 DH"/>
    <n v="14.667"/>
    <n v="428173"/>
    <n v="70400"/>
    <d v="2023-01-20T00:00:00"/>
    <n v="66152"/>
    <d v="1899-12-30T00:00:00"/>
    <n v="6034"/>
    <d v="2023-03-02T00:00:00"/>
    <n v="1771"/>
    <d v="1899-12-30T22:59:00"/>
    <n v="2336"/>
    <x v="190"/>
    <n v="0"/>
    <n v="42"/>
    <n v="58"/>
    <n v="4.8300000000000003E-2"/>
    <n v="83"/>
    <n v="339873"/>
    <n v="0"/>
    <n v="2.8540000000000001"/>
    <n v="6.7000000000000004E-2"/>
    <n v="188770"/>
    <n v="1.57"/>
    <n v="301680"/>
    <n v="4.2697000000000003"/>
    <n v="1.56"/>
    <n v="1.61"/>
    <n v="7.17"/>
    <n v="13534.808999999999"/>
    <n v="57789.57"/>
    <n v="0"/>
    <n v="0"/>
    <n v="0"/>
    <n v="0"/>
    <n v="0"/>
    <n v="0"/>
    <n v="0"/>
    <n v="0"/>
    <n v="0"/>
    <n v="0"/>
    <n v="0"/>
    <n v="0"/>
    <n v="0"/>
    <n v="0"/>
    <n v="0"/>
    <n v="7.17"/>
    <n v="13534.808999999999"/>
    <n v="57789.57"/>
    <n v="-5.3400000000000003E-2"/>
    <n v="-100.803"/>
    <n v="-430.4"/>
    <n v="-0.15060000000000001"/>
    <n v="-284.28800000000001"/>
    <n v="-1213.82"/>
    <n v="0"/>
    <n v="0"/>
    <n v="0"/>
  </r>
  <r>
    <s v="823172-5700462740"/>
    <n v="780"/>
    <n v="823172"/>
    <s v="ANA PAULA ALEIXO"/>
    <s v="LAGUNA CARAPA"/>
    <s v="VINICIUS SANTOS MOURA"/>
    <s v="FAZ VISTA ALEGRE PARTE RURAL"/>
    <s v="MICHAEL BARBOSA BIAGI"/>
    <n v="4800"/>
    <n v="11982121694"/>
    <s v="01, 02"/>
    <s v="douglazo@hotmail.com"/>
    <s v="Dark modal"/>
    <n v="5700462740"/>
    <s v="FGO PSDO"/>
    <s v="ROSS TM4"/>
    <n v="40.329000000000001"/>
    <s v="FEN-FGO VIV FEM ESP VEG  ROSS TM4"/>
    <n v="13.821"/>
    <n v="414009"/>
    <n v="66342"/>
    <d v="2023-03-25T00:00:00"/>
    <n v="63852"/>
    <d v="1899-12-30T00:00:00"/>
    <n v="3753"/>
    <d v="2023-05-11T00:00:00"/>
    <n v="2021"/>
    <d v="1899-12-30T05:48:00"/>
    <n v="826"/>
    <x v="79"/>
    <n v="0"/>
    <n v="47.2"/>
    <n v="138"/>
    <n v="4.6699999999999998E-2"/>
    <n v="-495"/>
    <n v="309738"/>
    <n v="0"/>
    <n v="3.032"/>
    <n v="6.3E-2"/>
    <n v="193580"/>
    <n v="1.633"/>
    <n v="332420"/>
    <n v="4.5686"/>
    <n v="1.56"/>
    <n v="1.61"/>
    <n v="7.17"/>
    <n v="13879.686"/>
    <n v="63410.73"/>
    <n v="0"/>
    <n v="0"/>
    <n v="0"/>
    <n v="7.6899999999999996E-2"/>
    <n v="148.863"/>
    <n v="680.1"/>
    <n v="0.72"/>
    <n v="1393.7760000000001"/>
    <n v="6367.61"/>
    <n v="0"/>
    <n v="0"/>
    <n v="0"/>
    <n v="-0.52"/>
    <n v="-1006.616"/>
    <n v="-4598.83"/>
    <n v="7.4469000000000003"/>
    <n v="14415.709000000001"/>
    <n v="65859.61"/>
    <n v="-0.1037"/>
    <n v="-200.74199999999999"/>
    <n v="-917.11"/>
    <n v="-1.15E-2"/>
    <n v="-22.262"/>
    <n v="-101.7"/>
    <n v="0"/>
    <n v="0"/>
    <n v="0"/>
  </r>
  <r>
    <s v="823172-5700462742"/>
    <n v="780"/>
    <n v="823172"/>
    <s v="ANA PAULA ALEIXO"/>
    <s v="LAGUNA CARAPA"/>
    <s v="VINICIUS SANTOS MOURA"/>
    <s v="FAZ VISTA ALEGRE PARTE RURAL"/>
    <s v="MICHAEL BARBOSA BIAGI"/>
    <n v="4800"/>
    <n v="11982121694"/>
    <s v="03, 04"/>
    <s v="douglazo@hotmail.com"/>
    <s v="Dark modal"/>
    <n v="5700462742"/>
    <s v="FGO PSDO"/>
    <s v="ROSS TM4"/>
    <n v="37.825000000000003"/>
    <s v="MEN-FGO VIV MAC ESP VEG ROSSTM4 DH"/>
    <n v="13.958"/>
    <n v="259036"/>
    <n v="67000"/>
    <d v="2023-03-25T00:00:00"/>
    <n v="62144"/>
    <d v="1899-12-30T04:30:00"/>
    <n v="7248"/>
    <d v="2023-05-06T00:00:00"/>
    <n v="3110"/>
    <d v="1899-12-30T10:27:00"/>
    <n v="1393"/>
    <x v="143"/>
    <n v="0"/>
    <n v="42.2"/>
    <n v="32"/>
    <n v="4.4200000000000003E-2"/>
    <n v="321"/>
    <n v="295911"/>
    <n v="0"/>
    <n v="2.9220000000000002"/>
    <n v="6.8000000000000005E-2"/>
    <n v="181560"/>
    <n v="1.5760000000000001"/>
    <n v="293540"/>
    <n v="4.5686"/>
    <n v="1.56"/>
    <n v="1.61"/>
    <n v="7.17"/>
    <n v="13017.852000000001"/>
    <n v="59473.36"/>
    <n v="0"/>
    <n v="0"/>
    <n v="0"/>
    <n v="7.5300000000000006E-2"/>
    <n v="136.715"/>
    <n v="624.59"/>
    <n v="0"/>
    <n v="0"/>
    <n v="0"/>
    <n v="0"/>
    <n v="0"/>
    <n v="0"/>
    <n v="-0.02"/>
    <n v="-36.311999999999998"/>
    <n v="-165.9"/>
    <n v="7.2252999999999998"/>
    <n v="13118.254999999999"/>
    <n v="59932.06"/>
    <n v="0.16869999999999999"/>
    <n v="306.29199999999997"/>
    <n v="1399.32"/>
    <n v="-3.7600000000000001E-2"/>
    <n v="-68.266999999999996"/>
    <n v="-311.88"/>
    <n v="-7.5200000000000003E-2"/>
    <n v="-136.53299999999999"/>
    <n v="-623.77"/>
  </r>
  <r>
    <s v="823172-5700471125"/>
    <n v="780"/>
    <n v="823172"/>
    <s v="ANA PAULA ALEIXO"/>
    <s v="LAGUNA CARAPA"/>
    <s v="VINICIUS SANTOS MOURA"/>
    <s v="FAZ VISTA ALEGRE PARTE RURAL"/>
    <s v="MICHAEL BARBOSA BIAGI"/>
    <n v="4800"/>
    <n v="11982121694"/>
    <s v="01, 02"/>
    <s v="douglazo@hotmail.com"/>
    <s v="Dark modal"/>
    <n v="5700471125"/>
    <s v="FGO PSDO"/>
    <s v="ROSS TM4"/>
    <n v="37.377000000000002"/>
    <s v="MEN-FGO VIV MAC ESP VEG ROSS AP95 TM4 DH"/>
    <n v="13.853999999999999"/>
    <n v="651684"/>
    <n v="66500"/>
    <d v="2023-05-26T00:00:00"/>
    <n v="64772"/>
    <d v="1899-12-30T00:00:00"/>
    <n v="2598"/>
    <d v="2023-07-07T00:00:00"/>
    <n v="1071"/>
    <d v="1899-12-30T09:00:00"/>
    <n v="666"/>
    <x v="31"/>
    <n v="0"/>
    <n v="42.4"/>
    <n v="36"/>
    <n v="4.4900000000000002E-2"/>
    <n v="-45"/>
    <n v="298265"/>
    <n v="0"/>
    <n v="2.77"/>
    <n v="6.4000000000000001E-2"/>
    <n v="179410"/>
    <n v="1.744"/>
    <n v="315140"/>
    <n v="4.5686"/>
    <n v="1.9"/>
    <n v="1.8"/>
    <n v="7.17"/>
    <n v="12863.697"/>
    <n v="58769.09"/>
    <n v="0"/>
    <n v="0"/>
    <n v="0"/>
    <n v="0.09"/>
    <n v="161.46899999999999"/>
    <n v="737.69"/>
    <n v="0"/>
    <n v="0"/>
    <n v="0"/>
    <n v="0"/>
    <n v="0"/>
    <n v="0"/>
    <n v="-0.04"/>
    <n v="-71.763999999999996"/>
    <n v="-327.86"/>
    <n v="7.22"/>
    <n v="12953.402"/>
    <n v="59178.91"/>
    <n v="-3.0794000000000001"/>
    <n v="-5524.7520000000004"/>
    <n v="-25240.38"/>
    <n v="-2.8656999999999999"/>
    <n v="-5141.3519999999999"/>
    <n v="-23488.78"/>
    <n v="-5.1999999999999998E-3"/>
    <n v="-9.3290000000000006"/>
    <n v="-42.62"/>
  </r>
  <r>
    <s v="823172-5700471126"/>
    <n v="780"/>
    <n v="823172"/>
    <s v="ANA PAULA ALEIXO"/>
    <s v="LAGUNA CARAPA"/>
    <s v="VINICIUS SANTOS MOURA"/>
    <s v="FAZ VISTA ALEGRE PARTE RURAL"/>
    <s v="MICHAEL BARBOSA BIAGI"/>
    <n v="4800"/>
    <n v="11982121694"/>
    <s v="03, 04"/>
    <s v="douglazo@hotmail.com"/>
    <s v="Dark modal"/>
    <n v="5700471126"/>
    <s v="FGO PSDO"/>
    <s v="ROSS TM4"/>
    <n v="37.183"/>
    <s v="MEN-FGO VIV MAC ESP VEG ROSS AP95 TM4 TES"/>
    <n v="13.839"/>
    <n v="762057"/>
    <n v="66428"/>
    <d v="2023-05-27T00:00:00"/>
    <n v="64348"/>
    <d v="1899-12-30T00:00:00"/>
    <n v="3131"/>
    <d v="2023-07-07T00:00:00"/>
    <n v="1000"/>
    <d v="1899-12-30T00:20:00"/>
    <n v="828"/>
    <x v="31"/>
    <n v="0"/>
    <n v="41"/>
    <n v="52"/>
    <n v="4.5600000000000002E-2"/>
    <n v="200"/>
    <n v="303195"/>
    <n v="0"/>
    <n v="2.774"/>
    <n v="6.7000000000000004E-2"/>
    <n v="178480"/>
    <n v="1.649"/>
    <n v="296810"/>
    <n v="4.5686"/>
    <n v="1.9"/>
    <n v="1.8"/>
    <n v="7.17"/>
    <n v="12797.016"/>
    <n v="58464.45"/>
    <n v="0"/>
    <n v="0"/>
    <n v="0"/>
    <n v="0.09"/>
    <n v="160.63200000000001"/>
    <n v="733.86"/>
    <n v="0"/>
    <n v="0"/>
    <n v="0"/>
    <n v="0"/>
    <n v="0"/>
    <n v="0"/>
    <n v="0.1"/>
    <n v="178.48"/>
    <n v="815.4"/>
    <n v="7.36"/>
    <n v="13136.128000000001"/>
    <n v="60013.71"/>
    <n v="-0.75249999999999995"/>
    <n v="-1343.0619999999999"/>
    <n v="-6135.91"/>
    <n v="-0.6048"/>
    <n v="-1079.4469999999999"/>
    <n v="-4931.5600000000004"/>
    <n v="-0.21510000000000001"/>
    <n v="-383.91"/>
    <n v="-1753.93"/>
  </r>
  <r>
    <s v="823172-5700478875"/>
    <n v="780"/>
    <n v="823172"/>
    <s v="ANA PAULA ALEIXO"/>
    <s v="LAGUNA CARAPA"/>
    <s v="VINICIUS SANTOS MOURA"/>
    <s v="FAZ VISTA ALEGRE PARTE RURAL"/>
    <s v="MICHAEL BARBOSA BIAGI"/>
    <n v="4800"/>
    <n v="11982121694"/>
    <s v="03, 04"/>
    <s v="douglazo@hotmail.com"/>
    <s v="Dark modal"/>
    <n v="5700478875"/>
    <s v="FGO PSDO"/>
    <s v="ROSS TM4"/>
    <n v="37.982999999999997"/>
    <s v="MEN-FGO VIV MAC ESP VEG ROSS AP95 TM4 DH"/>
    <n v="14.417"/>
    <n v="651684"/>
    <n v="69200"/>
    <d v="2023-07-25T00:00:00"/>
    <n v="64791"/>
    <d v="1899-12-30T00:00:00"/>
    <n v="6371"/>
    <d v="2023-09-05T00:00:00"/>
    <n v="2842"/>
    <d v="1899-12-30T10:20:00"/>
    <n v="3317"/>
    <x v="105"/>
    <n v="0"/>
    <n v="42.4"/>
    <n v="24"/>
    <n v="4.2900000000000001E-2"/>
    <n v="-1774"/>
    <n v="296660"/>
    <n v="0"/>
    <n v="2.8140000000000001"/>
    <n v="6.5000000000000002E-2"/>
    <n v="182320"/>
    <n v="1.615"/>
    <n v="298190"/>
    <n v="4.7512999999999996"/>
    <n v="2.06"/>
    <n v="2.04"/>
    <n v="7.17"/>
    <n v="13072.343999999999"/>
    <n v="62110.63"/>
    <n v="0"/>
    <n v="0"/>
    <n v="0"/>
    <n v="0.09"/>
    <n v="164.08799999999999"/>
    <n v="779.63"/>
    <n v="0"/>
    <n v="0"/>
    <n v="0"/>
    <n v="0"/>
    <n v="0"/>
    <n v="0"/>
    <n v="-0.04"/>
    <n v="-72.927999999999997"/>
    <n v="-346.5"/>
    <n v="7.22"/>
    <n v="13163.504000000001"/>
    <n v="62543.76"/>
    <n v="-1.0832999999999999"/>
    <n v="-1975.0730000000001"/>
    <n v="-9384.16"/>
    <n v="-1.236"/>
    <n v="-2253.4749999999999"/>
    <n v="-10706.94"/>
    <n v="0"/>
    <n v="0"/>
    <n v="0"/>
  </r>
  <r>
    <s v="823172-5700478884"/>
    <n v="780"/>
    <n v="823172"/>
    <s v="ANA PAULA ALEIXO"/>
    <s v="LAGUNA CARAPA"/>
    <s v="VINICIUS SANTOS MOURA"/>
    <s v="FAZ VISTA ALEGRE PARTE RURAL"/>
    <s v="MICHAEL BARBOSA BIAGI"/>
    <n v="4800"/>
    <n v="11982121694"/>
    <s v="01, 02"/>
    <s v="douglazo@hotmail.com"/>
    <s v="Dark modal"/>
    <n v="5700478884"/>
    <s v="FGO PSDO"/>
    <s v="ROSS TM4"/>
    <n v="36.185000000000002"/>
    <s v="MEN-FGO VIV MAC ESP VEG ROSS AP95 TM4 DH"/>
    <n v="14.067"/>
    <n v="651684"/>
    <n v="67522"/>
    <d v="2023-07-25T00:00:00"/>
    <n v="61528"/>
    <d v="1899-12-30T17:30:00"/>
    <n v="8877"/>
    <d v="2023-09-05T00:00:00"/>
    <n v="1744"/>
    <d v="1899-12-30T02:10:00"/>
    <n v="4167"/>
    <x v="105"/>
    <n v="0"/>
    <n v="41.4"/>
    <n v="33"/>
    <n v="4.2999999999999997E-2"/>
    <n v="50"/>
    <n v="290583"/>
    <n v="0"/>
    <n v="2.823"/>
    <n v="6.7000000000000004E-2"/>
    <n v="173690"/>
    <n v="1.5720000000000001"/>
    <n v="277040"/>
    <n v="4.7512999999999996"/>
    <n v="2.06"/>
    <n v="2.04"/>
    <n v="7.17"/>
    <n v="12453.573"/>
    <n v="59170.66"/>
    <n v="0"/>
    <n v="0"/>
    <n v="0"/>
    <n v="0.09"/>
    <n v="156.321"/>
    <n v="742.73"/>
    <n v="0"/>
    <n v="0"/>
    <n v="0"/>
    <n v="0"/>
    <n v="0"/>
    <n v="0"/>
    <n v="0.06"/>
    <n v="104.214"/>
    <n v="495.15"/>
    <n v="7.32"/>
    <n v="12714.108"/>
    <n v="60408.54"/>
    <n v="3.3000000000000002E-2"/>
    <n v="57.317999999999998"/>
    <n v="272.33"/>
    <n v="-0.38640000000000002"/>
    <n v="-671.13800000000003"/>
    <n v="-3188.78"/>
    <n v="0"/>
    <n v="0"/>
    <n v="0"/>
  </r>
  <r>
    <s v="823172-5700489637"/>
    <n v="780"/>
    <n v="823172"/>
    <s v="ANA PAULA ALEIXO"/>
    <s v="LAGUNA CARAPA"/>
    <s v="VINICIUS SANTOS MOURA"/>
    <s v="FAZ VISTA ALEGRE PARTE RURAL"/>
    <s v="MICHAEL BARBOSA BIAGI"/>
    <n v="4800"/>
    <n v="11982121694"/>
    <s v="01, 02"/>
    <s v="douglazo@hotmail.com"/>
    <s v="Dark modal"/>
    <n v="5700489637"/>
    <s v="FGO PSDO"/>
    <s v="ROSS TM4"/>
    <n v="38.253999999999998"/>
    <s v="MEN-FGO VIV MAC ESP VEG ROSS AP95 TM4 DH"/>
    <n v="13.938000000000001"/>
    <n v="651684"/>
    <n v="66900"/>
    <d v="2023-10-18T00:00:00"/>
    <n v="65516"/>
    <d v="1899-12-30T00:15:00"/>
    <n v="2069"/>
    <d v="2023-11-29T00:00:00"/>
    <n v="872"/>
    <d v="1899-12-30T19:10:00"/>
    <n v="808"/>
    <x v="9"/>
    <n v="0"/>
    <n v="42.8"/>
    <n v="467"/>
    <n v="4.0899999999999999E-2"/>
    <n v="-763"/>
    <n v="273809"/>
    <n v="0"/>
    <n v="2.8029999999999999"/>
    <n v="6.5000000000000002E-2"/>
    <n v="183620"/>
    <n v="1.6850000000000001"/>
    <n v="312820"/>
    <n v="4.7055999999999996"/>
    <n v="2.06"/>
    <n v="2.04"/>
    <n v="7.17"/>
    <n v="13165.554"/>
    <n v="61951.83"/>
    <n v="0"/>
    <n v="0"/>
    <n v="0"/>
    <n v="0"/>
    <n v="0"/>
    <n v="0"/>
    <n v="0"/>
    <n v="0"/>
    <n v="0"/>
    <n v="0"/>
    <n v="0"/>
    <n v="0"/>
    <n v="-0.08"/>
    <n v="-146.89599999999999"/>
    <n v="-691.23"/>
    <n v="7.09"/>
    <n v="13018.657999999999"/>
    <n v="61260.6"/>
    <n v="-2.7444999999999999"/>
    <n v="-5039.451"/>
    <n v="-23713.64"/>
    <n v="-2.4704000000000002"/>
    <n v="-4536.1480000000001"/>
    <n v="-21345.3"/>
    <n v="0"/>
    <n v="0"/>
    <n v="0"/>
  </r>
  <r>
    <s v="823172-5700497542"/>
    <n v="780"/>
    <n v="823172"/>
    <s v="ANA PAULA ALEIXO"/>
    <s v="LAGUNA CARAPA"/>
    <s v="GABRIEL OLIVEIRA DA SILVA"/>
    <s v="FAZ VISTA ALEGRE PARTE RURAL"/>
    <s v="MICHAEL BARBOSA BIAGI"/>
    <n v="4800"/>
    <n v="11982121694"/>
    <s v="01, 02"/>
    <s v="douglazo@hotmail.com"/>
    <s v="Dark modal"/>
    <n v="5700497542"/>
    <s v="FGO PSDO"/>
    <s v="ROSS TM4"/>
    <n v="39.677"/>
    <s v="MEN-FGO VIV MAC ESP VEG ROSS AP95 TM4 DH"/>
    <n v="15.167"/>
    <n v="651684"/>
    <n v="72800"/>
    <d v="2023-12-22T00:00:00"/>
    <n v="71504"/>
    <d v="1899-12-30T00:00:00"/>
    <n v="1780"/>
    <d v="2024-01-31T00:00:00"/>
    <n v="553"/>
    <d v="1899-12-30T00:15:00"/>
    <n v="719"/>
    <x v="127"/>
    <n v="0"/>
    <n v="40"/>
    <n v="43"/>
    <n v="4.1399999999999999E-2"/>
    <n v="-19"/>
    <n v="301720"/>
    <n v="0"/>
    <n v="2.6629999999999998"/>
    <n v="6.6000000000000003E-2"/>
    <n v="190450"/>
    <n v="1.546"/>
    <n v="293040"/>
    <n v="4.7055999999999996"/>
    <n v="2.1"/>
    <n v="2.1800000000000002"/>
    <n v="7.17"/>
    <n v="13655.264999999999"/>
    <n v="64256.21"/>
    <n v="0"/>
    <n v="0"/>
    <n v="0"/>
    <n v="0"/>
    <n v="0"/>
    <n v="0"/>
    <n v="0"/>
    <n v="0"/>
    <n v="0"/>
    <n v="0"/>
    <n v="0"/>
    <n v="0"/>
    <n v="0.2"/>
    <n v="380.9"/>
    <n v="1792.36"/>
    <n v="7.37"/>
    <n v="14036.165000000001"/>
    <n v="66048.58"/>
    <n v="0.94599999999999995"/>
    <n v="1801.6569999999999"/>
    <n v="8477.8799999999992"/>
    <n v="1.1580999999999999"/>
    <n v="2205.6010000000001"/>
    <n v="10378.68"/>
    <n v="0"/>
    <n v="0"/>
    <n v="0"/>
  </r>
  <r>
    <s v="823172-5700497552"/>
    <n v="780"/>
    <n v="823172"/>
    <s v="ANA PAULA ALEIXO"/>
    <s v="LAGUNA CARAPA"/>
    <s v="GABRIEL OLIVEIRA DA SILVA"/>
    <s v="FAZ VISTA ALEGRE PARTE RURAL"/>
    <s v="MICHAEL BARBOSA BIAGI"/>
    <n v="4800"/>
    <n v="11982121694"/>
    <s v="03, 04"/>
    <s v="douglazo@hotmail.com"/>
    <s v="Dark modal"/>
    <n v="5700497552"/>
    <s v="FGO PSDO"/>
    <s v="ROSS TM4"/>
    <n v="37.81"/>
    <s v="MEN-FGO VIV MAC ESP VEG ROSS AP95 TM4 DH"/>
    <n v="15.185"/>
    <n v="651684"/>
    <n v="72890"/>
    <d v="2023-12-22T00:00:00"/>
    <n v="70242"/>
    <d v="1899-12-30T00:45:00"/>
    <n v="3633"/>
    <d v="2024-01-31T00:00:00"/>
    <n v="824"/>
    <d v="1899-12-30T10:30:00"/>
    <n v="1310"/>
    <x v="127"/>
    <n v="0"/>
    <n v="40.4"/>
    <n v="32"/>
    <n v="4.58E-2"/>
    <n v="482"/>
    <n v="334135"/>
    <n v="0"/>
    <n v="2.5840000000000001"/>
    <n v="6.3E-2"/>
    <n v="181490"/>
    <n v="1.6359999999999999"/>
    <n v="293110"/>
    <n v="4.7055999999999996"/>
    <n v="2.1"/>
    <n v="2.1800000000000002"/>
    <n v="7.17"/>
    <n v="13012.833000000001"/>
    <n v="61233.19"/>
    <n v="0"/>
    <n v="0"/>
    <n v="0"/>
    <n v="0"/>
    <n v="0"/>
    <n v="0"/>
    <n v="0"/>
    <n v="0"/>
    <n v="0"/>
    <n v="0"/>
    <n v="0"/>
    <n v="0"/>
    <n v="0.16"/>
    <n v="290.38400000000001"/>
    <n v="1366.43"/>
    <n v="7.33"/>
    <n v="13303.217000000001"/>
    <n v="62599.62"/>
    <n v="-1.6863999999999999"/>
    <n v="-3060.6469999999999"/>
    <n v="-14402.18"/>
    <n v="-1.6715"/>
    <n v="-3033.605"/>
    <n v="-14274.93"/>
    <n v="0"/>
    <n v="0"/>
    <n v="0"/>
  </r>
  <r>
    <s v="828097-5700476482"/>
    <n v="780"/>
    <n v="828097"/>
    <s v="APARECIDO DOS SANTOS CO"/>
    <s v="VICENTINA"/>
    <s v="DIOGO NAVES DE FREITAS"/>
    <s v="LOTE 09 E 10 A QUADRA QUINZE RURAL"/>
    <s v="MICHAEL BARBOSA BIAGI"/>
    <n v="4800"/>
    <n v="6799079543"/>
    <s v="03, 04"/>
    <s v="appintegrados@brf-br.com"/>
    <s v="Dark modal"/>
    <n v="5700476482"/>
    <s v="FGO PSDO"/>
    <s v="ROSS TM4"/>
    <n v="43.247999999999998"/>
    <s v="MEN-FGO VIV MAC ESP VEG SRD DH"/>
    <n v="14.411"/>
    <n v="487444"/>
    <n v="69172"/>
    <d v="2023-07-06T00:00:00"/>
    <n v="67510"/>
    <d v="1899-12-30T00:00:00"/>
    <n v="2403"/>
    <d v="2023-08-16T00:00:00"/>
    <n v="1988"/>
    <d v="1899-12-30T11:00:00"/>
    <n v="1173"/>
    <x v="26"/>
    <n v="30"/>
    <n v="41.5"/>
    <n v="37"/>
    <n v="4.1099999999999998E-2"/>
    <n v="-1566"/>
    <n v="284416"/>
    <n v="0"/>
    <n v="3.0750000000000002"/>
    <n v="7.2999999999999995E-2"/>
    <n v="207590"/>
    <n v="1.518"/>
    <n v="329430"/>
    <n v="4.5686"/>
    <n v="1.9"/>
    <n v="1.8"/>
    <n v="7.17"/>
    <n v="14884.203"/>
    <n v="67999.97"/>
    <n v="0"/>
    <n v="0"/>
    <n v="0"/>
    <n v="0.09"/>
    <n v="186.83099999999999"/>
    <n v="853.56"/>
    <n v="0"/>
    <n v="0"/>
    <n v="0"/>
    <n v="0"/>
    <n v="0"/>
    <n v="0"/>
    <n v="0.05"/>
    <n v="103.795"/>
    <n v="474.2"/>
    <n v="7.31"/>
    <n v="15174.829"/>
    <n v="69327.72"/>
    <n v="1.5318000000000001"/>
    <n v="3179.864"/>
    <n v="14527.52"/>
    <n v="1.7170000000000001"/>
    <n v="3564.32"/>
    <n v="16283.95"/>
    <n v="0"/>
    <n v="0"/>
    <n v="0"/>
  </r>
  <r>
    <s v="834516-5700466121"/>
    <n v="780"/>
    <n v="834516"/>
    <s v="SERVILHO DE ABREU"/>
    <s v="FATIMA DO SUL"/>
    <s v="DIOGO NAVES DE FREITAS"/>
    <s v="PARTE DO LOTE RURAL 58 DA QUADR S/N"/>
    <s v="MICHAEL BARBOSA BIAGI"/>
    <n v="1500"/>
    <n v="6796062913"/>
    <s v="03"/>
    <s v="appintegrados@brf-br.com"/>
    <s v="Positiva"/>
    <n v="5700466121"/>
    <s v="FGO PSDO"/>
    <s v="SRD"/>
    <n v="36.732999999999997"/>
    <s v="MEN-FGO VIV MAC ESP VEG COBB MV"/>
    <n v="12.266999999999999"/>
    <n v="548409"/>
    <n v="18400"/>
    <d v="2023-04-18T00:00:00"/>
    <n v="17236"/>
    <d v="1899-12-30T22:10:00"/>
    <n v="6326"/>
    <d v="2023-06-01T00:00:00"/>
    <n v="674"/>
    <d v="1899-12-30T04:00:00"/>
    <n v="753"/>
    <x v="11"/>
    <n v="12"/>
    <n v="43.2"/>
    <n v="32"/>
    <n v="3.8800000000000001E-2"/>
    <n v="-307"/>
    <n v="71304"/>
    <n v="0"/>
    <n v="3.1970000000000001"/>
    <n v="7.2999999999999995E-2"/>
    <n v="55100"/>
    <n v="1.5940000000000001"/>
    <n v="92900"/>
    <n v="4.5686"/>
    <n v="1.56"/>
    <n v="1.61"/>
    <n v="7.17"/>
    <n v="3950.67"/>
    <n v="18049.03"/>
    <n v="0"/>
    <n v="0"/>
    <n v="0"/>
    <n v="0.09"/>
    <n v="49.59"/>
    <n v="226.56"/>
    <n v="0"/>
    <n v="0"/>
    <n v="0"/>
    <n v="0"/>
    <n v="0"/>
    <n v="0"/>
    <n v="-0.12"/>
    <n v="-66.12"/>
    <n v="-302.08"/>
    <n v="7.14"/>
    <n v="3934.14"/>
    <n v="17973.509999999998"/>
    <n v="1.1851"/>
    <n v="652.99"/>
    <n v="2983.25"/>
    <n v="1.0785"/>
    <n v="594.25400000000002"/>
    <n v="2714.91"/>
    <n v="0"/>
    <n v="0"/>
    <n v="0"/>
  </r>
  <r>
    <s v="834516-5700466134"/>
    <n v="780"/>
    <n v="834516"/>
    <s v="SERVILHO DE ABREU"/>
    <s v="FATIMA DO SUL"/>
    <s v="DIOGO NAVES DE FREITAS"/>
    <s v="PARTE DO LOTE RURAL 58 DA QUADR S/N"/>
    <s v="MICHAEL BARBOSA BIAGI"/>
    <n v="1200"/>
    <n v="6796062913"/>
    <s v="01"/>
    <s v="appintegrados@brf-br.com"/>
    <s v="Positiva"/>
    <n v="5700466134"/>
    <s v="FGO PSDO"/>
    <s v="SRD"/>
    <n v="31.466999999999999"/>
    <s v="MEN-FGO VIV MAC ESP VEG SRD DH"/>
    <n v="12.417"/>
    <n v="487444"/>
    <n v="14900"/>
    <d v="2023-04-18T00:00:00"/>
    <n v="13419"/>
    <d v="1899-12-30T11:15:00"/>
    <n v="9940"/>
    <d v="2023-05-30T00:00:00"/>
    <n v="696"/>
    <d v="1899-12-30T03:50:00"/>
    <n v="802"/>
    <x v="55"/>
    <n v="6"/>
    <n v="41.7"/>
    <n v="6"/>
    <n v="4.3299999999999998E-2"/>
    <n v="-29"/>
    <n v="64552"/>
    <n v="0"/>
    <n v="2.8140000000000001"/>
    <n v="6.6000000000000003E-2"/>
    <n v="37760"/>
    <n v="1.75"/>
    <n v="66890"/>
    <n v="4.5686"/>
    <n v="1.56"/>
    <n v="1.61"/>
    <n v="7.17"/>
    <n v="2707.3919999999998"/>
    <n v="12368.99"/>
    <n v="0"/>
    <n v="0"/>
    <n v="0"/>
    <n v="0.09"/>
    <n v="33.984000000000002"/>
    <n v="155.26"/>
    <n v="0"/>
    <n v="0"/>
    <n v="0"/>
    <n v="0"/>
    <n v="0"/>
    <n v="0"/>
    <n v="0.03"/>
    <n v="11.327999999999999"/>
    <n v="51.75"/>
    <n v="7.29"/>
    <n v="2752.7040000000002"/>
    <n v="12576"/>
    <n v="-2.2669000000000001"/>
    <n v="-855.98099999999999"/>
    <n v="-3910.64"/>
    <n v="-2.6932999999999998"/>
    <n v="-1016.99"/>
    <n v="-4646.22"/>
    <n v="-1.43E-2"/>
    <n v="-5.4"/>
    <n v="-24.67"/>
  </r>
  <r>
    <s v="834516-5700466146"/>
    <n v="780"/>
    <n v="834516"/>
    <s v="SERVILHO DE ABREU"/>
    <s v="FATIMA DO SUL"/>
    <s v="DIOGO NAVES DE FREITAS"/>
    <s v="PARTE DO LOTE RURAL 58 DA QUADR S/N"/>
    <s v="MICHAEL BARBOSA BIAGI"/>
    <n v="1200"/>
    <n v="6796062913"/>
    <s v="02"/>
    <s v="appintegrados@brf-br.com"/>
    <s v="Positiva"/>
    <n v="5700466146"/>
    <s v="FGO PSDO"/>
    <s v="SRD"/>
    <n v="32.808"/>
    <s v="MEN-FGO VIV MAC ESP VEG COBB MV"/>
    <n v="12.5"/>
    <n v="548409"/>
    <n v="15000"/>
    <d v="2023-04-18T00:00:00"/>
    <n v="13734"/>
    <d v="1899-12-30T22:09:00"/>
    <n v="8440"/>
    <d v="2023-05-30T00:00:00"/>
    <n v="724"/>
    <d v="1899-12-30T15:30:00"/>
    <n v="708"/>
    <x v="55"/>
    <n v="8"/>
    <n v="41.7"/>
    <n v="13"/>
    <n v="4.5100000000000001E-2"/>
    <n v="-187"/>
    <n v="67678"/>
    <n v="0"/>
    <n v="2.867"/>
    <n v="6.8000000000000005E-2"/>
    <n v="39370"/>
    <n v="1.7330000000000001"/>
    <n v="69440"/>
    <n v="4.5686"/>
    <n v="1.56"/>
    <n v="1.61"/>
    <n v="7.17"/>
    <n v="2822.8290000000002"/>
    <n v="12896.38"/>
    <n v="0"/>
    <n v="0"/>
    <n v="0"/>
    <n v="0.09"/>
    <n v="35.433"/>
    <n v="161.88"/>
    <n v="0"/>
    <n v="0"/>
    <n v="0"/>
    <n v="0"/>
    <n v="0"/>
    <n v="0"/>
    <n v="0.03"/>
    <n v="11.811"/>
    <n v="53.96"/>
    <n v="7.29"/>
    <n v="2870.0729999999999"/>
    <n v="13112.22"/>
    <n v="-1.9416"/>
    <n v="-764.40800000000002"/>
    <n v="-3492.27"/>
    <n v="-2.2363"/>
    <n v="-880.43100000000004"/>
    <n v="-4022.34"/>
    <n v="-0.16239999999999999"/>
    <n v="-63.936999999999998"/>
    <n v="-292.10000000000002"/>
  </r>
  <r>
    <s v="834516-5700473834"/>
    <n v="780"/>
    <n v="834516"/>
    <s v="SERVILHO DE ABREU"/>
    <s v="FATIMA DO SUL"/>
    <s v="DIOGO NAVES DE FREITAS"/>
    <s v="PARTE DO LOTE RURAL 58 DA QUADR S/N"/>
    <s v="MICHAEL BARBOSA BIAGI"/>
    <n v="1200"/>
    <n v="6796062913"/>
    <s v="02"/>
    <s v="appintegrados@brf-br.com"/>
    <s v="Positiva"/>
    <n v="5700473834"/>
    <s v="FGO PSDO"/>
    <s v="ROSS TM4"/>
    <n v="27"/>
    <s v="MEN-FGO VIV MAC ESP VEG ROSS AP95 TM4"/>
    <n v="12.083"/>
    <n v="651683"/>
    <n v="14500"/>
    <d v="2023-06-15T00:00:00"/>
    <n v="13869"/>
    <d v="1899-12-30T23:13:00"/>
    <n v="4352"/>
    <d v="2023-07-24T00:00:00"/>
    <n v="394"/>
    <d v="1899-12-30T08:55:00"/>
    <n v="395"/>
    <x v="15"/>
    <n v="23"/>
    <n v="38.4"/>
    <n v="8"/>
    <n v="4.6899999999999997E-2"/>
    <n v="-189"/>
    <n v="68021"/>
    <n v="0"/>
    <n v="2.3359999999999999"/>
    <n v="0.06"/>
    <n v="32400"/>
    <n v="1.736"/>
    <n v="54060"/>
    <n v="4.5686"/>
    <n v="1.9"/>
    <n v="1.8"/>
    <n v="7.17"/>
    <n v="2323.08"/>
    <n v="10613.22"/>
    <n v="0"/>
    <n v="0"/>
    <n v="0"/>
    <n v="0.09"/>
    <n v="29.16"/>
    <n v="133.22"/>
    <n v="0"/>
    <n v="0"/>
    <n v="0"/>
    <n v="0"/>
    <n v="0"/>
    <n v="0"/>
    <n v="0.36"/>
    <n v="116.64"/>
    <n v="532.88"/>
    <n v="7.62"/>
    <n v="2468.88"/>
    <n v="11279.33"/>
    <n v="-2.0748000000000002"/>
    <n v="-672.23500000000001"/>
    <n v="-3071.17"/>
    <n v="-1.9923"/>
    <n v="-645.505"/>
    <n v="-2949.06"/>
    <n v="-0.28460000000000002"/>
    <n v="-92.21"/>
    <n v="-421.27"/>
  </r>
  <r>
    <s v="834516-5700473835"/>
    <n v="780"/>
    <n v="834516"/>
    <s v="SERVILHO DE ABREU"/>
    <s v="FATIMA DO SUL"/>
    <s v="DIOGO NAVES DE FREITAS"/>
    <s v="PARTE DO LOTE RURAL 58 DA QUADR S/N"/>
    <s v="MICHAEL BARBOSA BIAGI"/>
    <n v="1500"/>
    <n v="6796062913"/>
    <s v="03"/>
    <s v="appintegrados@brf-br.com"/>
    <s v="Positiva"/>
    <n v="5700473835"/>
    <s v="FGO PSDO"/>
    <s v="ROSS TM4"/>
    <n v="26.693000000000001"/>
    <s v="MEN-FGO VIV MAC ESP VEG ROSS AP95 TM4"/>
    <n v="12"/>
    <n v="651683"/>
    <n v="18000"/>
    <d v="2023-06-15T00:00:00"/>
    <n v="17298"/>
    <d v="1899-12-30T23:13:00"/>
    <n v="3900"/>
    <d v="2023-07-24T00:00:00"/>
    <n v="439"/>
    <d v="1899-12-30T06:55:00"/>
    <n v="369"/>
    <x v="15"/>
    <n v="28"/>
    <n v="38.299999999999997"/>
    <n v="12"/>
    <n v="4.8300000000000003E-2"/>
    <n v="-146"/>
    <n v="86940"/>
    <n v="0"/>
    <n v="2.3149999999999999"/>
    <n v="5.8999999999999997E-2"/>
    <n v="40040"/>
    <n v="1.8560000000000001"/>
    <n v="71470"/>
    <n v="4.5686"/>
    <n v="1.9"/>
    <n v="1.8"/>
    <n v="7.17"/>
    <n v="2870.8679999999999"/>
    <n v="13115.85"/>
    <n v="0"/>
    <n v="0"/>
    <n v="0"/>
    <n v="0.09"/>
    <n v="36.036000000000001"/>
    <n v="164.63"/>
    <n v="0"/>
    <n v="0"/>
    <n v="0"/>
    <n v="0"/>
    <n v="0"/>
    <n v="0"/>
    <n v="0.37"/>
    <n v="148.148"/>
    <n v="676.83"/>
    <n v="7.63"/>
    <n v="3055.0520000000001"/>
    <n v="13957.31"/>
    <n v="-5.1307"/>
    <n v="-2054.3319999999999"/>
    <n v="-9385.42"/>
    <n v="-5.0125000000000002"/>
    <n v="-2007.0050000000001"/>
    <n v="-9169.2000000000007"/>
    <n v="-6.4000000000000003E-3"/>
    <n v="-2.5630000000000002"/>
    <n v="-11.71"/>
  </r>
  <r>
    <s v="834516-5700473839"/>
    <n v="780"/>
    <n v="834516"/>
    <s v="SERVILHO DE ABREU"/>
    <s v="FATIMA DO SUL"/>
    <s v="DIOGO NAVES DE FREITAS"/>
    <s v="PARTE DO LOTE RURAL 58 DA QUADR S/N"/>
    <s v="MICHAEL BARBOSA BIAGI"/>
    <n v="1200"/>
    <n v="6796062913"/>
    <s v="01"/>
    <s v="appintegrados@brf-br.com"/>
    <s v="Positiva"/>
    <n v="5700473839"/>
    <s v="FGO PSDO"/>
    <s v="ROSS TM4"/>
    <n v="35.466999999999999"/>
    <s v="MEN-FGO VIV MAC ESP VEG ROSS AP95 TM4"/>
    <n v="12.5"/>
    <n v="651683"/>
    <n v="15000"/>
    <d v="2023-06-16T00:00:00"/>
    <n v="14600"/>
    <d v="1899-12-30T00:30:00"/>
    <n v="2667"/>
    <d v="2023-07-28T00:00:00"/>
    <n v="356"/>
    <d v="1899-12-30T04:30:00"/>
    <n v="311"/>
    <x v="6"/>
    <n v="17"/>
    <n v="42.2"/>
    <n v="9"/>
    <n v="4.6699999999999998E-2"/>
    <n v="-293"/>
    <n v="69975"/>
    <n v="0"/>
    <n v="2.915"/>
    <n v="6.8000000000000005E-2"/>
    <n v="42560"/>
    <n v="1.617"/>
    <n v="70520"/>
    <n v="4.5686"/>
    <n v="1.9"/>
    <n v="1.8"/>
    <n v="7.17"/>
    <n v="3051.5520000000001"/>
    <n v="13941.32"/>
    <n v="0"/>
    <n v="0"/>
    <n v="0"/>
    <n v="0.09"/>
    <n v="38.304000000000002"/>
    <n v="175"/>
    <n v="0"/>
    <n v="0"/>
    <n v="0"/>
    <n v="0"/>
    <n v="0"/>
    <n v="0"/>
    <n v="-0.02"/>
    <n v="-8.5120000000000005"/>
    <n v="-38.89"/>
    <n v="7.24"/>
    <n v="3081.3440000000001"/>
    <n v="14077.43"/>
    <n v="1.2987"/>
    <n v="552.72699999999998"/>
    <n v="2525.19"/>
    <n v="1.5421"/>
    <n v="656.31799999999998"/>
    <n v="2998.45"/>
    <n v="-0.2429"/>
    <n v="-103.378"/>
    <n v="-472.29"/>
  </r>
  <r>
    <s v="834516-5700480909"/>
    <n v="780"/>
    <n v="834516"/>
    <s v="SERVILHO DE ABREU"/>
    <s v="FATIMA DO SUL"/>
    <s v="DIOGO NAVES DE FREITAS"/>
    <s v="PARTE DO LOTE RURAL 58 DA QUADR S/N"/>
    <s v="MICHAEL BARBOSA BIAGI"/>
    <n v="1200"/>
    <n v="6796062913"/>
    <s v="02"/>
    <s v="appintegrados@brf-br.com"/>
    <s v="Positiva"/>
    <n v="5700480909"/>
    <s v="FGO PSDO"/>
    <s v="ROSS TM4"/>
    <n v="33.725000000000001"/>
    <s v="MEN-FGO VIV MAC ESP VEG ROSS AP95 TM4"/>
    <n v="11.667"/>
    <n v="651683"/>
    <n v="14000"/>
    <d v="2023-08-11T00:00:00"/>
    <n v="13455"/>
    <d v="1899-12-30T20:03:00"/>
    <n v="3893"/>
    <d v="2023-09-26T00:00:00"/>
    <n v="365"/>
    <d v="1899-12-30T01:10:00"/>
    <n v="340"/>
    <x v="191"/>
    <n v="16"/>
    <n v="45.2"/>
    <n v="4"/>
    <n v="4.3700000000000003E-2"/>
    <n v="-180"/>
    <n v="61208"/>
    <n v="0"/>
    <n v="3.008"/>
    <n v="6.6000000000000003E-2"/>
    <n v="40470"/>
    <n v="1.72"/>
    <n v="71900"/>
    <n v="4.7055999999999996"/>
    <n v="2.06"/>
    <n v="2.04"/>
    <n v="7.17"/>
    <n v="2901.6990000000001"/>
    <n v="13654.23"/>
    <n v="0"/>
    <n v="0"/>
    <n v="0"/>
    <n v="0.09"/>
    <n v="36.423000000000002"/>
    <n v="171.39"/>
    <n v="0"/>
    <n v="0"/>
    <n v="0"/>
    <n v="0"/>
    <n v="0"/>
    <n v="0"/>
    <n v="-0.32"/>
    <n v="-129.50399999999999"/>
    <n v="-609.39"/>
    <n v="6.94"/>
    <n v="2808.6179999999999"/>
    <n v="13216.23"/>
    <n v="-1.5620000000000001"/>
    <n v="-632.14099999999996"/>
    <n v="-2974.6"/>
    <n v="-1.3707"/>
    <n v="-554.72199999999998"/>
    <n v="-2610.3000000000002"/>
    <n v="-0.29930000000000001"/>
    <n v="-121.127"/>
    <n v="-569.97"/>
  </r>
  <r>
    <s v="834516-5700480910"/>
    <n v="780"/>
    <n v="834516"/>
    <s v="SERVILHO DE ABREU"/>
    <s v="FATIMA DO SUL"/>
    <s v="DIOGO NAVES DE FREITAS"/>
    <s v="PARTE DO LOTE RURAL 58 DA QUADR S/N"/>
    <s v="MICHAEL BARBOSA BIAGI"/>
    <n v="1500"/>
    <n v="6796062913"/>
    <s v="03"/>
    <s v="appintegrados@brf-br.com"/>
    <s v="Positiva"/>
    <n v="5700480910"/>
    <s v="FGO PSDO"/>
    <s v="ROSS TM4"/>
    <n v="34.406999999999996"/>
    <s v="MEN-FGO VIV MAC ESP VEG ROSS AP95 TM4"/>
    <n v="11.333"/>
    <n v="651683"/>
    <n v="17000"/>
    <d v="2023-08-11T00:00:00"/>
    <n v="16341"/>
    <d v="1899-12-30T20:03:00"/>
    <n v="3876"/>
    <d v="2023-09-25T00:00:00"/>
    <n v="469"/>
    <d v="1899-12-30T03:30:00"/>
    <n v="382"/>
    <x v="93"/>
    <n v="23"/>
    <n v="44.3"/>
    <n v="10"/>
    <n v="4.3700000000000003E-2"/>
    <n v="-225"/>
    <n v="74324"/>
    <n v="0"/>
    <n v="3.1579999999999999"/>
    <n v="7.0000000000000007E-2"/>
    <n v="51610"/>
    <n v="1.694"/>
    <n v="91780"/>
    <n v="4.7055999999999996"/>
    <n v="2.06"/>
    <n v="2.04"/>
    <n v="7.17"/>
    <n v="3700.4369999999999"/>
    <n v="17412.78"/>
    <n v="0"/>
    <n v="0"/>
    <n v="0"/>
    <n v="0.09"/>
    <n v="46.448999999999998"/>
    <n v="218.57"/>
    <n v="0"/>
    <n v="0"/>
    <n v="0"/>
    <n v="0"/>
    <n v="0"/>
    <n v="0"/>
    <n v="-0.23"/>
    <n v="-118.703"/>
    <n v="-558.57000000000005"/>
    <n v="7.03"/>
    <n v="3628.183"/>
    <n v="17072.78"/>
    <n v="-0.75"/>
    <n v="-387.07499999999999"/>
    <n v="-1821.42"/>
    <n v="-0.57569999999999999"/>
    <n v="-297.11900000000003"/>
    <n v="-1398.12"/>
    <n v="-0.14069999999999999"/>
    <n v="-72.614999999999995"/>
    <n v="-341.7"/>
  </r>
  <r>
    <s v="834516-5700480911"/>
    <n v="780"/>
    <n v="834516"/>
    <s v="SERVILHO DE ABREU"/>
    <s v="FATIMA DO SUL"/>
    <s v="DIOGO NAVES DE FREITAS"/>
    <s v="PARTE DO LOTE RURAL 58 DA QUADR S/N"/>
    <s v="MICHAEL BARBOSA BIAGI"/>
    <n v="1200"/>
    <n v="6796062913"/>
    <s v="01"/>
    <s v="appintegrados@brf-br.com"/>
    <s v="Positiva"/>
    <n v="5700480911"/>
    <s v="FGO PSDO"/>
    <s v="ROSS TM4"/>
    <n v="34.542000000000002"/>
    <s v="MEN-FGO VIV MAC ESP VEG ROSS AP95 TM4"/>
    <n v="11.667"/>
    <n v="651683"/>
    <n v="14000"/>
    <d v="2023-08-11T00:00:00"/>
    <n v="13347"/>
    <d v="1899-12-30T20:03:00"/>
    <n v="4664"/>
    <d v="2023-09-26T00:00:00"/>
    <n v="381"/>
    <d v="1899-12-30T00:10:00"/>
    <n v="308"/>
    <x v="191"/>
    <n v="13"/>
    <n v="45.2"/>
    <n v="9"/>
    <n v="4.3700000000000003E-2"/>
    <n v="-58"/>
    <n v="61208"/>
    <n v="0"/>
    <n v="3.1059999999999999"/>
    <n v="6.8000000000000005E-2"/>
    <n v="41450"/>
    <n v="1.585"/>
    <n v="68790"/>
    <n v="4.7055999999999996"/>
    <n v="2.06"/>
    <n v="2.04"/>
    <n v="7.17"/>
    <n v="2971.9650000000001"/>
    <n v="13984.88"/>
    <n v="0"/>
    <n v="0"/>
    <n v="0"/>
    <n v="0.09"/>
    <n v="37.305"/>
    <n v="175.54"/>
    <n v="0"/>
    <n v="0"/>
    <n v="0"/>
    <n v="0"/>
    <n v="0"/>
    <n v="0"/>
    <n v="-0.32"/>
    <n v="-132.63999999999999"/>
    <n v="-624.15"/>
    <n v="6.94"/>
    <n v="2876.63"/>
    <n v="13536.27"/>
    <n v="2.0589"/>
    <n v="853.41399999999999"/>
    <n v="4015.83"/>
    <n v="2.1779000000000002"/>
    <n v="902.74"/>
    <n v="4247.93"/>
    <n v="-0.52359999999999995"/>
    <n v="-217.03200000000001"/>
    <n v="-1021.27"/>
  </r>
  <r>
    <s v="834516-5700490573"/>
    <n v="780"/>
    <n v="834516"/>
    <s v="SERVILHO DE ABREU"/>
    <s v="FATIMA DO SUL"/>
    <s v="MILENA LEMES"/>
    <s v="PARTE DO LOTE RURAL 58 DA QUADR S/N"/>
    <s v="MICHAEL BARBOSA BIAGI"/>
    <n v="1200"/>
    <n v="6796062913"/>
    <s v="01"/>
    <s v="appintegrados@brf-br.com"/>
    <s v="Positiva"/>
    <n v="5700490573"/>
    <s v="FGO PSDO"/>
    <s v="SRD"/>
    <n v="33.558"/>
    <s v="MEN-FGO VIV MAC ESP VEG COBB MV"/>
    <n v="12.5"/>
    <n v="548409"/>
    <n v="15000"/>
    <d v="2023-10-25T00:00:00"/>
    <n v="13398"/>
    <d v="1899-12-30T18:53:00"/>
    <n v="10680"/>
    <d v="2023-12-11T00:00:00"/>
    <n v="924"/>
    <d v="1899-12-30T12:50:00"/>
    <n v="561"/>
    <x v="19"/>
    <n v="16"/>
    <n v="46.7"/>
    <n v="8"/>
    <n v="4.3900000000000002E-2"/>
    <n v="93"/>
    <n v="65895"/>
    <n v="0"/>
    <n v="3.0059999999999998"/>
    <n v="6.3E-2"/>
    <n v="40270"/>
    <n v="1.804"/>
    <n v="74920"/>
    <n v="4.7055999999999996"/>
    <n v="2.06"/>
    <n v="2.04"/>
    <n v="7.17"/>
    <n v="2887.3589999999999"/>
    <n v="13586.76"/>
    <n v="0"/>
    <n v="0"/>
    <n v="0"/>
    <n v="0"/>
    <n v="0"/>
    <n v="0"/>
    <n v="0"/>
    <n v="0"/>
    <n v="0"/>
    <n v="0"/>
    <n v="0"/>
    <n v="0"/>
    <n v="-0.47"/>
    <n v="-189.26900000000001"/>
    <n v="-890.62"/>
    <n v="6.7"/>
    <n v="2698.09"/>
    <n v="12696.13"/>
    <n v="-3.5956999999999999"/>
    <n v="-1447.9880000000001"/>
    <n v="-6813.65"/>
    <n v="-4.1641000000000004"/>
    <n v="-1676.883"/>
    <n v="-7890.74"/>
    <n v="-0.46089999999999998"/>
    <n v="-185.60400000000001"/>
    <n v="-873.38"/>
  </r>
  <r>
    <s v="834516-5700490576"/>
    <n v="780"/>
    <n v="834516"/>
    <s v="SERVILHO DE ABREU"/>
    <s v="FATIMA DO SUL"/>
    <s v="MILENA LEMES"/>
    <s v="PARTE DO LOTE RURAL 58 DA QUADR S/N"/>
    <s v="MICHAEL BARBOSA BIAGI"/>
    <n v="1200"/>
    <n v="6796062913"/>
    <s v="02"/>
    <s v="appintegrados@brf-br.com"/>
    <s v="Positiva"/>
    <n v="5700490576"/>
    <s v="FGO PSDO"/>
    <s v="SRD"/>
    <n v="27.617000000000001"/>
    <s v="MEN-FGO VIV MAC ESP VEG COBB MV"/>
    <n v="12.5"/>
    <n v="548409"/>
    <n v="15000"/>
    <d v="2023-10-25T00:00:00"/>
    <n v="12990"/>
    <d v="1899-12-30T19:23:00"/>
    <n v="13400"/>
    <d v="2023-12-11T00:00:00"/>
    <n v="1565"/>
    <d v="1899-12-30T15:25:00"/>
    <n v="681"/>
    <x v="19"/>
    <n v="14"/>
    <n v="46.8"/>
    <n v="57"/>
    <n v="4.3900000000000002E-2"/>
    <n v="-307"/>
    <n v="65895"/>
    <n v="0"/>
    <n v="2.5510000000000002"/>
    <n v="5.3999999999999999E-2"/>
    <n v="33140"/>
    <n v="2.2370000000000001"/>
    <n v="73200"/>
    <n v="4.7055999999999996"/>
    <n v="2.06"/>
    <n v="2.04"/>
    <n v="7.17"/>
    <n v="2376.1379999999999"/>
    <n v="11181.15"/>
    <n v="0"/>
    <n v="0"/>
    <n v="0"/>
    <n v="0"/>
    <n v="0"/>
    <n v="0"/>
    <n v="0"/>
    <n v="0"/>
    <n v="0"/>
    <n v="0"/>
    <n v="0"/>
    <n v="0"/>
    <n v="-0.48"/>
    <n v="-159.072"/>
    <n v="-748.53"/>
    <n v="6.69"/>
    <n v="2217.0659999999998"/>
    <n v="10432.629999999999"/>
    <n v="-15.3056"/>
    <n v="-5072.2759999999998"/>
    <n v="-23868.1"/>
    <n v="-16.315100000000001"/>
    <n v="-5406.8239999999996"/>
    <n v="-25442.35"/>
    <n v="-0.2215"/>
    <n v="-73.405000000000001"/>
    <n v="-345.42"/>
  </r>
  <r>
    <s v="834516-5700490579"/>
    <n v="780"/>
    <n v="834516"/>
    <s v="SERVILHO DE ABREU"/>
    <s v="FATIMA DO SUL"/>
    <s v="MILENA LEMES"/>
    <s v="PARTE DO LOTE RURAL 58 DA QUADR S/N"/>
    <s v="MICHAEL BARBOSA BIAGI"/>
    <n v="1500"/>
    <n v="6796062913"/>
    <s v="03"/>
    <s v="appintegrados@brf-br.com"/>
    <s v="Positiva"/>
    <n v="5700490579"/>
    <s v="FGO PSDO"/>
    <s v="SRD"/>
    <n v="18.54"/>
    <s v="MEN-FGO VIV MAC ESP VEG COBB MV"/>
    <n v="12"/>
    <n v="548409"/>
    <n v="18000"/>
    <d v="2023-10-25T00:00:00"/>
    <n v="11035"/>
    <d v="1899-12-30T19:53:00"/>
    <n v="38694"/>
    <d v="2023-12-11T00:00:00"/>
    <n v="5196"/>
    <d v="1899-12-30T17:40:00"/>
    <n v="1401"/>
    <x v="19"/>
    <n v="23"/>
    <n v="46.9"/>
    <n v="134"/>
    <n v="4.4400000000000002E-2"/>
    <n v="211"/>
    <n v="79997"/>
    <n v="0"/>
    <n v="2.52"/>
    <n v="5.2999999999999999E-2"/>
    <n v="27810"/>
    <n v="2.4969999999999999"/>
    <n v="68510"/>
    <n v="4.7055999999999996"/>
    <n v="2.06"/>
    <n v="2.04"/>
    <n v="7.17"/>
    <n v="1993.9770000000001"/>
    <n v="9382.86"/>
    <n v="0"/>
    <n v="0"/>
    <n v="0"/>
    <n v="0"/>
    <n v="0"/>
    <n v="0"/>
    <n v="0"/>
    <n v="0"/>
    <n v="0"/>
    <n v="0"/>
    <n v="0"/>
    <n v="0"/>
    <n v="-0.49"/>
    <n v="-136.26900000000001"/>
    <n v="-641.23"/>
    <n v="6.68"/>
    <n v="1857.7080000000001"/>
    <n v="8741.6299999999992"/>
    <n v="-22.1768"/>
    <n v="-6167.3680000000004"/>
    <n v="-29021.17"/>
    <n v="-27.876899999999999"/>
    <n v="-7752.5659999999998"/>
    <n v="-36480.47"/>
    <n v="-6.2700000000000006E-2"/>
    <n v="-17.437000000000001"/>
    <n v="-82.05"/>
  </r>
  <r>
    <s v="834516-5700499343"/>
    <n v="780"/>
    <n v="834516"/>
    <s v="SERVILHO DE ABREU"/>
    <s v="FATIMA DO SUL"/>
    <s v="NATALIA MARQUES DA SILVA"/>
    <s v="PARTE DO LOTE RURAL 58 DA QUADR S/N"/>
    <s v="MICHAEL BARBOSA BIAGI"/>
    <n v="1500"/>
    <n v="6796062913"/>
    <s v="03"/>
    <s v="appintegrados@brf-br.com"/>
    <s v="Positiva"/>
    <n v="5700499343"/>
    <s v="FGO PSDO"/>
    <s v="SRD"/>
    <n v="28.593"/>
    <s v="MEN-FGO VIV MAC ESP VEG ROSS AP95 TM4"/>
    <n v="12"/>
    <n v="651683"/>
    <n v="18000"/>
    <d v="2024-01-02T00:00:00"/>
    <n v="17420"/>
    <d v="1899-12-30T01:15:00"/>
    <n v="3222"/>
    <d v="2024-02-12T00:00:00"/>
    <n v="385"/>
    <d v="1899-12-30T00:00:00"/>
    <n v="249"/>
    <x v="192"/>
    <n v="12"/>
    <n v="40.9"/>
    <n v="6"/>
    <n v="4.02E-2"/>
    <n v="-72"/>
    <n v="72270"/>
    <n v="0"/>
    <n v="2.4620000000000002"/>
    <n v="5.8999999999999997E-2"/>
    <n v="42890"/>
    <n v="1.7390000000000001"/>
    <n v="72700"/>
    <n v="4.7055999999999996"/>
    <n v="2.1"/>
    <n v="2.1800000000000002"/>
    <n v="7.17"/>
    <n v="3075.2130000000002"/>
    <n v="14470.72"/>
    <n v="0"/>
    <n v="0"/>
    <n v="0"/>
    <n v="0"/>
    <n v="0"/>
    <n v="0"/>
    <n v="0"/>
    <n v="0"/>
    <n v="0"/>
    <n v="0"/>
    <n v="0"/>
    <n v="0"/>
    <n v="0.11"/>
    <n v="47.179000000000002"/>
    <n v="222.01"/>
    <n v="7.28"/>
    <n v="3122.3919999999998"/>
    <n v="14692.73"/>
    <n v="-2.6143999999999998"/>
    <n v="-1121.316"/>
    <n v="-5276.47"/>
    <n v="-2.5013000000000001"/>
    <n v="-1072.808"/>
    <n v="-5048.2"/>
    <n v="-0.98909999999999998"/>
    <n v="-424.22500000000002"/>
    <n v="-1996.23"/>
  </r>
  <r>
    <s v="834516-5700499345"/>
    <n v="780"/>
    <n v="834516"/>
    <s v="SERVILHO DE ABREU"/>
    <s v="FATIMA DO SUL"/>
    <s v="NATALIA MARQUES DA SILVA"/>
    <s v="PARTE DO LOTE RURAL 58 DA QUADR S/N"/>
    <s v="MICHAEL BARBOSA BIAGI"/>
    <n v="1200"/>
    <n v="6796062913"/>
    <s v="01"/>
    <s v="appintegrados@brf-br.com"/>
    <s v="Positiva"/>
    <n v="5700499345"/>
    <s v="FGO PSDO"/>
    <s v="SRD"/>
    <n v="27.841999999999999"/>
    <s v="MEN-FGO VIV MAC ESP VEG ROSS AP95 TM4"/>
    <n v="11.667"/>
    <n v="651683"/>
    <n v="14000"/>
    <d v="2024-01-03T00:00:00"/>
    <n v="13618"/>
    <d v="1899-12-30T01:15:00"/>
    <n v="2729"/>
    <d v="2024-02-12T00:00:00"/>
    <n v="306"/>
    <d v="1899-12-30T02:10:00"/>
    <n v="226"/>
    <x v="192"/>
    <n v="12"/>
    <n v="40"/>
    <n v="6"/>
    <n v="4.2799999999999998E-2"/>
    <n v="-168"/>
    <n v="59850"/>
    <n v="0"/>
    <n v="2.4529999999999998"/>
    <n v="0.06"/>
    <n v="33410"/>
    <n v="1.7669999999999999"/>
    <n v="57510"/>
    <n v="4.7055999999999996"/>
    <n v="2.1"/>
    <n v="2.1800000000000002"/>
    <n v="7.17"/>
    <n v="2395.4969999999998"/>
    <n v="11272.25"/>
    <n v="0"/>
    <n v="0"/>
    <n v="0"/>
    <n v="0"/>
    <n v="0"/>
    <n v="0"/>
    <n v="0"/>
    <n v="0"/>
    <n v="0"/>
    <n v="0"/>
    <n v="0"/>
    <n v="0"/>
    <n v="0.2"/>
    <n v="66.819999999999993"/>
    <n v="314.43"/>
    <n v="7.37"/>
    <n v="2462.317"/>
    <n v="11586.68"/>
    <n v="-3.4127999999999998"/>
    <n v="-1140.2159999999999"/>
    <n v="-5365.4"/>
    <n v="-3.2423000000000002"/>
    <n v="-1083.252"/>
    <n v="-5097.3500000000004"/>
    <n v="-0.90369999999999995"/>
    <n v="-301.92599999999999"/>
    <n v="-1420.74"/>
  </r>
  <r>
    <s v="834516-5700499346"/>
    <n v="780"/>
    <n v="834516"/>
    <s v="SERVILHO DE ABREU"/>
    <s v="FATIMA DO SUL"/>
    <s v="NATALIA MARQUES DA SILVA"/>
    <s v="PARTE DO LOTE RURAL 58 DA QUADR S/N"/>
    <s v="MICHAEL BARBOSA BIAGI"/>
    <n v="1200"/>
    <n v="6796062913"/>
    <s v="02"/>
    <s v="appintegrados@brf-br.com"/>
    <s v="Positiva"/>
    <n v="5700499346"/>
    <s v="FGO PSDO"/>
    <s v="SRD"/>
    <n v="26.542000000000002"/>
    <s v="MEN-FGO VIV MAC ESP VEG ROSS AP95 TM4"/>
    <n v="11.667"/>
    <n v="651683"/>
    <n v="14000"/>
    <d v="2024-01-03T00:00:00"/>
    <n v="13604"/>
    <d v="1899-12-30T01:15:00"/>
    <n v="2829"/>
    <d v="2024-02-12T00:00:00"/>
    <n v="327"/>
    <d v="1899-12-30T02:53:00"/>
    <n v="209"/>
    <x v="192"/>
    <n v="16"/>
    <n v="40.1"/>
    <n v="5"/>
    <n v="4.2799999999999998E-2"/>
    <n v="-161"/>
    <n v="59850"/>
    <n v="0"/>
    <n v="2.3410000000000002"/>
    <n v="5.7000000000000002E-2"/>
    <n v="31850"/>
    <n v="1.7370000000000001"/>
    <n v="53210"/>
    <n v="4.7055999999999996"/>
    <n v="2.1"/>
    <n v="2.1800000000000002"/>
    <n v="7.17"/>
    <n v="2283.645"/>
    <n v="10745.92"/>
    <n v="0"/>
    <n v="0"/>
    <n v="0"/>
    <n v="0"/>
    <n v="0"/>
    <n v="0"/>
    <n v="0"/>
    <n v="0"/>
    <n v="0"/>
    <n v="0"/>
    <n v="0"/>
    <n v="0"/>
    <n v="0.19"/>
    <n v="60.515000000000001"/>
    <n v="284.76"/>
    <n v="7.36"/>
    <n v="2344.16"/>
    <n v="11030.68"/>
    <n v="-2.7120000000000002"/>
    <n v="-863.77200000000005"/>
    <n v="-4064.57"/>
    <n v="-2.5438999999999998"/>
    <n v="-810.23199999999997"/>
    <n v="-3812.63"/>
    <n v="-0.81810000000000005"/>
    <n v="-260.565"/>
    <n v="-1226.1099999999999"/>
  </r>
  <r>
    <s v="881415-5700457079"/>
    <n v="780"/>
    <n v="881415"/>
    <s v="MILTON ERNANI SCHERER"/>
    <s v="RIO BRILHANTE"/>
    <s v="ALEXANDRA NICHELE DE GODOI D"/>
    <s v="CH TRES DE MAIO S/N"/>
    <s v="MICHAEL BARBOSA BIAGI"/>
    <n v="1200"/>
    <n v="67996083125"/>
    <s v="01"/>
    <s v="milton.ernanischerer@yahoo.com.br"/>
    <s v="Positiva"/>
    <n v="5700457079"/>
    <s v="FGO PSDO"/>
    <s v="ROSS TM4"/>
    <n v="33.524999999999999"/>
    <s v="MEN-FGO VIV MAC ESP PES VEG ROSSTM4"/>
    <n v="12.5"/>
    <n v="436134"/>
    <n v="15000"/>
    <d v="2023-02-09T00:00:00"/>
    <n v="13932"/>
    <d v="1899-12-30T04:15:00"/>
    <n v="7120"/>
    <d v="2023-03-22T00:00:00"/>
    <n v="444"/>
    <d v="1899-12-30T16:15:00"/>
    <n v="832"/>
    <x v="54"/>
    <n v="42"/>
    <n v="41.5"/>
    <n v="17"/>
    <n v="4.3099999999999999E-2"/>
    <n v="-267"/>
    <n v="64575"/>
    <n v="0"/>
    <n v="2.8879999999999999"/>
    <n v="6.9000000000000006E-2"/>
    <n v="40230"/>
    <n v="1.6759999999999999"/>
    <n v="68850"/>
    <n v="4.5686"/>
    <n v="1.56"/>
    <n v="1.61"/>
    <n v="7.17"/>
    <n v="2884.491"/>
    <n v="13178.09"/>
    <n v="0"/>
    <n v="0"/>
    <n v="0"/>
    <n v="0"/>
    <n v="0"/>
    <n v="0"/>
    <n v="0"/>
    <n v="0"/>
    <n v="0"/>
    <n v="0"/>
    <n v="0"/>
    <n v="0"/>
    <n v="0.05"/>
    <n v="20.114999999999998"/>
    <n v="91.9"/>
    <n v="7.22"/>
    <n v="2904.6060000000002"/>
    <n v="13269.98"/>
    <n v="-0.53059999999999996"/>
    <n v="-213.46"/>
    <n v="-975.22"/>
    <n v="-0.67400000000000004"/>
    <n v="-271.14999999999998"/>
    <n v="-1238.78"/>
    <n v="-0.1895"/>
    <n v="-76.236000000000004"/>
    <n v="-348.29"/>
  </r>
  <r>
    <s v="881415-5700457081"/>
    <n v="780"/>
    <n v="881415"/>
    <s v="MILTON ERNANI SCHERER"/>
    <s v="RIO BRILHANTE"/>
    <s v="ALEXANDRA NICHELE DE GODOI D"/>
    <s v="CH TRES DE MAIO S/N"/>
    <s v="MICHAEL BARBOSA BIAGI"/>
    <n v="1500"/>
    <n v="67996083125"/>
    <s v="02"/>
    <s v="milton.ernanischerer@yahoo.com.br"/>
    <s v="Positiva"/>
    <n v="5700457081"/>
    <s v="FGO PSDO"/>
    <s v="ROSS TM4"/>
    <n v="33.826999999999998"/>
    <s v="MEN-FGO VIV MAC ESP PES VEG ROSSTM4"/>
    <n v="12.532999999999999"/>
    <n v="436134"/>
    <n v="18800"/>
    <d v="2023-02-09T00:00:00"/>
    <n v="17372"/>
    <d v="1899-12-30T02:45:00"/>
    <n v="7596"/>
    <d v="2023-03-22T00:00:00"/>
    <n v="561"/>
    <d v="1899-12-30T12:50:00"/>
    <n v="861"/>
    <x v="54"/>
    <n v="33"/>
    <n v="41.4"/>
    <n v="28"/>
    <n v="4.3099999999999999E-2"/>
    <n v="-55"/>
    <n v="80934"/>
    <n v="0"/>
    <n v="2.9209999999999998"/>
    <n v="7.0000000000000007E-2"/>
    <n v="50740"/>
    <n v="1.6160000000000001"/>
    <n v="84080"/>
    <n v="4.5686"/>
    <n v="1.56"/>
    <n v="1.61"/>
    <n v="7.17"/>
    <n v="3638.058"/>
    <n v="16620.830000000002"/>
    <n v="0"/>
    <n v="0"/>
    <n v="0"/>
    <n v="0"/>
    <n v="0"/>
    <n v="0"/>
    <n v="0"/>
    <n v="0"/>
    <n v="0"/>
    <n v="0"/>
    <n v="0"/>
    <n v="0"/>
    <n v="0.06"/>
    <n v="30.443999999999999"/>
    <n v="139.09"/>
    <n v="7.23"/>
    <n v="3668.502"/>
    <n v="16759.919999999998"/>
    <n v="0.71960000000000002"/>
    <n v="365.125"/>
    <n v="1668.11"/>
    <n v="0.53890000000000005"/>
    <n v="273.43799999999999"/>
    <n v="1249.23"/>
    <n v="0"/>
    <n v="0"/>
    <n v="0"/>
  </r>
  <r>
    <s v="881415-5700472536"/>
    <n v="780"/>
    <n v="881415"/>
    <s v="MILTON ERNANI SCHERER"/>
    <s v="RIO BRILHANTE"/>
    <s v="ADRIENNE FATIMA APARECIDA MAI"/>
    <s v="CH TRES DE MAIO S/N"/>
    <s v="MICHAEL BARBOSA BIAGI"/>
    <n v="1500"/>
    <n v="67996083125"/>
    <s v="02"/>
    <s v="milton.ernanischerer@yahoo.com.br"/>
    <s v="Positiva"/>
    <n v="5700472536"/>
    <s v="FGO PSDO"/>
    <s v="ROSS TM4"/>
    <n v="39.113"/>
    <s v="MEN-FGO VIV MAC ESP VEG ROSS AP95 TM4"/>
    <n v="12.5"/>
    <n v="651683"/>
    <n v="18750"/>
    <d v="2023-06-05T00:00:00"/>
    <n v="18360"/>
    <d v="1899-12-30T13:00:00"/>
    <n v="2080"/>
    <d v="2023-07-18T00:00:00"/>
    <n v="242"/>
    <d v="1899-12-30T08:20:00"/>
    <n v="328"/>
    <x v="25"/>
    <n v="10"/>
    <n v="42.8"/>
    <n v="19"/>
    <n v="3.9699999999999999E-2"/>
    <n v="-209"/>
    <n v="74344"/>
    <n v="0"/>
    <n v="3.1960000000000002"/>
    <n v="7.3999999999999996E-2"/>
    <n v="58670"/>
    <n v="1.583"/>
    <n v="98230"/>
    <n v="4.5686"/>
    <n v="1.9"/>
    <n v="1.8"/>
    <n v="7.17"/>
    <n v="4206.6390000000001"/>
    <n v="19218.45"/>
    <n v="0"/>
    <n v="0"/>
    <n v="0"/>
    <n v="0.09"/>
    <n v="52.802999999999997"/>
    <n v="241.24"/>
    <n v="0"/>
    <n v="0"/>
    <n v="0"/>
    <n v="0"/>
    <n v="0"/>
    <n v="0"/>
    <n v="-0.08"/>
    <n v="-46.936"/>
    <n v="-214.43"/>
    <n v="7.18"/>
    <n v="4212.5060000000003"/>
    <n v="19245.25"/>
    <n v="3.0825"/>
    <n v="1808.5029999999999"/>
    <n v="8262.33"/>
    <n v="3.2385000000000002"/>
    <n v="1900.028"/>
    <n v="8680.4699999999993"/>
    <n v="0"/>
    <n v="0"/>
    <n v="0"/>
  </r>
  <r>
    <s v="881415-5700472561"/>
    <n v="780"/>
    <n v="881415"/>
    <s v="MILTON ERNANI SCHERER"/>
    <s v="RIO BRILHANTE"/>
    <s v="ADRIENNE FATIMA APARECIDA MAI"/>
    <s v="CH TRES DE MAIO S/N"/>
    <s v="MICHAEL BARBOSA BIAGI"/>
    <n v="1200"/>
    <n v="67996083125"/>
    <s v="01"/>
    <s v="milton.ernanischerer@yahoo.com.br"/>
    <s v="Positiva"/>
    <n v="5700472561"/>
    <s v="FGO PSDO"/>
    <s v="ROSS TM4"/>
    <n v="36.167000000000002"/>
    <s v="MEN-FGO VIV MAC ESP VEG ROSS AP95 TM4"/>
    <n v="12.5"/>
    <n v="651683"/>
    <n v="15000"/>
    <d v="2023-06-05T00:00:00"/>
    <n v="13806"/>
    <d v="1899-12-30T13:00:00"/>
    <n v="7960"/>
    <d v="2023-07-18T00:00:00"/>
    <n v="714"/>
    <d v="1899-12-30T11:25:00"/>
    <n v="664"/>
    <x v="25"/>
    <n v="30"/>
    <n v="42.9"/>
    <n v="30"/>
    <n v="3.5200000000000002E-2"/>
    <n v="-244"/>
    <n v="52838"/>
    <n v="0"/>
    <n v="3.1440000000000001"/>
    <n v="7.1999999999999995E-2"/>
    <n v="43400"/>
    <n v="1.5580000000000001"/>
    <n v="71170"/>
    <n v="4.5686"/>
    <n v="1.9"/>
    <n v="1.8"/>
    <n v="7.17"/>
    <n v="3111.78"/>
    <n v="14216.48"/>
    <n v="0"/>
    <n v="0"/>
    <n v="0"/>
    <n v="0.09"/>
    <n v="39.06"/>
    <n v="178.45"/>
    <n v="0"/>
    <n v="0"/>
    <n v="0"/>
    <n v="0"/>
    <n v="0"/>
    <n v="0"/>
    <n v="-0.09"/>
    <n v="-39.06"/>
    <n v="-178.45"/>
    <n v="7.17"/>
    <n v="3111.78"/>
    <n v="14216.48"/>
    <n v="3.6173999999999999"/>
    <n v="1569.952"/>
    <n v="7172.48"/>
    <n v="3.2528000000000001"/>
    <n v="1411.7149999999999"/>
    <n v="6449.56"/>
    <n v="0"/>
    <n v="0"/>
    <n v="0"/>
  </r>
  <r>
    <s v="881415-5700480060"/>
    <n v="780"/>
    <n v="881415"/>
    <s v="MILTON ERNANI SCHERER"/>
    <s v="RIO BRILHANTE"/>
    <s v="ADRIENNE FATIMA APARECIDA MAI"/>
    <s v="CH TRES DE MAIO S/N"/>
    <s v="MICHAEL BARBOSA BIAGI"/>
    <n v="1200"/>
    <n v="67996083125"/>
    <s v="01"/>
    <s v="milton.ernanischerer@yahoo.com.br"/>
    <s v="Positiva"/>
    <n v="5700480060"/>
    <s v="FGO PSDO"/>
    <s v="ROSS TM4"/>
    <n v="33.207999999999998"/>
    <s v="MEN-FGO VIV MAC ESP VEG ROSS AP95 TM4"/>
    <n v="12.5"/>
    <n v="651683"/>
    <n v="15000"/>
    <d v="2023-08-04T00:00:00"/>
    <n v="14130"/>
    <d v="1899-12-30T22:33:00"/>
    <n v="5800"/>
    <d v="2023-09-15T00:00:00"/>
    <n v="199"/>
    <d v="1899-12-30T02:10:00"/>
    <n v="460"/>
    <x v="193"/>
    <n v="2"/>
    <n v="41.2"/>
    <n v="8"/>
    <n v="4.3499999999999997E-2"/>
    <n v="201"/>
    <n v="65310"/>
    <n v="0"/>
    <n v="2.82"/>
    <n v="6.7000000000000004E-2"/>
    <n v="39850"/>
    <n v="1.7050000000000001"/>
    <n v="68840"/>
    <n v="4.7055999999999996"/>
    <n v="2.06"/>
    <n v="2.04"/>
    <n v="7.17"/>
    <n v="2857.2449999999999"/>
    <n v="13445.05"/>
    <n v="0"/>
    <n v="0"/>
    <n v="0"/>
    <n v="0.09"/>
    <n v="35.865000000000002"/>
    <n v="168.77"/>
    <n v="0"/>
    <n v="0"/>
    <n v="0"/>
    <n v="0"/>
    <n v="0"/>
    <n v="0"/>
    <n v="0.08"/>
    <n v="31.88"/>
    <n v="150.01"/>
    <n v="7.34"/>
    <n v="2924.99"/>
    <n v="13763.83"/>
    <n v="-1.3519000000000001"/>
    <n v="-538.73199999999997"/>
    <n v="-2535.06"/>
    <n v="-1.4767999999999999"/>
    <n v="-588.505"/>
    <n v="-2769.27"/>
    <n v="0"/>
    <n v="0"/>
    <n v="0"/>
  </r>
  <r>
    <s v="881415-5700480061"/>
    <n v="780"/>
    <n v="881415"/>
    <s v="MILTON ERNANI SCHERER"/>
    <s v="RIO BRILHANTE"/>
    <s v="ADRIENNE FATIMA APARECIDA MAI"/>
    <s v="CH TRES DE MAIO S/N"/>
    <s v="MICHAEL BARBOSA BIAGI"/>
    <n v="1500"/>
    <n v="67996083125"/>
    <s v="02"/>
    <s v="milton.ernanischerer@yahoo.com.br"/>
    <s v="Positiva"/>
    <n v="5700480061"/>
    <s v="FGO PSDO"/>
    <s v="ROSS TM4"/>
    <n v="34.393000000000001"/>
    <s v="MEN-FGO VIV MAC ESP VEG ROSS AP95 TM4"/>
    <n v="12.467000000000001"/>
    <n v="651683"/>
    <n v="18700"/>
    <d v="2023-08-04T00:00:00"/>
    <n v="17964"/>
    <d v="1899-12-30T23:33:00"/>
    <n v="3936"/>
    <d v="2023-09-15T00:00:00"/>
    <n v="272"/>
    <d v="1899-12-30T00:10:00"/>
    <n v="496"/>
    <x v="193"/>
    <n v="2"/>
    <n v="41"/>
    <n v="12"/>
    <n v="4.3499999999999997E-2"/>
    <n v="-46"/>
    <n v="81420"/>
    <n v="0"/>
    <n v="2.8719999999999999"/>
    <n v="6.9000000000000006E-2"/>
    <n v="51590"/>
    <n v="1.597"/>
    <n v="84020"/>
    <n v="4.7055999999999996"/>
    <n v="2.06"/>
    <n v="2.04"/>
    <n v="7.17"/>
    <n v="3699.0030000000002"/>
    <n v="17406.03"/>
    <n v="0"/>
    <n v="0"/>
    <n v="0"/>
    <n v="0.09"/>
    <n v="46.430999999999997"/>
    <n v="218.49"/>
    <n v="0"/>
    <n v="0"/>
    <n v="0"/>
    <n v="0"/>
    <n v="0"/>
    <n v="0"/>
    <n v="0.1"/>
    <n v="51.59"/>
    <n v="242.76"/>
    <n v="7.36"/>
    <n v="3797.0239999999999"/>
    <n v="17867.28"/>
    <n v="1.5127999999999999"/>
    <n v="780.45399999999995"/>
    <n v="3672.5"/>
    <n v="1.5660000000000001"/>
    <n v="807.899"/>
    <n v="3801.65"/>
    <n v="0"/>
    <n v="0"/>
    <n v="0"/>
  </r>
  <r>
    <s v="881415-5700488791"/>
    <n v="780"/>
    <n v="881415"/>
    <s v="MILTON ERNANI SCHERER"/>
    <s v="RIO BRILHANTE"/>
    <s v="ADRIENNE FATIMA APARECIDA MAI"/>
    <s v="CH TRES DE MAIO S/N"/>
    <s v="MICHAEL BARBOSA BIAGI"/>
    <n v="1500"/>
    <n v="67996083125"/>
    <s v="02"/>
    <s v="milton.ernanischerer@yahoo.com.br"/>
    <s v="Positiva"/>
    <n v="5700488791"/>
    <s v="FGO PSDO"/>
    <s v="ROSS TM4"/>
    <n v="37.64"/>
    <s v="MEN-FGO VIV MAC ESP VEG ROSS AP95 TM4"/>
    <n v="12.132999999999999"/>
    <n v="651683"/>
    <n v="18200"/>
    <d v="2023-10-09T00:00:00"/>
    <n v="17591"/>
    <d v="1899-12-30T00:15:00"/>
    <n v="3346"/>
    <d v="2023-11-22T00:00:00"/>
    <n v="296"/>
    <d v="1899-12-30T02:40:00"/>
    <n v="306"/>
    <x v="95"/>
    <n v="5"/>
    <n v="44.1"/>
    <n v="2"/>
    <n v="4.19E-2"/>
    <n v="0"/>
    <n v="76258"/>
    <n v="0"/>
    <n v="3.21"/>
    <n v="7.1999999999999995E-2"/>
    <n v="56460"/>
    <n v="1.6140000000000001"/>
    <n v="96410"/>
    <n v="4.7055999999999996"/>
    <n v="2.06"/>
    <n v="2.04"/>
    <n v="7.17"/>
    <n v="4048.1819999999998"/>
    <n v="19049.13"/>
    <n v="0"/>
    <n v="0"/>
    <n v="0"/>
    <n v="0"/>
    <n v="0"/>
    <n v="0"/>
    <n v="0"/>
    <n v="0"/>
    <n v="0"/>
    <n v="0"/>
    <n v="0"/>
    <n v="0"/>
    <n v="-0.21"/>
    <n v="-118.566"/>
    <n v="-557.91999999999996"/>
    <n v="6.96"/>
    <n v="3929.616"/>
    <n v="18491.2"/>
    <n v="1.1691"/>
    <n v="660.07399999999996"/>
    <n v="3106.04"/>
    <n v="1.3492999999999999"/>
    <n v="761.81500000000005"/>
    <n v="3584.8"/>
    <n v="0"/>
    <n v="0"/>
    <n v="0"/>
  </r>
  <r>
    <s v="881415-5700488811"/>
    <n v="780"/>
    <n v="881415"/>
    <s v="MILTON ERNANI SCHERER"/>
    <s v="RIO BRILHANTE"/>
    <s v="ADRIENNE FATIMA APARECIDA MAI"/>
    <s v="CH TRES DE MAIO S/N"/>
    <s v="MICHAEL BARBOSA BIAGI"/>
    <n v="1200"/>
    <n v="67996083125"/>
    <s v="01"/>
    <s v="milton.ernanischerer@yahoo.com.br"/>
    <s v="Positiva"/>
    <n v="5700488811"/>
    <s v="FGO PSDO"/>
    <s v="ROSS TM4"/>
    <n v="36.725000000000001"/>
    <s v="MEN-FGO VIV MAC ESP VEG ROSS AP95 TM4"/>
    <n v="12.333"/>
    <n v="651683"/>
    <n v="14800"/>
    <d v="2023-10-10T00:00:00"/>
    <n v="14175"/>
    <d v="1899-12-30T00:00:00"/>
    <n v="4223"/>
    <d v="2023-11-22T00:00:00"/>
    <n v="261"/>
    <d v="1899-12-30T04:50:00"/>
    <n v="301"/>
    <x v="95"/>
    <n v="15"/>
    <n v="43.2"/>
    <n v="12"/>
    <n v="4.3099999999999999E-2"/>
    <n v="36"/>
    <n v="63768"/>
    <n v="0"/>
    <n v="3.109"/>
    <n v="7.0999999999999994E-2"/>
    <n v="44070"/>
    <n v="1.696"/>
    <n v="78040"/>
    <n v="4.7055999999999996"/>
    <n v="2.06"/>
    <n v="2.04"/>
    <n v="7.17"/>
    <n v="3159.819"/>
    <n v="14868.84"/>
    <n v="0"/>
    <n v="0"/>
    <n v="0"/>
    <n v="0"/>
    <n v="0"/>
    <n v="0"/>
    <n v="0"/>
    <n v="0"/>
    <n v="0"/>
    <n v="0"/>
    <n v="0"/>
    <n v="0"/>
    <n v="-0.12"/>
    <n v="-52.884"/>
    <n v="-248.85"/>
    <n v="7.05"/>
    <n v="3106.9349999999999"/>
    <n v="14619.99"/>
    <n v="-1.0737000000000001"/>
    <n v="-473.18"/>
    <n v="-2226.59"/>
    <n v="-0.97089999999999999"/>
    <n v="-427.87599999999998"/>
    <n v="-2013.41"/>
    <n v="0"/>
    <n v="0"/>
    <n v="0"/>
  </r>
  <r>
    <s v="881415-5700496568"/>
    <n v="780"/>
    <n v="881415"/>
    <s v="MILTON ERNANI SCHERER"/>
    <s v="RIO BRILHANTE"/>
    <s v="ADRIENNE FATIMA APARECIDA MAI"/>
    <s v="CH TRES DE MAIO S/N"/>
    <s v="MICHAEL BARBOSA BIAGI"/>
    <n v="1200"/>
    <n v="67996083125"/>
    <s v="01"/>
    <s v="milton.ernanischerer@yahoo.com.br"/>
    <s v="Positiva"/>
    <n v="5700496568"/>
    <s v="FGO PSDO"/>
    <s v="ROSS TM4"/>
    <n v="36.883000000000003"/>
    <s v="MEN-FGO VIV MAC ESP VEG ROSS AP95 TM4"/>
    <n v="12.5"/>
    <n v="651683"/>
    <n v="15000"/>
    <d v="2023-12-13T00:00:00"/>
    <n v="14780"/>
    <d v="1899-12-30T00:00:00"/>
    <n v="1467"/>
    <d v="2024-01-24T00:00:00"/>
    <n v="167"/>
    <d v="1899-12-30T08:55:00"/>
    <n v="273"/>
    <x v="70"/>
    <n v="15"/>
    <n v="42.4"/>
    <n v="11"/>
    <n v="3.9E-2"/>
    <n v="-246"/>
    <n v="58500"/>
    <n v="0"/>
    <n v="2.9950000000000001"/>
    <n v="7.0000000000000007E-2"/>
    <n v="44260"/>
    <n v="1.589"/>
    <n v="72710"/>
    <n v="4.7055999999999996"/>
    <n v="2.06"/>
    <n v="2.04"/>
    <n v="7.17"/>
    <n v="3173.442"/>
    <n v="14932.95"/>
    <n v="0"/>
    <n v="0"/>
    <n v="0"/>
    <n v="0"/>
    <n v="0"/>
    <n v="0"/>
    <n v="0"/>
    <n v="0"/>
    <n v="0"/>
    <n v="0"/>
    <n v="0"/>
    <n v="0"/>
    <n v="-0.04"/>
    <n v="-17.704000000000001"/>
    <n v="-83.31"/>
    <n v="7.13"/>
    <n v="3155.7379999999998"/>
    <n v="14849.64"/>
    <n v="1.8876999999999999"/>
    <n v="835.49599999999998"/>
    <n v="3931.51"/>
    <n v="2.0996999999999999"/>
    <n v="929.327"/>
    <n v="4373.04"/>
    <n v="0"/>
    <n v="0"/>
    <n v="0"/>
  </r>
  <r>
    <s v="881415-5700496579"/>
    <n v="780"/>
    <n v="881415"/>
    <s v="MILTON ERNANI SCHERER"/>
    <s v="RIO BRILHANTE"/>
    <s v="ADRIENNE FATIMA APARECIDA MAI"/>
    <s v="CH TRES DE MAIO S/N"/>
    <s v="MICHAEL BARBOSA BIAGI"/>
    <n v="1500"/>
    <n v="67996083125"/>
    <s v="02"/>
    <s v="milton.ernanischerer@yahoo.com.br"/>
    <s v="Positiva"/>
    <n v="5700496579"/>
    <s v="FGO PSDO"/>
    <s v="ROSS TM4"/>
    <n v="39.427"/>
    <s v="MEN-FGO VIV MAC ESP VEG ROSS AP95 TM4"/>
    <n v="12"/>
    <n v="651683"/>
    <n v="18000"/>
    <d v="2023-12-14T00:00:00"/>
    <n v="17367"/>
    <d v="1899-12-30T00:15:00"/>
    <n v="3517"/>
    <d v="2024-01-29T00:00:00"/>
    <n v="214"/>
    <d v="1899-12-30T00:17:00"/>
    <n v="274"/>
    <x v="97"/>
    <n v="200"/>
    <n v="46"/>
    <n v="6"/>
    <n v="4.5400000000000003E-2"/>
    <n v="-61"/>
    <n v="81731"/>
    <n v="0"/>
    <n v="3.4049999999999998"/>
    <n v="7.2999999999999995E-2"/>
    <n v="59140"/>
    <n v="1.5029999999999999"/>
    <n v="96560"/>
    <n v="4.7055999999999996"/>
    <n v="2.06"/>
    <n v="2.04"/>
    <n v="7.17"/>
    <n v="4240.3379999999997"/>
    <n v="19953.330000000002"/>
    <n v="0"/>
    <n v="0"/>
    <n v="0"/>
    <n v="0"/>
    <n v="0"/>
    <n v="0"/>
    <n v="0"/>
    <n v="0"/>
    <n v="0"/>
    <n v="0"/>
    <n v="0"/>
    <n v="0"/>
    <n v="-0.4"/>
    <n v="-236.56"/>
    <n v="-1113.1600000000001"/>
    <n v="6.77"/>
    <n v="4003.7779999999998"/>
    <n v="18840.18"/>
    <n v="4.6044999999999998"/>
    <n v="2723.1010000000001"/>
    <n v="12813.83"/>
    <n v="4.6821999999999999"/>
    <n v="2769.0529999999999"/>
    <n v="13030.06"/>
    <n v="0"/>
    <n v="0"/>
    <n v="0"/>
  </r>
  <r>
    <s v="900681-5700459735"/>
    <n v="780"/>
    <n v="900681"/>
    <s v="MANOEL BENTO CORREIA"/>
    <s v="VICENTINA"/>
    <s v="MILENA LEMES"/>
    <s v="LOTEAMENTO 01 QDR 46 PARTE S/N"/>
    <s v="MICHAEL BARBOSA BIAGI"/>
    <n v="4800"/>
    <n v="6799744531"/>
    <s v="01, 02"/>
    <s v="camila.sousa@brf-br.com"/>
    <s v="Dark modal"/>
    <n v="5700459735"/>
    <s v="FGO PSDO"/>
    <s v="ROSS TM4"/>
    <n v="42.320999999999998"/>
    <s v="MEN-FGO VIV MAC ESP VEG ROSS AP95 TM4 DH"/>
    <n v="14.5"/>
    <n v="651684"/>
    <n v="69600"/>
    <d v="2023-02-27T00:00:00"/>
    <n v="68040"/>
    <d v="1899-12-30T15:30:00"/>
    <n v="2241"/>
    <d v="2023-04-10T00:00:00"/>
    <n v="733"/>
    <d v="1899-12-30T06:35:00"/>
    <n v="972"/>
    <x v="194"/>
    <n v="17"/>
    <n v="41.6"/>
    <n v="72"/>
    <n v="4.0099999999999997E-2"/>
    <n v="-234"/>
    <n v="279013"/>
    <n v="0"/>
    <n v="2.9860000000000002"/>
    <n v="7.0999999999999994E-2"/>
    <n v="203140"/>
    <n v="1.522"/>
    <n v="319860"/>
    <n v="4.5686"/>
    <n v="1.56"/>
    <n v="1.61"/>
    <n v="7.17"/>
    <n v="14565.138000000001"/>
    <n v="66542.289999999994"/>
    <n v="0"/>
    <n v="0"/>
    <n v="0"/>
    <n v="1.9300000000000001E-2"/>
    <n v="39.206000000000003"/>
    <n v="179.12"/>
    <n v="0"/>
    <n v="0"/>
    <n v="0"/>
    <n v="0"/>
    <n v="0"/>
    <n v="0"/>
    <n v="0.04"/>
    <n v="81.256"/>
    <n v="371.23"/>
    <n v="7.2293000000000003"/>
    <n v="14685.6"/>
    <n v="67092.63"/>
    <n v="1.2057"/>
    <n v="2449.259"/>
    <n v="11189.68"/>
    <n v="1.3806"/>
    <n v="2804.5509999999999"/>
    <n v="12812.87"/>
    <n v="0"/>
    <n v="0"/>
    <n v="0"/>
  </r>
  <r>
    <s v="900681-5700459749"/>
    <n v="780"/>
    <n v="900681"/>
    <s v="MANOEL BENTO CORREIA"/>
    <s v="VICENTINA"/>
    <s v="MILENA LEMES"/>
    <s v="LOTEAMENTO 01 QDR 46 PARTE S/N"/>
    <s v="MICHAEL BARBOSA BIAGI"/>
    <n v="4800"/>
    <n v="6799744531"/>
    <s v="03, 04"/>
    <s v="camila.sousa@brf-br.com"/>
    <s v="Dark modal"/>
    <n v="5700459749"/>
    <s v="FGO PSDO"/>
    <s v="ROSS TM4"/>
    <n v="41.65"/>
    <s v="MEN-FGO VIV MAC ESP VEG ROSSTM4 DH"/>
    <n v="14.333"/>
    <n v="259036"/>
    <n v="68800"/>
    <d v="2023-02-28T00:00:00"/>
    <n v="66257"/>
    <d v="1899-12-30T23:10:00"/>
    <n v="3696"/>
    <d v="2023-04-11T00:00:00"/>
    <n v="966"/>
    <d v="1899-12-30T14:00:00"/>
    <n v="1573"/>
    <x v="43"/>
    <n v="35"/>
    <n v="41.6"/>
    <n v="76"/>
    <n v="4.3700000000000003E-2"/>
    <n v="-107"/>
    <n v="300613"/>
    <n v="0"/>
    <n v="3.0169999999999999"/>
    <n v="7.0999999999999994E-2"/>
    <n v="199920"/>
    <n v="1.593"/>
    <n v="330110"/>
    <n v="4.5686"/>
    <n v="1.56"/>
    <n v="1.61"/>
    <n v="7.17"/>
    <n v="14334.263999999999"/>
    <n v="65487.519999999997"/>
    <n v="0"/>
    <n v="0"/>
    <n v="0"/>
    <n v="2.1399999999999999E-2"/>
    <n v="42.783000000000001"/>
    <n v="195.46"/>
    <n v="0"/>
    <n v="0"/>
    <n v="0"/>
    <n v="0"/>
    <n v="0"/>
    <n v="0"/>
    <n v="0.04"/>
    <n v="79.968000000000004"/>
    <n v="365.34"/>
    <n v="7.2313999999999998"/>
    <n v="14457.014999999999"/>
    <n v="66048.320000000007"/>
    <n v="-0.2777"/>
    <n v="-555.178"/>
    <n v="-2536.39"/>
    <n v="-0.2009"/>
    <n v="-401.63900000000001"/>
    <n v="-1834.93"/>
    <n v="-0.1298"/>
    <n v="-259.49599999999998"/>
    <n v="-1185.53"/>
  </r>
  <r>
    <s v="900681-5700467950"/>
    <n v="780"/>
    <n v="900681"/>
    <s v="MANOEL BENTO CORREIA"/>
    <s v="VICENTINA"/>
    <s v="MILENA LEMES"/>
    <s v="LOTEAMENTO 01 QDR 46 PARTE S/N"/>
    <s v="MICHAEL BARBOSA BIAGI"/>
    <n v="4800"/>
    <n v="6799744531"/>
    <s v="03, 04"/>
    <s v="camila.sousa@brf-br.com"/>
    <s v="Dark modal"/>
    <n v="5700467950"/>
    <s v="FGO PSDO"/>
    <s v="SRD"/>
    <n v="39.375"/>
    <s v="MEN-FGO VIV MAC ESP VEG SRD DH"/>
    <n v="14.167"/>
    <n v="487444"/>
    <n v="68000"/>
    <d v="2023-05-01T00:00:00"/>
    <n v="62743"/>
    <d v="1899-12-30T23:20:00"/>
    <n v="7731"/>
    <d v="2023-06-12T00:00:00"/>
    <n v="2380"/>
    <d v="1899-12-30T06:40:00"/>
    <n v="2624"/>
    <x v="107"/>
    <n v="23"/>
    <n v="41.3"/>
    <n v="71"/>
    <n v="4.5699999999999998E-2"/>
    <n v="159"/>
    <n v="310912"/>
    <n v="0"/>
    <n v="3.012"/>
    <n v="7.1999999999999995E-2"/>
    <n v="189000"/>
    <n v="1.657"/>
    <n v="323870"/>
    <n v="4.5686"/>
    <n v="1.56"/>
    <n v="1.61"/>
    <n v="7.17"/>
    <n v="13551.3"/>
    <n v="61910.47"/>
    <n v="0"/>
    <n v="0"/>
    <n v="0"/>
    <n v="0.09"/>
    <n v="170.1"/>
    <n v="777.12"/>
    <n v="0"/>
    <n v="0"/>
    <n v="0"/>
    <n v="0"/>
    <n v="0"/>
    <n v="0"/>
    <n v="7.0000000000000007E-2"/>
    <n v="132.30000000000001"/>
    <n v="604.42999999999995"/>
    <n v="7.33"/>
    <n v="13853.7"/>
    <n v="63292.01"/>
    <n v="-2.2642000000000002"/>
    <n v="-4279.3379999999997"/>
    <n v="-19550.580000000002"/>
    <n v="-2.5030000000000001"/>
    <n v="-4730.67"/>
    <n v="-21612.54"/>
    <n v="0"/>
    <n v="0"/>
    <n v="0"/>
  </r>
  <r>
    <s v="900681-5700467954"/>
    <n v="780"/>
    <n v="900681"/>
    <s v="MANOEL BENTO CORREIA"/>
    <s v="VICENTINA"/>
    <s v="MILENA LEMES"/>
    <s v="LOTEAMENTO 01 QDR 46 PARTE S/N"/>
    <s v="MICHAEL BARBOSA BIAGI"/>
    <n v="4800"/>
    <n v="6799744531"/>
    <s v="01, 02"/>
    <s v="camila.sousa@brf-br.com"/>
    <s v="Dark modal"/>
    <n v="5700467954"/>
    <s v="FGO PSDO"/>
    <s v="SRD"/>
    <n v="39.86"/>
    <s v="MEN-FGO VIV MAC ESP VEG SRD DH"/>
    <n v="14.242000000000001"/>
    <n v="487444"/>
    <n v="68360"/>
    <d v="2023-05-01T00:00:00"/>
    <n v="63644"/>
    <d v="1899-12-30T06:15:00"/>
    <n v="6899"/>
    <d v="2023-06-14T00:00:00"/>
    <n v="2781"/>
    <d v="1899-12-30T12:08:00"/>
    <n v="1900"/>
    <x v="1"/>
    <n v="17"/>
    <n v="44.2"/>
    <n v="36"/>
    <n v="4.5499999999999999E-2"/>
    <n v="-18"/>
    <n v="311203"/>
    <n v="0"/>
    <n v="3.0059999999999998"/>
    <n v="6.7000000000000004E-2"/>
    <n v="191330"/>
    <n v="1.6930000000000001"/>
    <n v="334550"/>
    <n v="4.5686"/>
    <n v="1.9"/>
    <n v="1.8"/>
    <n v="7.17"/>
    <n v="13718.361000000001"/>
    <n v="62673.7"/>
    <n v="0"/>
    <n v="0"/>
    <n v="0"/>
    <n v="0.09"/>
    <n v="172.197"/>
    <n v="786.7"/>
    <n v="0"/>
    <n v="0"/>
    <n v="0"/>
    <n v="0"/>
    <n v="0"/>
    <n v="0"/>
    <n v="-0.22"/>
    <n v="-420.92599999999999"/>
    <n v="-1923.04"/>
    <n v="7.04"/>
    <n v="13469.632"/>
    <n v="61537.36"/>
    <n v="-3.6629"/>
    <n v="-7008.2269999999999"/>
    <n v="-32017.78"/>
    <n v="-3.8283"/>
    <n v="-7324.6859999999997"/>
    <n v="-33463.56"/>
    <n v="-0.1517"/>
    <n v="-290.24799999999999"/>
    <n v="-1326.03"/>
  </r>
  <r>
    <s v="900681-5700492791"/>
    <n v="780"/>
    <n v="900681"/>
    <s v="MANOEL BENTO CORREIA"/>
    <s v="VICENTINA"/>
    <s v="MILENA LEMES"/>
    <s v="R OCTAVIO PEREIRA OLIVEIRA 2132"/>
    <s v="MICHAEL BARBOSA BIAGI"/>
    <n v="4800"/>
    <n v="67999744531"/>
    <s v="01, 02"/>
    <s v="camila.sousa@brf-br.com"/>
    <s v="Dark modal"/>
    <n v="5700492791"/>
    <s v="FGO PSDO"/>
    <s v="ROSS TM4"/>
    <n v="34.811999999999998"/>
    <s v="MEN-FGO VIV MAC ESP VEG ROSS AP95 TM4 DH"/>
    <n v="13.75"/>
    <n v="651684"/>
    <n v="66000"/>
    <d v="2023-11-11T00:00:00"/>
    <n v="60816"/>
    <d v="1899-12-30T21:23:00"/>
    <n v="7855"/>
    <d v="2023-12-20T00:00:00"/>
    <n v="3489"/>
    <d v="1899-12-30T16:30:00"/>
    <n v="891"/>
    <x v="99"/>
    <n v="760"/>
    <n v="38.799999999999997"/>
    <n v="49"/>
    <n v="4.5199999999999997E-2"/>
    <n v="-5"/>
    <n v="298542"/>
    <n v="0"/>
    <n v="2.7480000000000002"/>
    <n v="7.0000000000000007E-2"/>
    <n v="167100"/>
    <n v="1.5640000000000001"/>
    <n v="262800"/>
    <n v="4.7055999999999996"/>
    <n v="2.06"/>
    <n v="2.04"/>
    <n v="7.17"/>
    <n v="11981.07"/>
    <n v="56378.12"/>
    <n v="0"/>
    <n v="0"/>
    <n v="0"/>
    <n v="0"/>
    <n v="0"/>
    <n v="0"/>
    <n v="0"/>
    <n v="0"/>
    <n v="0"/>
    <n v="0"/>
    <n v="0"/>
    <n v="0"/>
    <n v="0.32"/>
    <n v="534.72"/>
    <n v="2516.1799999999998"/>
    <n v="7.49"/>
    <n v="12515.79"/>
    <n v="58894.3"/>
    <n v="0.68059999999999998"/>
    <n v="1137.2829999999999"/>
    <n v="5351.6"/>
    <n v="0.29289999999999999"/>
    <n v="489.43599999999998"/>
    <n v="2303.09"/>
    <n v="0"/>
    <n v="0"/>
    <n v="0"/>
  </r>
  <r>
    <s v="900681-5700493243"/>
    <n v="780"/>
    <n v="900681"/>
    <s v="MANOEL BENTO CORREIA"/>
    <s v="VICENTINA"/>
    <s v="MILENA LEMES"/>
    <s v="R OCTAVIO PEREIRA OLIVEIRA 2132"/>
    <s v="MICHAEL BARBOSA BIAGI"/>
    <n v="4800"/>
    <n v="67999744531"/>
    <s v="03, 04"/>
    <s v="camila.sousa@brf-br.com"/>
    <s v="Dark modal"/>
    <n v="5700493243"/>
    <s v="FGO PSDO"/>
    <s v="ROSS TM4"/>
    <n v="43.402000000000001"/>
    <s v="MEN-FGO VIV MAC ESP VEG ROSS AP95 TM4 DH"/>
    <n v="14.228999999999999"/>
    <n v="651684"/>
    <n v="68300"/>
    <d v="2023-11-13T00:00:00"/>
    <n v="66578"/>
    <d v="1899-12-30T00:00:00"/>
    <n v="2521"/>
    <d v="2023-12-25T00:00:00"/>
    <n v="1403"/>
    <d v="1899-12-30T17:11:00"/>
    <n v="300"/>
    <x v="120"/>
    <n v="70"/>
    <n v="42.7"/>
    <n v="25"/>
    <n v="4.2099999999999999E-2"/>
    <n v="-76"/>
    <n v="287298"/>
    <n v="0"/>
    <n v="3.129"/>
    <n v="7.1999999999999995E-2"/>
    <n v="208330"/>
    <n v="1.5249999999999999"/>
    <n v="334180"/>
    <n v="4.7055999999999996"/>
    <n v="2.06"/>
    <n v="2.04"/>
    <n v="7.17"/>
    <n v="14937.261"/>
    <n v="70288.78"/>
    <n v="0"/>
    <n v="0"/>
    <n v="0"/>
    <n v="0"/>
    <n v="0"/>
    <n v="0"/>
    <n v="0"/>
    <n v="0"/>
    <n v="0"/>
    <n v="0"/>
    <n v="0"/>
    <n v="0"/>
    <n v="-7.0000000000000007E-2"/>
    <n v="-145.83099999999999"/>
    <n v="-686.22"/>
    <n v="7.1"/>
    <n v="14791.43"/>
    <n v="69602.55"/>
    <n v="1.9510000000000001"/>
    <n v="4064.518"/>
    <n v="19126"/>
    <n v="2.1269"/>
    <n v="4430.9709999999995"/>
    <n v="20850.38"/>
    <n v="0"/>
    <n v="0"/>
    <n v="0"/>
  </r>
  <r>
    <s v="900681-5700500020"/>
    <n v="780"/>
    <n v="900681"/>
    <s v="MANOEL BENTO CORREIA"/>
    <s v="VICENTINA"/>
    <s v="MILENA LEMES"/>
    <s v="R OCTAVIO PEREIRA OLIVEIRA 2132"/>
    <s v="MICHAEL BARBOSA BIAGI"/>
    <n v="4800"/>
    <n v="67999744531"/>
    <s v="01, 02"/>
    <s v="camila.sousa@brf-br.com"/>
    <s v="Dark modal"/>
    <n v="5700500020"/>
    <s v="FGO PSDO"/>
    <s v="SRD"/>
    <n v="38.393999999999998"/>
    <s v="MEN-FGO VIV MAC ESP VEG SRD DH"/>
    <n v="13.521000000000001"/>
    <n v="487444"/>
    <n v="64900"/>
    <d v="2024-01-10T00:00:00"/>
    <n v="62540"/>
    <d v="1899-12-30T00:00:00"/>
    <n v="3636"/>
    <d v="2024-02-20T00:00:00"/>
    <n v="1801"/>
    <d v="1899-12-30T00:40:00"/>
    <n v="1070"/>
    <x v="100"/>
    <n v="15"/>
    <n v="41"/>
    <n v="31"/>
    <n v="4.3999999999999997E-2"/>
    <n v="-557"/>
    <n v="285700"/>
    <n v="0"/>
    <n v="2.9470000000000001"/>
    <n v="7.0999999999999994E-2"/>
    <n v="184290"/>
    <n v="1.605"/>
    <n v="304130"/>
    <n v="4.7055999999999996"/>
    <n v="2.1"/>
    <n v="2.1800000000000002"/>
    <n v="7.17"/>
    <n v="13213.593000000001"/>
    <n v="62177.88"/>
    <n v="0"/>
    <n v="0"/>
    <n v="0"/>
    <n v="0"/>
    <n v="0"/>
    <n v="0"/>
    <n v="0"/>
    <n v="0"/>
    <n v="0"/>
    <n v="0"/>
    <n v="0"/>
    <n v="0"/>
    <n v="0.1"/>
    <n v="184.29"/>
    <n v="867.2"/>
    <n v="7.27"/>
    <n v="13397.883"/>
    <n v="63045.08"/>
    <n v="-0.9224"/>
    <n v="-1699.8910000000001"/>
    <n v="-7999.01"/>
    <n v="-0.84960000000000002"/>
    <n v="-1565.7280000000001"/>
    <n v="-7367.69"/>
    <n v="-1.0951"/>
    <n v="-2018.16"/>
    <n v="-9496.65"/>
  </r>
  <r>
    <s v="900681-5700500034"/>
    <n v="780"/>
    <n v="900681"/>
    <s v="MANOEL BENTO CORREIA"/>
    <s v="VICENTINA"/>
    <s v="MILENA LEMES"/>
    <s v="R OCTAVIO PEREIRA OLIVEIRA 2132"/>
    <s v="MICHAEL BARBOSA BIAGI"/>
    <n v="4800"/>
    <n v="67999744531"/>
    <s v="03, 04"/>
    <s v="camila.sousa@brf-br.com"/>
    <s v="Dark modal"/>
    <n v="5700500034"/>
    <s v="FGO PSDO"/>
    <s v="SRD"/>
    <n v="35.811999999999998"/>
    <s v="MEN-FGO VIV MAC ESP VEG SRD DH"/>
    <n v="13.438000000000001"/>
    <n v="487444"/>
    <n v="64500"/>
    <d v="2024-01-10T00:00:00"/>
    <n v="58697"/>
    <d v="1899-12-30T00:00:00"/>
    <n v="8997"/>
    <d v="2024-02-19T00:00:00"/>
    <n v="3563"/>
    <d v="1899-12-30T21:51:00"/>
    <n v="720"/>
    <x v="100"/>
    <n v="1715"/>
    <n v="40.9"/>
    <n v="51"/>
    <n v="4.7500000000000001E-2"/>
    <n v="-246"/>
    <n v="306588"/>
    <n v="0"/>
    <n v="2.9289999999999998"/>
    <n v="7.0000000000000007E-2"/>
    <n v="171900"/>
    <n v="1.671"/>
    <n v="294420"/>
    <n v="4.7055999999999996"/>
    <n v="2.1"/>
    <n v="2.1800000000000002"/>
    <n v="7.17"/>
    <n v="12325.23"/>
    <n v="57997.599999999999"/>
    <n v="0"/>
    <n v="0"/>
    <n v="0"/>
    <n v="0"/>
    <n v="0"/>
    <n v="0"/>
    <n v="0"/>
    <n v="0"/>
    <n v="0"/>
    <n v="0"/>
    <n v="0"/>
    <n v="0"/>
    <n v="0.11"/>
    <n v="189.09"/>
    <n v="889.78"/>
    <n v="7.28"/>
    <n v="12514.32"/>
    <n v="58887.38"/>
    <n v="-2.8912"/>
    <n v="-4969.973"/>
    <n v="-23386.7"/>
    <n v="-3.4037999999999999"/>
    <n v="-5851.1319999999996"/>
    <n v="-27533.09"/>
    <n v="-0.86739999999999995"/>
    <n v="-1491.0609999999999"/>
    <n v="-7016.33"/>
  </r>
  <r>
    <s v="901147-5700457959"/>
    <n v="780"/>
    <n v="901147"/>
    <s v="ADILSON THIESEN BERLESI"/>
    <s v="DOURADOS"/>
    <s v="ALESSANDRO XAVIER CARNIEL"/>
    <s v="FAZ SAO JOAO S/N"/>
    <s v="MICHAEL BARBOSA BIAGI"/>
    <n v="4800"/>
    <n v="67999385786"/>
    <s v="01, 02"/>
    <s v="camila.sousa@brf-br.com"/>
    <s v="Dark modal"/>
    <n v="5700457959"/>
    <s v="FGO PSDO"/>
    <s v="ROSS TM4"/>
    <n v="41.006"/>
    <s v="MEN-FGO VIV MAC ESP VEG ROSSTM4 DH"/>
    <n v="14.667"/>
    <n v="259036"/>
    <n v="70400"/>
    <d v="2023-02-24T00:00:00"/>
    <n v="68635"/>
    <d v="1899-12-30T00:15:00"/>
    <n v="2507"/>
    <d v="2023-04-05T00:00:00"/>
    <n v="898"/>
    <d v="1899-12-30T05:40:00"/>
    <n v="600"/>
    <x v="167"/>
    <n v="20"/>
    <n v="40.200000000000003"/>
    <n v="68"/>
    <n v="4.3299999999999998E-2"/>
    <n v="179"/>
    <n v="305085"/>
    <n v="0"/>
    <n v="2.8679999999999999"/>
    <n v="7.0000000000000007E-2"/>
    <n v="196830"/>
    <n v="1.5780000000000001"/>
    <n v="316730"/>
    <n v="4.5686"/>
    <n v="1.56"/>
    <n v="1.61"/>
    <n v="7.17"/>
    <n v="14112.710999999999"/>
    <n v="64475.33"/>
    <n v="0"/>
    <n v="0"/>
    <n v="0"/>
    <n v="1.0999999999999999E-2"/>
    <n v="21.651"/>
    <n v="98.92"/>
    <n v="0"/>
    <n v="0"/>
    <n v="0"/>
    <n v="0"/>
    <n v="0"/>
    <n v="0"/>
    <n v="0.18"/>
    <n v="354.29399999999998"/>
    <n v="1618.63"/>
    <n v="7.3609999999999998"/>
    <n v="14488.656000000001"/>
    <n v="66192.88"/>
    <n v="5.8299999999999998E-2"/>
    <n v="114.752"/>
    <n v="524.26"/>
    <n v="0.2427"/>
    <n v="477.70600000000002"/>
    <n v="2182.4499999999998"/>
    <n v="0"/>
    <n v="0"/>
    <n v="0"/>
  </r>
  <r>
    <s v="901147-5700458915"/>
    <n v="780"/>
    <n v="901147"/>
    <s v="ADILSON THIESEN BERLESI"/>
    <s v="DOURADOS"/>
    <s v="ALESSANDRO XAVIER CARNIEL"/>
    <s v="FAZ SAO JOAO S/N"/>
    <s v="MICHAEL BARBOSA BIAGI"/>
    <n v="4800"/>
    <n v="67999385786"/>
    <s v="03, 04"/>
    <s v="camila.sousa@brf-br.com"/>
    <s v="Dark modal"/>
    <n v="5700458915"/>
    <s v="FGO PSDO"/>
    <s v="ROSS TM4"/>
    <n v="39.411999999999999"/>
    <s v="MEN-FGO VIV MAC ESP PES VEG ROSSTM4 DH"/>
    <n v="14.75"/>
    <n v="428173"/>
    <n v="70800"/>
    <d v="2023-02-24T00:00:00"/>
    <n v="67050"/>
    <d v="1899-12-30T20:55:00"/>
    <n v="5297"/>
    <d v="2023-04-06T00:00:00"/>
    <n v="1632"/>
    <d v="1899-12-30T02:18:00"/>
    <n v="2115"/>
    <x v="98"/>
    <n v="0"/>
    <n v="40.200000000000003"/>
    <n v="63"/>
    <n v="4.6300000000000001E-2"/>
    <n v="-60"/>
    <n v="327636"/>
    <n v="0"/>
    <n v="2.8210000000000002"/>
    <n v="6.9000000000000006E-2"/>
    <n v="189180"/>
    <n v="1.6040000000000001"/>
    <n v="307630"/>
    <n v="4.5686"/>
    <n v="1.56"/>
    <n v="1.61"/>
    <n v="7.17"/>
    <n v="13564.206"/>
    <n v="61969.43"/>
    <n v="0"/>
    <n v="0"/>
    <n v="0"/>
    <n v="1.0999999999999999E-2"/>
    <n v="20.81"/>
    <n v="95.07"/>
    <n v="0"/>
    <n v="0"/>
    <n v="0"/>
    <n v="0"/>
    <n v="0"/>
    <n v="0"/>
    <n v="0.18"/>
    <n v="340.524"/>
    <n v="1555.72"/>
    <n v="7.3609999999999998"/>
    <n v="13925.54"/>
    <n v="63620.22"/>
    <n v="-0.57679999999999998"/>
    <n v="-1091.19"/>
    <n v="-4985.21"/>
    <n v="-0.61299999999999999"/>
    <n v="-1159.673"/>
    <n v="-5298.08"/>
    <n v="0"/>
    <n v="0"/>
    <n v="0"/>
  </r>
  <r>
    <s v="901147-5700466489"/>
    <n v="780"/>
    <n v="901147"/>
    <s v="ADILSON THIESEN BERLESI"/>
    <s v="DOURADOS"/>
    <s v="ALESSANDRO XAVIER CARNIEL"/>
    <s v="FAZ SAO JOAO S/N"/>
    <s v="MICHAEL BARBOSA BIAGI"/>
    <n v="4800"/>
    <n v="67999385786"/>
    <s v="01, 02"/>
    <s v="camila.sousa@brf-br.com"/>
    <s v="Dark modal"/>
    <n v="5700466489"/>
    <s v="FGO PSDO"/>
    <s v="ROSS TM4"/>
    <n v="43.215000000000003"/>
    <s v="MEN-FGO VIV MAC ESP VEG ROSS AP95 TM4 DH"/>
    <n v="14.792"/>
    <n v="651684"/>
    <n v="71000"/>
    <d v="2023-04-22T00:00:00"/>
    <n v="67866"/>
    <d v="1899-12-30T20:50:00"/>
    <n v="4414"/>
    <d v="2023-06-02T00:00:00"/>
    <n v="1959"/>
    <d v="1899-12-30T00:30:00"/>
    <n v="984"/>
    <x v="14"/>
    <n v="5"/>
    <n v="40.200000000000003"/>
    <n v="363"/>
    <n v="3.8399999999999997E-2"/>
    <n v="-177"/>
    <n v="272345"/>
    <n v="0"/>
    <n v="3.056"/>
    <n v="7.4999999999999997E-2"/>
    <n v="207430"/>
    <n v="1.534"/>
    <n v="331930"/>
    <n v="4.5686"/>
    <n v="1.56"/>
    <n v="1.61"/>
    <n v="7.17"/>
    <n v="14872.731"/>
    <n v="67947.56"/>
    <n v="0"/>
    <n v="0"/>
    <n v="0"/>
    <n v="0.09"/>
    <n v="186.68700000000001"/>
    <n v="852.9"/>
    <n v="0"/>
    <n v="0"/>
    <n v="0"/>
    <n v="0"/>
    <n v="0"/>
    <n v="0"/>
    <n v="0.18"/>
    <n v="373.37400000000002"/>
    <n v="1705.8"/>
    <n v="7.44"/>
    <n v="15432.791999999999"/>
    <n v="70506.25"/>
    <n v="1.1032"/>
    <n v="2288.3679999999999"/>
    <n v="10454.64"/>
    <n v="1.0984"/>
    <n v="2278.4110000000001"/>
    <n v="10409.15"/>
    <n v="0"/>
    <n v="0"/>
    <n v="0"/>
  </r>
  <r>
    <s v="901147-5700467076"/>
    <n v="780"/>
    <n v="901147"/>
    <s v="ADILSON THIESEN BERLESI"/>
    <s v="DOURADOS"/>
    <s v="ALESSANDRO XAVIER CARNIEL"/>
    <s v="FAZ SAO JOAO S/N"/>
    <s v="MICHAEL BARBOSA BIAGI"/>
    <n v="4800"/>
    <n v="67999385786"/>
    <s v="03, 04"/>
    <s v="camila.sousa@brf-br.com"/>
    <s v="Dark modal"/>
    <n v="5700467076"/>
    <s v="FGO PSDO"/>
    <s v="ROSS TM4"/>
    <n v="41.811999999999998"/>
    <s v="MEN-FGO VIV MAC ESP VEG ROSS AP95 TM4 TES"/>
    <n v="15.231999999999999"/>
    <n v="762057"/>
    <n v="73113"/>
    <d v="2023-04-24T00:00:00"/>
    <n v="68372"/>
    <d v="1899-12-30T00:00:00"/>
    <n v="6484"/>
    <d v="2023-06-02T00:00:00"/>
    <n v="3179"/>
    <d v="1899-12-30T06:50:00"/>
    <n v="1648"/>
    <x v="14"/>
    <n v="17"/>
    <n v="39.299999999999997"/>
    <n v="70"/>
    <n v="4.19E-2"/>
    <n v="-173"/>
    <n v="306137"/>
    <n v="0"/>
    <n v="2.9350000000000001"/>
    <n v="7.3999999999999996E-2"/>
    <n v="200700"/>
    <n v="1.589"/>
    <n v="327620"/>
    <n v="4.5686"/>
    <n v="1.56"/>
    <n v="1.61"/>
    <n v="7.17"/>
    <n v="14390.19"/>
    <n v="65743.02"/>
    <n v="0"/>
    <n v="0"/>
    <n v="0"/>
    <n v="0.09"/>
    <n v="180.63"/>
    <n v="825.23"/>
    <n v="0"/>
    <n v="0"/>
    <n v="0"/>
    <n v="0"/>
    <n v="0"/>
    <n v="0"/>
    <n v="0.27"/>
    <n v="541.89"/>
    <n v="2475.6799999999998"/>
    <n v="7.53"/>
    <n v="15112.71"/>
    <n v="69043.929999999993"/>
    <n v="-0.1024"/>
    <n v="-205.517"/>
    <n v="-938.92"/>
    <n v="-0.25309999999999999"/>
    <n v="-507.97199999999998"/>
    <n v="-2320.7199999999998"/>
    <n v="0"/>
    <n v="0"/>
    <n v="0"/>
  </r>
  <r>
    <s v="901147-5700474759"/>
    <n v="780"/>
    <n v="901147"/>
    <s v="ADILSON THIESEN BERLESI"/>
    <s v="DOURADOS"/>
    <s v="ALESSANDRO XAVIER CARNIEL"/>
    <s v="FAZ SAO JOAO S/N"/>
    <s v="MICHAEL BARBOSA BIAGI"/>
    <n v="4800"/>
    <n v="67999385786"/>
    <s v="01, 02"/>
    <s v="camila.sousa@brf-br.com"/>
    <s v="Dark modal"/>
    <n v="5700474759"/>
    <s v="FGO PSDO"/>
    <s v="ROSS TM4"/>
    <n v="45.097999999999999"/>
    <s v="MEN-FGO VIV MAC ESP VEG ROSS AP95 TM4 DH"/>
    <n v="15.103999999999999"/>
    <n v="651684"/>
    <n v="72500"/>
    <d v="2023-06-22T00:00:00"/>
    <n v="70913"/>
    <d v="1899-12-30T00:00:00"/>
    <n v="2189"/>
    <d v="2023-07-31T00:00:00"/>
    <n v="1183"/>
    <d v="1899-12-30T10:10:00"/>
    <n v="330"/>
    <x v="169"/>
    <n v="25"/>
    <n v="39.4"/>
    <n v="48"/>
    <n v="4.19E-2"/>
    <n v="1"/>
    <n v="303775"/>
    <n v="0"/>
    <n v="3.0529999999999999"/>
    <n v="7.5999999999999998E-2"/>
    <n v="216470"/>
    <n v="1.5289999999999999"/>
    <n v="345100"/>
    <n v="4.5686"/>
    <n v="1.9"/>
    <n v="1.8"/>
    <n v="7.17"/>
    <n v="15520.898999999999"/>
    <n v="70908.78"/>
    <n v="0"/>
    <n v="0"/>
    <n v="0"/>
    <n v="0.09"/>
    <n v="194.82300000000001"/>
    <n v="890.07"/>
    <n v="0"/>
    <n v="0"/>
    <n v="0"/>
    <n v="0"/>
    <n v="0"/>
    <n v="0"/>
    <n v="0.26"/>
    <n v="562.822"/>
    <n v="2571.31"/>
    <n v="7.52"/>
    <n v="16278.544"/>
    <n v="74370.16"/>
    <n v="1.4499"/>
    <n v="3138.5990000000002"/>
    <n v="14339"/>
    <n v="1.6728000000000001"/>
    <n v="3621.11"/>
    <n v="16543.400000000001"/>
    <n v="0"/>
    <n v="0"/>
    <n v="0"/>
  </r>
  <r>
    <s v="901147-5700474760"/>
    <n v="780"/>
    <n v="901147"/>
    <s v="ADILSON THIESEN BERLESI"/>
    <s v="DOURADOS"/>
    <s v="ALESSANDRO XAVIER CARNIEL"/>
    <s v="FAZ SAO JOAO S/N"/>
    <s v="MICHAEL BARBOSA BIAGI"/>
    <n v="4800"/>
    <n v="67999385786"/>
    <s v="03, 04"/>
    <s v="camila.sousa@brf-br.com"/>
    <s v="Dark modal"/>
    <n v="5700474760"/>
    <s v="FGO PSDO"/>
    <s v="ROSS TM4"/>
    <n v="42.756"/>
    <s v="XEN-FGO VIV MIS ESP VEG ROSSTM4"/>
    <n v="14.475"/>
    <n v="491174"/>
    <n v="69480"/>
    <d v="2023-06-24T00:00:00"/>
    <n v="67418"/>
    <d v="1899-12-30T00:00:00"/>
    <n v="2968"/>
    <d v="2023-08-04T00:00:00"/>
    <n v="1253"/>
    <d v="1899-12-30T15:41:00"/>
    <n v="589"/>
    <x v="63"/>
    <n v="10"/>
    <n v="41.7"/>
    <n v="71"/>
    <n v="4.4600000000000001E-2"/>
    <n v="139"/>
    <n v="309678"/>
    <n v="0"/>
    <n v="3.044"/>
    <n v="7.1999999999999995E-2"/>
    <n v="205230"/>
    <n v="1.609"/>
    <n v="342180"/>
    <n v="4.5686"/>
    <n v="1.9"/>
    <n v="1.8"/>
    <n v="7.17"/>
    <n v="14714.991"/>
    <n v="67226.91"/>
    <n v="0"/>
    <n v="0"/>
    <n v="0"/>
    <n v="0.09"/>
    <n v="184.70699999999999"/>
    <n v="843.85"/>
    <n v="0.41"/>
    <n v="841.44299999999998"/>
    <n v="3844.22"/>
    <n v="0"/>
    <n v="0"/>
    <n v="0"/>
    <n v="0.03"/>
    <n v="61.569000000000003"/>
    <n v="281.27999999999997"/>
    <n v="7.7"/>
    <n v="15802.71"/>
    <n v="72196.259999999995"/>
    <n v="0.42149999999999999"/>
    <n v="865.04399999999998"/>
    <n v="3952.04"/>
    <n v="0.5464"/>
    <n v="1121.377"/>
    <n v="5123.12"/>
    <n v="0"/>
    <n v="0"/>
    <n v="0"/>
  </r>
  <r>
    <s v="901147-5700490575"/>
    <n v="780"/>
    <n v="901147"/>
    <s v="ADILSON THIESEN BERLESI"/>
    <s v="DOURADOS"/>
    <s v="ALESSANDRO XAVIER CARNIEL"/>
    <s v="FAZ SAO JOAO S/N"/>
    <s v="MICHAEL BARBOSA BIAGI"/>
    <n v="4800"/>
    <n v="67999385786"/>
    <s v="01, 02"/>
    <s v="camila.sousa@brf-br.com"/>
    <s v="Dark modal"/>
    <n v="5700490575"/>
    <s v="FGO PSDO"/>
    <s v="ROSS TM4"/>
    <n v="37.225000000000001"/>
    <s v="MEN-FGO VIV MAC ESP VEG ROSS AP95 TM4 DH"/>
    <n v="14.680999999999999"/>
    <n v="651684"/>
    <n v="70470"/>
    <d v="2023-10-25T00:00:00"/>
    <n v="65899"/>
    <d v="1899-12-30T00:45:00"/>
    <n v="6486"/>
    <d v="2023-12-02T00:00:00"/>
    <n v="5226"/>
    <d v="1899-12-30T18:15:00"/>
    <n v="212"/>
    <x v="195"/>
    <n v="16"/>
    <n v="38.700000000000003"/>
    <n v="38"/>
    <n v="4.2000000000000003E-2"/>
    <n v="-921"/>
    <n v="296018"/>
    <n v="0"/>
    <n v="2.7109999999999999"/>
    <n v="6.9000000000000006E-2"/>
    <n v="178680"/>
    <n v="1.6220000000000001"/>
    <n v="290260"/>
    <n v="4.7055999999999996"/>
    <n v="2.06"/>
    <n v="2.04"/>
    <n v="7.17"/>
    <n v="12811.356"/>
    <n v="60285.120000000003"/>
    <n v="0"/>
    <n v="0"/>
    <n v="0"/>
    <n v="0"/>
    <n v="0"/>
    <n v="0"/>
    <n v="0"/>
    <n v="0"/>
    <n v="0"/>
    <n v="0"/>
    <n v="0"/>
    <n v="0"/>
    <n v="0.33"/>
    <n v="589.64400000000001"/>
    <n v="2774.63"/>
    <n v="7.5"/>
    <n v="13401"/>
    <n v="63059.75"/>
    <n v="-0.72650000000000003"/>
    <n v="-1298.1099999999999"/>
    <n v="-6108.39"/>
    <n v="-0.97099999999999997"/>
    <n v="-1734.9829999999999"/>
    <n v="-8164.14"/>
    <n v="0"/>
    <n v="0"/>
    <n v="0"/>
  </r>
  <r>
    <s v="901147-5700490921"/>
    <n v="780"/>
    <n v="901147"/>
    <s v="ADILSON THIESEN BERLESI"/>
    <s v="DOURADOS"/>
    <s v="ALESSANDRO XAVIER CARNIEL"/>
    <s v="FAZ SAO JOAO S/N"/>
    <s v="MICHAEL BARBOSA BIAGI"/>
    <n v="4800"/>
    <n v="67999385786"/>
    <s v="03, 04"/>
    <s v="camila.sousa@brf-br.com"/>
    <s v="Dark modal"/>
    <n v="5700490921"/>
    <s v="FGO PSDO"/>
    <s v="ROSS TM4"/>
    <n v="36.267000000000003"/>
    <s v="MEN-FGO VIV MAC ESP VEG ROSS AP95 TM4 DH"/>
    <n v="12.861000000000001"/>
    <n v="651684"/>
    <n v="61734"/>
    <d v="2023-10-26T00:00:00"/>
    <n v="61785"/>
    <d v="1899-12-30T21:30:00"/>
    <n v="-83"/>
    <d v="2023-12-04T00:00:00"/>
    <n v="2582"/>
    <d v="1899-12-30T19:06:00"/>
    <n v="190"/>
    <x v="10"/>
    <n v="10"/>
    <n v="38.9"/>
    <n v="40"/>
    <n v="4.3400000000000001E-2"/>
    <n v="-2873"/>
    <n v="268212"/>
    <n v="0"/>
    <n v="2.8180000000000001"/>
    <n v="7.0999999999999994E-2"/>
    <n v="174080"/>
    <n v="1.6020000000000001"/>
    <n v="282687"/>
    <n v="4.7055999999999996"/>
    <n v="2.06"/>
    <n v="2.04"/>
    <n v="7.17"/>
    <n v="12481.536"/>
    <n v="58733.120000000003"/>
    <n v="0"/>
    <n v="0"/>
    <n v="0"/>
    <n v="0"/>
    <n v="0"/>
    <n v="0"/>
    <n v="0"/>
    <n v="0"/>
    <n v="0"/>
    <n v="0"/>
    <n v="0"/>
    <n v="0"/>
    <n v="0.31"/>
    <n v="539.64800000000002"/>
    <n v="2539.37"/>
    <n v="7.48"/>
    <n v="13021.183999999999"/>
    <n v="61272.480000000003"/>
    <n v="-0.1522"/>
    <n v="-264.95"/>
    <n v="-1246.75"/>
    <n v="0.23730000000000001"/>
    <n v="413.09199999999998"/>
    <n v="1943.84"/>
    <n v="-5.8500000000000003E-2"/>
    <n v="-101.837"/>
    <n v="-479.2"/>
  </r>
  <r>
    <s v="901147-5700498483"/>
    <n v="780"/>
    <n v="901147"/>
    <s v="ADILSON THIESEN BERLESI"/>
    <s v="DOURADOS"/>
    <s v="ADRIENNE FATIMA APARECIDA MAI"/>
    <s v="FAZ SAO JOAO S/N"/>
    <s v="MICHAEL BARBOSA BIAGI"/>
    <n v="4800"/>
    <n v="67999385786"/>
    <s v="03, 04"/>
    <s v="camila.sousa@brf-br.com"/>
    <s v="Dark modal"/>
    <n v="5700498483"/>
    <s v="FGO PSDO"/>
    <s v="SRD"/>
    <n v="39.518999999999998"/>
    <s v="MEN-FGO VIV MAC ESP VEG COBB MV DH"/>
    <n v="14.177"/>
    <n v="548410"/>
    <n v="68051"/>
    <d v="2023-12-26T00:00:00"/>
    <n v="63600"/>
    <d v="1899-12-30T00:00:00"/>
    <n v="6541"/>
    <d v="2024-02-05T00:00:00"/>
    <n v="1835"/>
    <d v="1899-12-30T00:10:00"/>
    <n v="223"/>
    <x v="196"/>
    <n v="460"/>
    <n v="41"/>
    <n v="18"/>
    <n v="4.19E-2"/>
    <n v="1915"/>
    <n v="285364"/>
    <n v="0"/>
    <n v="2.9830000000000001"/>
    <n v="7.1999999999999995E-2"/>
    <n v="189690"/>
    <n v="1.5349999999999999"/>
    <n v="301000"/>
    <n v="4.7055999999999996"/>
    <n v="2.1"/>
    <n v="2.1800000000000002"/>
    <n v="7.17"/>
    <n v="13600.772999999999"/>
    <n v="63999.8"/>
    <n v="0"/>
    <n v="0"/>
    <n v="0"/>
    <n v="0"/>
    <n v="0"/>
    <n v="0"/>
    <n v="0"/>
    <n v="0"/>
    <n v="0"/>
    <n v="0"/>
    <n v="0"/>
    <n v="0"/>
    <n v="0.1"/>
    <n v="189.69"/>
    <n v="892.61"/>
    <n v="7.27"/>
    <n v="13790.463"/>
    <n v="64892.4"/>
    <n v="0.91610000000000003"/>
    <n v="1737.75"/>
    <n v="8177.16"/>
    <n v="0.65169999999999995"/>
    <n v="1236.21"/>
    <n v="5817.11"/>
    <n v="0"/>
    <n v="0"/>
    <n v="0"/>
  </r>
  <r>
    <s v="901147-5700498495"/>
    <n v="780"/>
    <n v="901147"/>
    <s v="ADILSON THIESEN BERLESI"/>
    <s v="DOURADOS"/>
    <s v="ADRIENNE FATIMA APARECIDA MAI"/>
    <s v="FAZ SAO JOAO S/N"/>
    <s v="MICHAEL BARBOSA BIAGI"/>
    <n v="4800"/>
    <n v="67999385786"/>
    <s v="01, 02"/>
    <s v="camila.sousa@brf-br.com"/>
    <s v="Dark modal"/>
    <n v="5700498495"/>
    <s v="FGO PSDO"/>
    <s v="ROSS TM4"/>
    <n v="43.097999999999999"/>
    <s v="MEN-FGO VIV MAC ESP VEG ROSS AP95 TM4 DH"/>
    <n v="14.967000000000001"/>
    <n v="651684"/>
    <n v="71840"/>
    <d v="2023-12-26T00:00:00"/>
    <n v="70339"/>
    <d v="1899-12-30T00:00:00"/>
    <n v="2089"/>
    <d v="2024-02-05T00:00:00"/>
    <n v="1226"/>
    <d v="1899-12-30T14:54:00"/>
    <n v="218"/>
    <x v="75"/>
    <n v="40"/>
    <n v="41.6"/>
    <n v="29"/>
    <n v="4.3200000000000002E-2"/>
    <n v="-12"/>
    <n v="310188"/>
    <n v="0"/>
    <n v="2.9409999999999998"/>
    <n v="7.0000000000000007E-2"/>
    <n v="206870"/>
    <n v="1.5169999999999999"/>
    <n v="322900"/>
    <n v="4.7055999999999996"/>
    <n v="2.1"/>
    <n v="2.1800000000000002"/>
    <n v="7.17"/>
    <n v="14832.579"/>
    <n v="69796.179999999993"/>
    <n v="0"/>
    <n v="0"/>
    <n v="0"/>
    <n v="0"/>
    <n v="0"/>
    <n v="0"/>
    <n v="0"/>
    <n v="0"/>
    <n v="0"/>
    <n v="0"/>
    <n v="0"/>
    <n v="0"/>
    <n v="0.04"/>
    <n v="82.748000000000005"/>
    <n v="389.38"/>
    <n v="7.21"/>
    <n v="14915.326999999999"/>
    <n v="70185.56"/>
    <n v="1.8844000000000001"/>
    <n v="3898.2579999999998"/>
    <n v="18343.64"/>
    <n v="2.0663"/>
    <n v="4274.5550000000003"/>
    <n v="20114.349999999999"/>
    <n v="0"/>
    <n v="0"/>
    <n v="0"/>
  </r>
  <r>
    <s v="902015-5700458325"/>
    <n v="780"/>
    <n v="902015"/>
    <s v="CARLOS ROBERTO MANOEL"/>
    <s v="DOURADINA"/>
    <s v="ALESSANDRO XAVIER CARNIEL"/>
    <s v="SITIO SOSSEGO S/N"/>
    <s v="MICHAEL BARBOSA BIAGI"/>
    <n v="4800"/>
    <n v="6781140011"/>
    <s v="01, 02"/>
    <s v="carlos@douramotors.com.br"/>
    <s v="Dark modal"/>
    <n v="5700458325"/>
    <s v="FGO PSDO"/>
    <s v="ROSS TM4"/>
    <n v="39.954000000000001"/>
    <s v="MEN-FGO VIV MAC ESP VEG SRD DH"/>
    <n v="14.353999999999999"/>
    <n v="487444"/>
    <n v="68900"/>
    <d v="2023-02-18T00:00:00"/>
    <n v="66057"/>
    <d v="1899-12-30T02:15:00"/>
    <n v="4126"/>
    <d v="2023-04-01T00:00:00"/>
    <n v="2045"/>
    <d v="1899-12-30T23:58:00"/>
    <n v="570"/>
    <x v="197"/>
    <n v="20"/>
    <n v="42.9"/>
    <n v="62"/>
    <n v="4.48E-2"/>
    <n v="146"/>
    <n v="308740"/>
    <n v="0"/>
    <n v="2.903"/>
    <n v="6.7000000000000004E-2"/>
    <n v="191780"/>
    <n v="1.5089999999999999"/>
    <n v="296440"/>
    <n v="4.5686"/>
    <n v="1.56"/>
    <n v="1.61"/>
    <n v="7.17"/>
    <n v="13750.626"/>
    <n v="62821.11"/>
    <n v="0"/>
    <n v="0"/>
    <n v="0"/>
    <n v="2.0999999999999999E-3"/>
    <n v="4.0270000000000001"/>
    <n v="18.399999999999999"/>
    <n v="0"/>
    <n v="0"/>
    <n v="0"/>
    <n v="0"/>
    <n v="0"/>
    <n v="0"/>
    <n v="-0.09"/>
    <n v="-172.602"/>
    <n v="-788.55"/>
    <n v="7.0820999999999996"/>
    <n v="13582.050999999999"/>
    <n v="62050.96"/>
    <n v="1.4523999999999999"/>
    <n v="2785.413"/>
    <n v="12725.44"/>
    <n v="1.5357000000000001"/>
    <n v="2945.165"/>
    <n v="13455.28"/>
    <n v="0"/>
    <n v="0"/>
    <n v="0"/>
  </r>
  <r>
    <s v="902015-5700458912"/>
    <n v="780"/>
    <n v="902015"/>
    <s v="CARLOS ROBERTO MANOEL"/>
    <s v="DOURADINA"/>
    <s v="ALESSANDRO XAVIER CARNIEL"/>
    <s v="SITIO SOSSEGO S/N"/>
    <s v="MICHAEL BARBOSA BIAGI"/>
    <n v="4800"/>
    <n v="6781140011"/>
    <s v="03, 04"/>
    <s v="carlos@douramotors.com.br"/>
    <s v="Dark modal"/>
    <n v="5700458912"/>
    <s v="FGO PSDO"/>
    <s v="ROSS TM4"/>
    <n v="36.201999999999998"/>
    <s v="MEN-FGO VIV MAC ESP VEG ROSS AP95 TM4 DH"/>
    <n v="14.132999999999999"/>
    <n v="651684"/>
    <n v="67840"/>
    <d v="2023-02-21T00:00:00"/>
    <n v="65283"/>
    <d v="1899-12-30T00:00:00"/>
    <n v="3769"/>
    <d v="2023-03-31T00:00:00"/>
    <n v="2397"/>
    <d v="1899-12-30T09:45:00"/>
    <n v="210"/>
    <x v="159"/>
    <n v="20"/>
    <n v="38.4"/>
    <n v="151"/>
    <n v="3.6700000000000003E-2"/>
    <n v="-221"/>
    <n v="248882"/>
    <n v="0"/>
    <n v="2.6619999999999999"/>
    <n v="6.8000000000000005E-2"/>
    <n v="173770"/>
    <n v="1.5740000000000001"/>
    <n v="272270"/>
    <n v="4.5686"/>
    <n v="1.56"/>
    <n v="1.61"/>
    <n v="7.17"/>
    <n v="12459.308999999999"/>
    <n v="56921.599999999999"/>
    <n v="0"/>
    <n v="0"/>
    <n v="0"/>
    <n v="0"/>
    <n v="0"/>
    <n v="0"/>
    <n v="0"/>
    <n v="0"/>
    <n v="0"/>
    <n v="0"/>
    <n v="0"/>
    <n v="0"/>
    <n v="0.36"/>
    <n v="625.572"/>
    <n v="2857.99"/>
    <n v="7.53"/>
    <n v="13084.880999999999"/>
    <n v="59779.59"/>
    <n v="-0.11849999999999999"/>
    <n v="-205.917"/>
    <n v="-940.75"/>
    <n v="-6.25E-2"/>
    <n v="-108.60599999999999"/>
    <n v="-496.18"/>
    <n v="0"/>
    <n v="0"/>
    <n v="0"/>
  </r>
  <r>
    <s v="902015-5700466496"/>
    <n v="780"/>
    <n v="902015"/>
    <s v="CARLOS ROBERTO MANOEL"/>
    <s v="DOURADINA"/>
    <s v="ALESSANDRO XAVIER CARNIEL"/>
    <s v="SITIO SOSSEGO S/N"/>
    <s v="MICHAEL BARBOSA BIAGI"/>
    <n v="4800"/>
    <n v="6781140011"/>
    <s v="03, 04"/>
    <s v="carlos@douramotors.com.br"/>
    <s v="Dark modal"/>
    <n v="5700466496"/>
    <s v="FGO PSDO"/>
    <s v="ROSS TM4"/>
    <n v="40.287999999999997"/>
    <s v="MEN-FGO VIV MAC ESP VEG SRD DH"/>
    <n v="14.271000000000001"/>
    <n v="487444"/>
    <n v="68500"/>
    <d v="2023-04-22T00:00:00"/>
    <n v="64483"/>
    <d v="1899-12-30T19:30:00"/>
    <n v="5864"/>
    <d v="2023-06-01T00:00:00"/>
    <n v="3249"/>
    <d v="1899-12-30T07:00:00"/>
    <n v="670"/>
    <x v="11"/>
    <n v="10"/>
    <n v="39.5"/>
    <n v="99"/>
    <n v="4.4600000000000001E-2"/>
    <n v="-11"/>
    <n v="305623"/>
    <n v="0"/>
    <n v="2.9990000000000001"/>
    <n v="7.4999999999999997E-2"/>
    <n v="193380"/>
    <n v="1.4750000000000001"/>
    <n v="295920"/>
    <n v="4.5686"/>
    <n v="1.56"/>
    <n v="1.61"/>
    <n v="7.17"/>
    <n v="13865.346"/>
    <n v="63345.22"/>
    <n v="0"/>
    <n v="0"/>
    <n v="0"/>
    <n v="0.09"/>
    <n v="174.042"/>
    <n v="795.13"/>
    <n v="0"/>
    <n v="0"/>
    <n v="0"/>
    <n v="0"/>
    <n v="0"/>
    <n v="0"/>
    <n v="0.25"/>
    <n v="483.45"/>
    <n v="2208.69"/>
    <n v="7.51"/>
    <n v="14522.838"/>
    <n v="66349.039999999994"/>
    <n v="2.1987000000000001"/>
    <n v="4251.8459999999995"/>
    <n v="19424.98"/>
    <n v="2.0977999999999999"/>
    <n v="4056.7260000000001"/>
    <n v="18533.560000000001"/>
    <n v="0"/>
    <n v="0"/>
    <n v="0"/>
  </r>
  <r>
    <s v="902015-5700466499"/>
    <n v="780"/>
    <n v="902015"/>
    <s v="CARLOS ROBERTO MANOEL"/>
    <s v="DOURADINA"/>
    <s v="ALESSANDRO XAVIER CARNIEL"/>
    <s v="SITIO SOSSEGO S/N"/>
    <s v="MICHAEL BARBOSA BIAGI"/>
    <n v="4800"/>
    <n v="6781140011"/>
    <s v="01, 02"/>
    <s v="carlos@douramotors.com.br"/>
    <s v="Dark modal"/>
    <n v="5700466499"/>
    <s v="FGO PSDO"/>
    <s v="ROSS TM4"/>
    <n v="41.643999999999998"/>
    <s v="MEN-FGO VIV MAC ESP VEG SRD DH"/>
    <n v="14.532999999999999"/>
    <n v="487444"/>
    <n v="69757"/>
    <d v="2023-04-21T00:00:00"/>
    <n v="67968"/>
    <d v="1899-12-30T19:33:00"/>
    <n v="2565"/>
    <d v="2023-05-31T00:00:00"/>
    <n v="1846"/>
    <d v="1899-12-30T04:56:00"/>
    <n v="80"/>
    <x v="11"/>
    <n v="20"/>
    <n v="39.4"/>
    <n v="81"/>
    <n v="4.5699999999999998E-2"/>
    <n v="-238"/>
    <n v="319066"/>
    <n v="0"/>
    <n v="2.9409999999999998"/>
    <n v="7.2999999999999995E-2"/>
    <n v="199890"/>
    <n v="1.4650000000000001"/>
    <n v="301580"/>
    <n v="4.5686"/>
    <n v="1.56"/>
    <n v="1.61"/>
    <n v="7.17"/>
    <n v="14332.112999999999"/>
    <n v="65477.69"/>
    <n v="0"/>
    <n v="0"/>
    <n v="0"/>
    <n v="0.09"/>
    <n v="179.90100000000001"/>
    <n v="821.9"/>
    <n v="0"/>
    <n v="0"/>
    <n v="0"/>
    <n v="0"/>
    <n v="0"/>
    <n v="0"/>
    <n v="0.26"/>
    <n v="519.71400000000006"/>
    <n v="2374.37"/>
    <n v="7.52"/>
    <n v="15031.727999999999"/>
    <n v="68673.95"/>
    <n v="2.3433000000000002"/>
    <n v="4684.0219999999999"/>
    <n v="21399.42"/>
    <n v="2.4821"/>
    <n v="4961.47"/>
    <n v="22666.97"/>
    <n v="0"/>
    <n v="0"/>
    <n v="0"/>
  </r>
  <r>
    <s v="902015-5700474407"/>
    <n v="780"/>
    <n v="902015"/>
    <s v="CARLOS ROBERTO MANOEL"/>
    <s v="DOURADINA"/>
    <s v="ADRIENNE FATIMA APARECIDA MAI"/>
    <s v="SITIO SOSSEGO S/N"/>
    <s v="MICHAEL BARBOSA BIAGI"/>
    <n v="4800"/>
    <n v="6781140011"/>
    <s v="01, 02"/>
    <s v="carlos@douramotors.com.br"/>
    <s v="Dark modal"/>
    <n v="5700474407"/>
    <s v="FGO PSDO"/>
    <s v="ROSS TM4"/>
    <n v="41.107999999999997"/>
    <s v="MEN-FGO VIV MAC ESP VEG ROSS AP95 TM4 DH"/>
    <n v="14.061999999999999"/>
    <n v="651684"/>
    <n v="67500"/>
    <d v="2023-06-21T00:00:00"/>
    <n v="65309"/>
    <d v="1899-12-30T17:30:00"/>
    <n v="3246"/>
    <d v="2023-08-01T00:00:00"/>
    <n v="1645"/>
    <d v="1899-12-30T13:50:00"/>
    <n v="652"/>
    <x v="92"/>
    <n v="25"/>
    <n v="40.799999999999997"/>
    <n v="109"/>
    <n v="4.5600000000000002E-2"/>
    <n v="-240"/>
    <n v="307558"/>
    <n v="0"/>
    <n v="3.0209999999999999"/>
    <n v="7.2999999999999995E-2"/>
    <n v="197320"/>
    <n v="1.502"/>
    <n v="307920"/>
    <n v="4.5686"/>
    <n v="1.9"/>
    <n v="1.8"/>
    <n v="7.17"/>
    <n v="14147.843999999999"/>
    <n v="64635.839999999997"/>
    <n v="0"/>
    <n v="0"/>
    <n v="0"/>
    <n v="0.09"/>
    <n v="177.58799999999999"/>
    <n v="811.33"/>
    <n v="0"/>
    <n v="0"/>
    <n v="0"/>
    <n v="0"/>
    <n v="0"/>
    <n v="0"/>
    <n v="0.12"/>
    <n v="236.78399999999999"/>
    <n v="1081.77"/>
    <n v="7.38"/>
    <n v="14562.216"/>
    <n v="66528.94"/>
    <n v="1.9812000000000001"/>
    <n v="3909.3040000000001"/>
    <n v="17860.05"/>
    <n v="2.1293000000000002"/>
    <n v="4201.5349999999999"/>
    <n v="19195.13"/>
    <n v="0"/>
    <n v="0"/>
    <n v="0"/>
  </r>
  <r>
    <s v="902015-5700474758"/>
    <n v="780"/>
    <n v="902015"/>
    <s v="CARLOS ROBERTO MANOEL"/>
    <s v="DOURADINA"/>
    <s v="ADRIENNE FATIMA APARECIDA MAI"/>
    <s v="SITIO SOSSEGO S/N"/>
    <s v="MICHAEL BARBOSA BIAGI"/>
    <n v="4800"/>
    <n v="6781140011"/>
    <s v="03, 04"/>
    <s v="carlos@douramotors.com.br"/>
    <s v="Dark modal"/>
    <n v="5700474758"/>
    <s v="FGO PSDO"/>
    <s v="ROSS TM4"/>
    <n v="42.378999999999998"/>
    <s v="MEN-FGO VIV MAC ESP VEG ROSS AP95 TM4 DH"/>
    <n v="14.188000000000001"/>
    <n v="651684"/>
    <n v="68100"/>
    <d v="2023-06-23T00:00:00"/>
    <n v="66682"/>
    <d v="1899-12-30T00:00:00"/>
    <n v="2082"/>
    <d v="2023-08-03T00:00:00"/>
    <n v="1058"/>
    <d v="1899-12-30T03:00:00"/>
    <n v="340"/>
    <x v="198"/>
    <n v="20"/>
    <n v="41.1"/>
    <n v="53"/>
    <n v="4.6699999999999998E-2"/>
    <n v="-53"/>
    <n v="317687"/>
    <n v="0"/>
    <n v="3.0510000000000002"/>
    <n v="7.2999999999999995E-2"/>
    <n v="203420"/>
    <n v="1.466"/>
    <n v="311500"/>
    <n v="4.5686"/>
    <n v="1.9"/>
    <n v="1.8"/>
    <n v="7.17"/>
    <n v="14585.214"/>
    <n v="66634.009999999995"/>
    <n v="0"/>
    <n v="0"/>
    <n v="0"/>
    <n v="0.09"/>
    <n v="183.078"/>
    <n v="836.41"/>
    <n v="0"/>
    <n v="0"/>
    <n v="0"/>
    <n v="0"/>
    <n v="0"/>
    <n v="0"/>
    <n v="0.09"/>
    <n v="183.078"/>
    <n v="836.41"/>
    <n v="7.35"/>
    <n v="14951.37"/>
    <n v="68306.83"/>
    <n v="2.8441999999999998"/>
    <n v="5785.6719999999996"/>
    <n v="26432.42"/>
    <n v="3.0775000000000001"/>
    <n v="6260.25"/>
    <n v="28600.58"/>
    <n v="0"/>
    <n v="0"/>
    <n v="0"/>
  </r>
  <r>
    <s v="902015-5700482436"/>
    <n v="780"/>
    <n v="902015"/>
    <s v="CARLOS ROBERTO MANOEL"/>
    <s v="DOURADINA"/>
    <s v="ADRIENNE FATIMA APARECIDA MAI"/>
    <s v="SITIO SOSSEGO S/N"/>
    <s v="MICHAEL BARBOSA BIAGI"/>
    <n v="4800"/>
    <n v="6781140011"/>
    <s v="01, 02"/>
    <s v="carlos@douramotors.com.br"/>
    <s v="Dark modal"/>
    <n v="5700482436"/>
    <s v="FGO PSDO"/>
    <s v="ROSS TM4"/>
    <n v="38.475000000000001"/>
    <s v="MEN-FGO VIV MAC ESP VEG ROSS AP95 TM4 DH"/>
    <n v="13.888"/>
    <n v="651684"/>
    <n v="66663"/>
    <d v="2023-08-22T00:00:00"/>
    <n v="64781"/>
    <d v="1899-12-30T21:43:00"/>
    <n v="2823"/>
    <d v="2023-10-02T00:00:00"/>
    <n v="971"/>
    <d v="1899-12-30T10:55:00"/>
    <n v="631"/>
    <x v="84"/>
    <n v="18"/>
    <n v="40.6"/>
    <n v="57"/>
    <n v="4.53E-2"/>
    <n v="205"/>
    <n v="302199"/>
    <n v="0"/>
    <n v="2.851"/>
    <n v="6.9000000000000006E-2"/>
    <n v="184680"/>
    <n v="1.4870000000000001"/>
    <n v="279780"/>
    <n v="4.7055999999999996"/>
    <n v="2.06"/>
    <n v="2.04"/>
    <n v="7.17"/>
    <n v="13241.556"/>
    <n v="62309.47"/>
    <n v="0"/>
    <n v="0"/>
    <n v="0"/>
    <n v="8.7800000000000003E-2"/>
    <n v="162.149"/>
    <n v="763.01"/>
    <n v="0"/>
    <n v="0"/>
    <n v="0"/>
    <n v="0"/>
    <n v="0"/>
    <n v="0"/>
    <n v="0.14000000000000001"/>
    <n v="258.55200000000002"/>
    <n v="1216.6400000000001"/>
    <n v="7.3978000000000002"/>
    <n v="13662.257"/>
    <n v="64289.120000000003"/>
    <n v="2.4645000000000001"/>
    <n v="4551.4390000000003"/>
    <n v="21417.25"/>
    <n v="2.6484000000000001"/>
    <n v="4891.0649999999996"/>
    <n v="23015.4"/>
    <n v="0"/>
    <n v="0"/>
    <n v="0"/>
  </r>
  <r>
    <s v="902015-5700482437"/>
    <n v="780"/>
    <n v="902015"/>
    <s v="CARLOS ROBERTO MANOEL"/>
    <s v="DOURADINA"/>
    <s v="ADRIENNE FATIMA APARECIDA MAI"/>
    <s v="SITIO SOSSEGO S/N"/>
    <s v="MICHAEL BARBOSA BIAGI"/>
    <n v="4800"/>
    <n v="6781140011"/>
    <s v="03, 04"/>
    <s v="carlos@douramotors.com.br"/>
    <s v="Dark modal"/>
    <n v="5700482437"/>
    <s v="FGO PSDO"/>
    <s v="ROSS TM4"/>
    <n v="42.444000000000003"/>
    <s v="MEN-FGO VIV MAC ESP VEG ROSS AP95 TM4 DH"/>
    <n v="13.737"/>
    <n v="651684"/>
    <n v="65936"/>
    <d v="2023-08-23T00:00:00"/>
    <n v="62903"/>
    <d v="1899-12-30T00:30:00"/>
    <n v="4600"/>
    <d v="2023-10-04T00:00:00"/>
    <n v="2084"/>
    <d v="1899-12-30T21:02:00"/>
    <n v="631"/>
    <x v="199"/>
    <n v="50"/>
    <n v="42.9"/>
    <n v="32"/>
    <n v="4.5499999999999999E-2"/>
    <n v="236"/>
    <n v="300198"/>
    <n v="0"/>
    <n v="3.2389999999999999"/>
    <n v="7.3999999999999996E-2"/>
    <n v="203730"/>
    <n v="1.486"/>
    <n v="322950"/>
    <n v="4.7055999999999996"/>
    <n v="2.06"/>
    <n v="2.04"/>
    <n v="7.17"/>
    <n v="14607.441000000001"/>
    <n v="68736.77"/>
    <n v="0"/>
    <n v="0"/>
    <n v="0"/>
    <n v="8.1600000000000006E-2"/>
    <n v="166.244"/>
    <n v="782.28"/>
    <n v="0"/>
    <n v="0"/>
    <n v="0"/>
    <n v="0"/>
    <n v="0"/>
    <n v="0"/>
    <n v="-0.09"/>
    <n v="-183.357"/>
    <n v="-862.8"/>
    <n v="7.1616"/>
    <n v="14590.328"/>
    <n v="68656.25"/>
    <n v="2.7522000000000002"/>
    <n v="5607.0569999999998"/>
    <n v="26384.57"/>
    <n v="2.7856999999999998"/>
    <n v="5675.3069999999998"/>
    <n v="26705.72"/>
    <n v="0"/>
    <n v="0"/>
    <n v="0"/>
  </r>
  <r>
    <s v="902015-5700491426"/>
    <n v="780"/>
    <n v="902015"/>
    <s v="CARLOS ROBERTO MANOEL"/>
    <s v="DOURADINA"/>
    <s v="ADRIENNE FATIMA APARECIDA MAI"/>
    <s v="SITIO SOSSEGO S/N"/>
    <s v="MICHAEL BARBOSA BIAGI"/>
    <n v="4800"/>
    <n v="6781140011"/>
    <s v="03, 04"/>
    <s v="carlos@douramotors.com.br"/>
    <s v="Dark modal"/>
    <n v="5700491426"/>
    <s v="FGO PSDO"/>
    <s v="ROSS TM4"/>
    <n v="39.127000000000002"/>
    <s v="MEN-FGO VIV MAC ESP VEG ROSS AP95 TM4 DH"/>
    <n v="13.333"/>
    <n v="651684"/>
    <n v="64000"/>
    <d v="2023-11-01T00:00:00"/>
    <n v="61004"/>
    <d v="1899-12-30T00:00:00"/>
    <n v="4681"/>
    <d v="2023-12-13T00:00:00"/>
    <n v="2152"/>
    <d v="1899-12-30T00:10:00"/>
    <n v="820"/>
    <x v="200"/>
    <n v="17"/>
    <n v="42"/>
    <n v="39"/>
    <n v="4.5400000000000003E-2"/>
    <n v="-32"/>
    <n v="290240"/>
    <n v="0"/>
    <n v="3.0790000000000002"/>
    <n v="7.1999999999999995E-2"/>
    <n v="187810"/>
    <n v="1.4870000000000001"/>
    <n v="292389"/>
    <n v="4.7055999999999996"/>
    <n v="2.06"/>
    <n v="2.04"/>
    <n v="7.17"/>
    <n v="13465.977000000001"/>
    <n v="63365.5"/>
    <n v="0"/>
    <n v="0"/>
    <n v="0"/>
    <n v="0"/>
    <n v="0"/>
    <n v="0"/>
    <n v="0"/>
    <n v="0"/>
    <n v="0"/>
    <n v="0"/>
    <n v="0"/>
    <n v="0"/>
    <n v="0"/>
    <n v="0"/>
    <n v="0"/>
    <n v="7.17"/>
    <n v="13465.977000000001"/>
    <n v="63365.5"/>
    <n v="3.1608999999999998"/>
    <n v="5936.4859999999999"/>
    <n v="27934.73"/>
    <n v="3.1194999999999999"/>
    <n v="5858.7330000000002"/>
    <n v="27568.85"/>
    <n v="0"/>
    <n v="0"/>
    <n v="0"/>
  </r>
  <r>
    <s v="902015-5700491429"/>
    <n v="780"/>
    <n v="902015"/>
    <s v="CARLOS ROBERTO MANOEL"/>
    <s v="DOURADINA"/>
    <s v="ADRIENNE FATIMA APARECIDA MAI"/>
    <s v="SITIO SOSSEGO S/N"/>
    <s v="MICHAEL BARBOSA BIAGI"/>
    <n v="4800"/>
    <n v="6781140011"/>
    <s v="01, 02"/>
    <s v="carlos@douramotors.com.br"/>
    <s v="Dark modal"/>
    <n v="5700491429"/>
    <s v="FGO PSDO"/>
    <s v="ROSS TM4"/>
    <n v="41.103999999999999"/>
    <s v="MEN-FGO VIV MAC ESP VEG ROSS AP95 TM4 DH"/>
    <n v="13.808"/>
    <n v="651684"/>
    <n v="66276"/>
    <d v="2023-10-31T00:00:00"/>
    <n v="64115"/>
    <d v="1899-12-30T00:00:00"/>
    <n v="3261"/>
    <d v="2023-12-13T00:00:00"/>
    <n v="1743"/>
    <d v="1899-12-30T08:43:00"/>
    <n v="355"/>
    <x v="150"/>
    <n v="28"/>
    <n v="43.4"/>
    <n v="192"/>
    <n v="4.02E-2"/>
    <n v="-157"/>
    <n v="266562"/>
    <n v="0"/>
    <n v="3.077"/>
    <n v="7.0000000000000007E-2"/>
    <n v="197300"/>
    <n v="1.5429999999999999"/>
    <n v="318040"/>
    <n v="4.7055999999999996"/>
    <n v="2.06"/>
    <n v="2.04"/>
    <n v="7.17"/>
    <n v="14146.41"/>
    <n v="66567.350000000006"/>
    <n v="0"/>
    <n v="0"/>
    <n v="0"/>
    <n v="0"/>
    <n v="0"/>
    <n v="0"/>
    <n v="0"/>
    <n v="0"/>
    <n v="0"/>
    <n v="0"/>
    <n v="0"/>
    <n v="0"/>
    <n v="-0.14000000000000001"/>
    <n v="-276.22000000000003"/>
    <n v="-1299.78"/>
    <n v="7.03"/>
    <n v="13870.19"/>
    <n v="65267.57"/>
    <n v="1.8180000000000001"/>
    <n v="3586.9140000000002"/>
    <n v="16878.580000000002"/>
    <n v="1.9107000000000001"/>
    <n v="3769.8110000000001"/>
    <n v="17739.22"/>
    <n v="0"/>
    <n v="0"/>
    <n v="0"/>
  </r>
  <r>
    <s v="902015-5700500026"/>
    <n v="780"/>
    <n v="902015"/>
    <s v="CARLOS ROBERTO MANOEL"/>
    <s v="DOURADINA"/>
    <s v="ADRIENNE FATIMA APARECIDA MAI"/>
    <s v="SITIO SOSSEGO S/N"/>
    <s v="MICHAEL BARBOSA BIAGI"/>
    <n v="4800"/>
    <n v="6781140011"/>
    <s v="03, 04"/>
    <s v="carlos@douramotors.com.br"/>
    <s v="Dark modal"/>
    <n v="5700500026"/>
    <s v="FGO PSDO"/>
    <s v="ROSS TM4"/>
    <n v="38.293999999999997"/>
    <s v="MEN-FGO VIV MAC ESP VEG ROSS AP95 TM4 DH"/>
    <n v="12.978"/>
    <n v="651684"/>
    <n v="62292"/>
    <d v="2024-01-09T00:00:00"/>
    <n v="60163"/>
    <d v="1899-12-30T00:00:00"/>
    <n v="3418"/>
    <d v="2024-02-22T00:00:00"/>
    <n v="1145"/>
    <d v="1899-12-30T01:45:00"/>
    <n v="984"/>
    <x v="201"/>
    <n v="0"/>
    <n v="44.1"/>
    <n v="55"/>
    <n v="4.3999999999999997E-2"/>
    <n v="-55"/>
    <n v="273800"/>
    <n v="0"/>
    <n v="3.0550000000000002"/>
    <n v="6.8000000000000005E-2"/>
    <n v="183810"/>
    <n v="1.516"/>
    <n v="290680"/>
    <n v="4.7055999999999996"/>
    <n v="2.1"/>
    <n v="2.1800000000000002"/>
    <n v="7.17"/>
    <n v="13179.177"/>
    <n v="62015.94"/>
    <n v="0"/>
    <n v="0"/>
    <n v="0"/>
    <n v="0"/>
    <n v="0"/>
    <n v="0"/>
    <n v="0"/>
    <n v="0"/>
    <n v="0"/>
    <n v="0"/>
    <n v="0"/>
    <n v="0"/>
    <n v="-0.21"/>
    <n v="-386.00099999999998"/>
    <n v="-1816.37"/>
    <n v="6.96"/>
    <n v="12793.175999999999"/>
    <n v="60199.57"/>
    <n v="2.0760000000000001"/>
    <n v="3815.8960000000002"/>
    <n v="17956.080000000002"/>
    <n v="2.2017000000000002"/>
    <n v="4046.9450000000002"/>
    <n v="19043.3"/>
    <n v="0"/>
    <n v="0"/>
    <n v="0"/>
  </r>
  <r>
    <s v="902015-5700500029"/>
    <n v="780"/>
    <n v="902015"/>
    <s v="CARLOS ROBERTO MANOEL"/>
    <s v="DOURADINA"/>
    <s v="ADRIENNE FATIMA APARECIDA MAI"/>
    <s v="SITIO SOSSEGO S/N"/>
    <s v="MICHAEL BARBOSA BIAGI"/>
    <n v="4800"/>
    <n v="6781140011"/>
    <s v="01, 02"/>
    <s v="carlos@douramotors.com.br"/>
    <s v="Dark modal"/>
    <n v="5700500029"/>
    <s v="FGO PSDO"/>
    <s v="ROSS TM4"/>
    <n v="34.716999999999999"/>
    <s v="MEN-FGO VIV MAC ESP VEG ROSS AP95 TM4 DH"/>
    <n v="13.356"/>
    <n v="651684"/>
    <n v="64110"/>
    <d v="2024-01-09T00:00:00"/>
    <n v="59666"/>
    <d v="1899-12-30T00:00:00"/>
    <n v="6932"/>
    <d v="2024-02-22T00:00:00"/>
    <n v="1802"/>
    <d v="1899-12-30T07:28:00"/>
    <n v="2023"/>
    <x v="202"/>
    <n v="630"/>
    <n v="44.3"/>
    <n v="57"/>
    <n v="4.4699999999999997E-2"/>
    <n v="-68"/>
    <n v="286412"/>
    <n v="0"/>
    <n v="2.7930000000000001"/>
    <n v="6.2E-2"/>
    <n v="166640"/>
    <n v="1.681"/>
    <n v="282960"/>
    <n v="4.7055999999999996"/>
    <n v="2.1"/>
    <n v="2.1800000000000002"/>
    <n v="7.17"/>
    <n v="11948.088"/>
    <n v="56222.92"/>
    <n v="0"/>
    <n v="0"/>
    <n v="0"/>
    <n v="0"/>
    <n v="0"/>
    <n v="0"/>
    <n v="0"/>
    <n v="0"/>
    <n v="0"/>
    <n v="0"/>
    <n v="0"/>
    <n v="0"/>
    <n v="-0.23"/>
    <n v="-383.27199999999999"/>
    <n v="-1803.52"/>
    <n v="6.94"/>
    <n v="11564.816000000001"/>
    <n v="54419.4"/>
    <n v="-2.5842999999999998"/>
    <n v="-4306.4780000000001"/>
    <n v="-20264.560000000001"/>
    <n v="-2.8186"/>
    <n v="-4696.915"/>
    <n v="-22101.8"/>
    <n v="0"/>
    <n v="0"/>
    <n v="0"/>
  </r>
  <r>
    <s v="902096-5700493561"/>
    <n v="780"/>
    <n v="902096"/>
    <s v="MILTON OLDAIR SCHWINGEL"/>
    <s v="DOURADOS"/>
    <s v="ADRIENNE FATIMA APARECIDA MAI"/>
    <s v="CH CHACARA 86 SN"/>
    <s v="MICHAEL BARBOSA BIAGI"/>
    <n v="1200"/>
    <n v="67991534611"/>
    <s v="02"/>
    <s v="nan"/>
    <s v="Positiva"/>
    <n v="5700493561"/>
    <s v="FGO PSDO"/>
    <s v="ROSS TM4"/>
    <n v="32.933"/>
    <s v="MEN-FGO VIV MAC ESP VEG ROSS AP95 TM4"/>
    <n v="12.333"/>
    <n v="651683"/>
    <n v="14800"/>
    <d v="2023-11-17T00:00:00"/>
    <n v="14580"/>
    <d v="1899-12-30T08:45:00"/>
    <n v="1486"/>
    <d v="2023-12-29T00:00:00"/>
    <n v="296"/>
    <d v="1899-12-30T16:05:00"/>
    <n v="115"/>
    <x v="121"/>
    <n v="8"/>
    <n v="42.3"/>
    <n v="4"/>
    <n v="4.1300000000000003E-2"/>
    <n v="-203"/>
    <n v="61050"/>
    <n v="0"/>
    <n v="2.7109999999999999"/>
    <n v="6.3E-2"/>
    <n v="39520"/>
    <n v="1.73"/>
    <n v="68460"/>
    <n v="4.7055999999999996"/>
    <n v="2.06"/>
    <n v="2.04"/>
    <n v="7.17"/>
    <n v="2833.5839999999998"/>
    <n v="13333.71"/>
    <n v="0"/>
    <n v="0"/>
    <n v="0"/>
    <n v="0"/>
    <n v="0"/>
    <n v="0"/>
    <n v="0"/>
    <n v="0"/>
    <n v="0"/>
    <n v="0"/>
    <n v="0"/>
    <n v="0"/>
    <n v="-0.03"/>
    <n v="-11.856"/>
    <n v="-55.79"/>
    <n v="7.14"/>
    <n v="2821.7280000000001"/>
    <n v="13277.92"/>
    <n v="-1.6301000000000001"/>
    <n v="-644.21600000000001"/>
    <n v="-3031.42"/>
    <n v="-1.3366"/>
    <n v="-528.22400000000005"/>
    <n v="-2485.61"/>
    <n v="-6.8599999999999994E-2"/>
    <n v="-27.111000000000001"/>
    <n v="-127.57"/>
  </r>
  <r>
    <s v="905535-5700489974"/>
    <n v="780"/>
    <n v="905535"/>
    <s v="JUNIOR CLEBER BISPO DE SO"/>
    <s v="GLORIA DE DOURADOS"/>
    <s v="NATALIA MARQUES DA SILVA"/>
    <s v="SITIO SAO JOSE EST 7 LINHA NASCE SN"/>
    <s v="MICHAEL BARBOSA BIAGI"/>
    <n v="1200"/>
    <n v="67998179202"/>
    <s v="01"/>
    <s v="apmmoura@hotmail.com"/>
    <s v="Positiva"/>
    <n v="5700489974"/>
    <s v="FGO PSDO"/>
    <s v="SRD"/>
    <n v="30.033000000000001"/>
    <s v="MEN-FGO VIV MAC ESP VEG COBB MV"/>
    <n v="11.25"/>
    <n v="548409"/>
    <n v="13500"/>
    <d v="2023-10-21T00:00:00"/>
    <n v="11509"/>
    <d v="1899-12-30T14:00:00"/>
    <n v="14748"/>
    <d v="2023-12-05T00:00:00"/>
    <n v="969"/>
    <d v="1899-12-30T02:00:00"/>
    <n v="851"/>
    <x v="10"/>
    <n v="10"/>
    <n v="44.5"/>
    <n v="9"/>
    <n v="4.7399999999999998E-2"/>
    <n v="152"/>
    <n v="64048"/>
    <n v="0"/>
    <n v="3.1309999999999998"/>
    <n v="6.9000000000000006E-2"/>
    <n v="36040"/>
    <n v="1.75"/>
    <n v="65900"/>
    <n v="4.7055999999999996"/>
    <n v="2.06"/>
    <n v="2.04"/>
    <n v="7.17"/>
    <n v="2584.0680000000002"/>
    <n v="12159.59"/>
    <n v="0"/>
    <n v="0"/>
    <n v="0"/>
    <n v="0"/>
    <n v="0"/>
    <n v="0"/>
    <n v="0"/>
    <n v="0"/>
    <n v="0"/>
    <n v="0"/>
    <n v="0"/>
    <n v="0"/>
    <n v="-0.25"/>
    <n v="-90.1"/>
    <n v="-423.97"/>
    <n v="6.92"/>
    <n v="2493.9679999999998"/>
    <n v="11735.62"/>
    <n v="-2.3639000000000001"/>
    <n v="-851.95"/>
    <n v="-4008.93"/>
    <n v="-3.3506"/>
    <n v="-1207.556"/>
    <n v="-5682.28"/>
    <n v="-0.42259999999999998"/>
    <n v="-152.30500000000001"/>
    <n v="-716.69"/>
  </r>
  <r>
    <s v="922582-5700493936"/>
    <n v="780"/>
    <n v="922582"/>
    <s v="ZILDA MONDARDO BONGIOLO"/>
    <s v="PONTA PORA"/>
    <s v="GABRIEL OLIVEIRA DA SILVA"/>
    <s v="FAZENDA SANTA CECILIA SN"/>
    <s v="MICHAEL BARBOSA BIAGI"/>
    <n v="1200"/>
    <n v="67999751523"/>
    <s v="01"/>
    <s v="agnaldobongiolo@hotmail.com"/>
    <s v="Positiva"/>
    <n v="5700493936"/>
    <s v="FGO PSDO"/>
    <s v="ROSS TM4"/>
    <n v="32.582999999999998"/>
    <s v="MEN-FGO VIV MAC ESP VEG ROSS AP95 TM4"/>
    <n v="12.5"/>
    <n v="651683"/>
    <n v="15000"/>
    <d v="2023-11-22T00:00:00"/>
    <n v="14490"/>
    <d v="1899-12-30T00:15:00"/>
    <n v="3400"/>
    <d v="2024-01-01T00:00:00"/>
    <n v="391"/>
    <d v="1899-12-30T22:00:00"/>
    <n v="118"/>
    <x v="50"/>
    <n v="10"/>
    <n v="40.9"/>
    <n v="1"/>
    <n v="3.73E-2"/>
    <n v="-10"/>
    <n v="55875"/>
    <n v="0"/>
    <n v="2.698"/>
    <n v="6.5000000000000002E-2"/>
    <n v="39100"/>
    <n v="1.659"/>
    <n v="64880"/>
    <n v="4.7055999999999996"/>
    <n v="2.06"/>
    <n v="2.04"/>
    <n v="7.17"/>
    <n v="2803.47"/>
    <n v="13192.01"/>
    <n v="0"/>
    <n v="0"/>
    <n v="0"/>
    <n v="0"/>
    <n v="0"/>
    <n v="0"/>
    <n v="0"/>
    <n v="0"/>
    <n v="0"/>
    <n v="0"/>
    <n v="0"/>
    <n v="0"/>
    <n v="0.11"/>
    <n v="43.01"/>
    <n v="202.39"/>
    <n v="7.28"/>
    <n v="2846.48"/>
    <n v="13394.4"/>
    <n v="0.128"/>
    <n v="50.048000000000002"/>
    <n v="235.51"/>
    <n v="0.17780000000000001"/>
    <n v="69.52"/>
    <n v="327.13"/>
    <n v="-0.13919999999999999"/>
    <n v="-54.427"/>
    <n v="-256.11"/>
  </r>
  <r>
    <s v="922582-5700500943"/>
    <n v="780"/>
    <n v="922582"/>
    <s v="ZILDA MONDARDO BONGIOLO"/>
    <s v="PONTA PORA"/>
    <s v="GABRIEL OLIVEIRA DA SILVA"/>
    <s v="FAZENDA SANTA CECILIA SN"/>
    <s v="MICHAEL BARBOSA BIAGI"/>
    <n v="1200"/>
    <n v="67999751523"/>
    <s v="01"/>
    <s v="agnaldobongiolo@hotmail.com"/>
    <s v="Positiva"/>
    <n v="5700500943"/>
    <s v="FGO PSDO"/>
    <s v="ROSS TM4"/>
    <n v="28.983000000000001"/>
    <s v="MEN-FGO VIV MAC ESP VEG ROSS AP95 TM4"/>
    <n v="12.25"/>
    <n v="651683"/>
    <n v="14700"/>
    <d v="2024-01-16T00:00:00"/>
    <n v="13311"/>
    <d v="1899-12-30T01:30:00"/>
    <n v="9449"/>
    <d v="2024-02-26T00:00:00"/>
    <n v="337"/>
    <d v="1899-12-30T05:45:00"/>
    <n v="461"/>
    <x v="59"/>
    <n v="350"/>
    <n v="41.2"/>
    <n v="7"/>
    <n v="4.41E-2"/>
    <n v="234"/>
    <n v="64783"/>
    <n v="0"/>
    <n v="2.613"/>
    <n v="6.2E-2"/>
    <n v="34780"/>
    <n v="1.7350000000000001"/>
    <n v="59790"/>
    <n v="4.7055999999999996"/>
    <n v="2.1"/>
    <n v="2.1800000000000002"/>
    <n v="7.17"/>
    <n v="2493.7260000000001"/>
    <n v="11734.48"/>
    <n v="0"/>
    <n v="0"/>
    <n v="0"/>
    <n v="0"/>
    <n v="0"/>
    <n v="0"/>
    <n v="0"/>
    <n v="0"/>
    <n v="0"/>
    <n v="0"/>
    <n v="0"/>
    <n v="0"/>
    <n v="0.08"/>
    <n v="27.824000000000002"/>
    <n v="130.93"/>
    <n v="7.25"/>
    <n v="2521.5500000000002"/>
    <n v="11865.41"/>
    <n v="-1.7542"/>
    <n v="-610.11099999999999"/>
    <n v="-2870.94"/>
    <n v="-2.3351999999999999"/>
    <n v="-812.18299999999999"/>
    <n v="-3821.81"/>
    <n v="0"/>
    <n v="0"/>
    <n v="0"/>
  </r>
  <r>
    <s v="945344-5700473833"/>
    <n v="780"/>
    <n v="945344"/>
    <s v="ADILSON DOS SANTOS SOUZA"/>
    <s v="RIO BRILHANTE"/>
    <s v="TAMIRES FERNANDES XAVIER"/>
    <s v="FAZENDA SAO ROQUE SN"/>
    <s v="MICHAEL BARBOSA BIAGI"/>
    <n v="1200"/>
    <n v="67999149797"/>
    <s v="02"/>
    <s v="appintegrados@brf-br.com"/>
    <s v="Positiva"/>
    <n v="5700473833"/>
    <s v="FGO PSDO"/>
    <s v="ROSS TM4"/>
    <n v="31.016999999999999"/>
    <s v="MEN-FGO VIV MAC ESP VEG ROSS TM4"/>
    <n v="12.083"/>
    <n v="414008"/>
    <n v="14500"/>
    <d v="2023-06-15T00:00:00"/>
    <n v="13440"/>
    <d v="1899-12-30T20:43:00"/>
    <n v="7310"/>
    <d v="2023-07-28T00:00:00"/>
    <n v="841"/>
    <d v="1899-12-30T16:50:00"/>
    <n v="260"/>
    <x v="6"/>
    <n v="8"/>
    <n v="42.8"/>
    <n v="10"/>
    <n v="4.6899999999999997E-2"/>
    <n v="-59"/>
    <n v="67933"/>
    <n v="0"/>
    <n v="2.7690000000000001"/>
    <n v="6.4000000000000001E-2"/>
    <n v="37220"/>
    <n v="1.784"/>
    <n v="66870"/>
    <n v="4.5686"/>
    <n v="1.9"/>
    <n v="1.8"/>
    <n v="7.17"/>
    <n v="2668.674"/>
    <n v="12192.1"/>
    <n v="0"/>
    <n v="0"/>
    <n v="0"/>
    <n v="0.09"/>
    <n v="33.497999999999998"/>
    <n v="153.04"/>
    <n v="0"/>
    <n v="0"/>
    <n v="0"/>
    <n v="0"/>
    <n v="0"/>
    <n v="0"/>
    <n v="-0.08"/>
    <n v="-29.776"/>
    <n v="-136.03"/>
    <n v="7.18"/>
    <n v="2672.3960000000002"/>
    <n v="12209.11"/>
    <n v="-2.9699"/>
    <n v="-1105.3969999999999"/>
    <n v="-5050.12"/>
    <n v="-3.1219000000000001"/>
    <n v="-1161.971"/>
    <n v="-5308.58"/>
    <n v="-0.23530000000000001"/>
    <n v="-87.578999999999994"/>
    <n v="-400.11"/>
  </r>
  <r>
    <s v="945344-5700473837"/>
    <n v="780"/>
    <n v="945344"/>
    <s v="ADILSON DOS SANTOS SOUZA"/>
    <s v="RIO BRILHANTE"/>
    <s v="TAMIRES FERNANDES XAVIER"/>
    <s v="FAZENDA SAO ROQUE SN"/>
    <s v="MICHAEL BARBOSA BIAGI"/>
    <n v="1200"/>
    <n v="67999149797"/>
    <s v="01"/>
    <s v="appintegrados@brf-br.com"/>
    <s v="Positiva"/>
    <n v="5700473837"/>
    <s v="FGO PSDO"/>
    <s v="ROSS TM4"/>
    <n v="28.4"/>
    <s v="MEN-FGO VIV MAC ESP VEG ROSS TM4"/>
    <n v="12.083"/>
    <n v="414008"/>
    <n v="14500"/>
    <d v="2023-06-15T00:00:00"/>
    <n v="13332"/>
    <d v="1899-12-30T20:43:00"/>
    <n v="8055"/>
    <d v="2023-07-26T00:00:00"/>
    <n v="949"/>
    <d v="1899-12-30T16:20:00"/>
    <n v="212"/>
    <x v="128"/>
    <n v="6"/>
    <n v="40.799999999999997"/>
    <n v="6"/>
    <n v="4.6899999999999997E-2"/>
    <n v="-5"/>
    <n v="67933"/>
    <n v="0"/>
    <n v="2.556"/>
    <n v="6.0999999999999999E-2"/>
    <n v="34080"/>
    <n v="1.7849999999999999"/>
    <n v="59900"/>
    <n v="4.5686"/>
    <n v="1.9"/>
    <n v="1.8"/>
    <n v="7.17"/>
    <n v="2443.5360000000001"/>
    <n v="11163.54"/>
    <n v="0"/>
    <n v="0"/>
    <n v="0"/>
    <n v="0.09"/>
    <n v="30.672000000000001"/>
    <n v="140.13"/>
    <n v="0"/>
    <n v="0"/>
    <n v="0"/>
    <n v="0"/>
    <n v="0"/>
    <n v="0"/>
    <n v="0.12"/>
    <n v="40.896000000000001"/>
    <n v="186.84"/>
    <n v="7.38"/>
    <n v="2515.1039999999998"/>
    <n v="11490.5"/>
    <n v="-3.1276000000000002"/>
    <n v="-1065.886"/>
    <n v="-4869.6099999999997"/>
    <n v="-3.3927"/>
    <n v="-1156.232"/>
    <n v="-5282.36"/>
    <n v="-0.1706"/>
    <n v="-58.14"/>
    <n v="-265.62"/>
  </r>
  <r>
    <s v="945344-5700473846"/>
    <n v="780"/>
    <n v="945344"/>
    <s v="ADILSON DOS SANTOS SOUZA"/>
    <s v="RIO BRILHANTE"/>
    <s v="TAMIRES FERNANDES XAVIER"/>
    <s v="FAZENDA SAO ROQUE SN"/>
    <s v="MICHAEL BARBOSA BIAGI"/>
    <n v="1200"/>
    <n v="67999149797"/>
    <s v="03"/>
    <s v="appintegrados@brf-br.com"/>
    <s v="Positiva"/>
    <n v="5700473846"/>
    <s v="FGO PSDO"/>
    <s v="ROSS TM4"/>
    <n v="29.658000000000001"/>
    <s v="MEN-FGO VIV MAC ESP VEG ROSS TM4"/>
    <n v="12.083"/>
    <n v="414008"/>
    <n v="14500"/>
    <d v="2023-06-15T00:00:00"/>
    <n v="13228"/>
    <d v="1899-12-30T08:43:00"/>
    <n v="8772"/>
    <d v="2023-07-26T00:00:00"/>
    <n v="799"/>
    <d v="1899-12-30T14:15:00"/>
    <n v="233"/>
    <x v="128"/>
    <n v="5"/>
    <n v="41.2"/>
    <n v="6"/>
    <n v="4.6899999999999997E-2"/>
    <n v="229"/>
    <n v="67933"/>
    <n v="0"/>
    <n v="2.6909999999999998"/>
    <n v="6.4000000000000001E-2"/>
    <n v="35590"/>
    <n v="1.6970000000000001"/>
    <n v="60310"/>
    <n v="4.5686"/>
    <n v="1.9"/>
    <n v="1.8"/>
    <n v="7.17"/>
    <n v="2551.8029999999999"/>
    <n v="11658.17"/>
    <n v="0"/>
    <n v="0"/>
    <n v="0"/>
    <n v="0.09"/>
    <n v="32.030999999999999"/>
    <n v="146.34"/>
    <n v="0"/>
    <n v="0"/>
    <n v="0"/>
    <n v="0"/>
    <n v="0"/>
    <n v="0"/>
    <n v="0.08"/>
    <n v="28.472000000000001"/>
    <n v="130.08000000000001"/>
    <n v="7.34"/>
    <n v="2612.306"/>
    <n v="11934.58"/>
    <n v="-0.83879999999999999"/>
    <n v="-298.529"/>
    <n v="-1363.86"/>
    <n v="-1.1571"/>
    <n v="-411.81200000000001"/>
    <n v="-1881.4"/>
    <n v="-0.2011"/>
    <n v="-71.570999999999998"/>
    <n v="-326.98"/>
  </r>
  <r>
    <s v="945344-5700489625"/>
    <n v="780"/>
    <n v="945344"/>
    <s v="ADILSON DOS SANTOS SOUZA"/>
    <s v="RIO BRILHANTE"/>
    <s v="TAMIRES FERNANDES XAVIER"/>
    <s v="FAZENDA SAO ROQUE SN"/>
    <s v="MICHAEL BARBOSA BIAGI"/>
    <n v="1200"/>
    <n v="67999149797"/>
    <s v="03"/>
    <s v="appintegrados@brf-br.com"/>
    <s v="Positiva"/>
    <n v="5700489625"/>
    <s v="FGO PSDO"/>
    <s v="ROSS TM4"/>
    <n v="32.366999999999997"/>
    <s v="MEN-FGO VIV MAC ESP VEG ROSS AP95 TM4"/>
    <n v="12.25"/>
    <n v="651683"/>
    <n v="14700"/>
    <d v="2023-10-18T00:00:00"/>
    <n v="14202"/>
    <d v="1899-12-30T00:45:00"/>
    <n v="3388"/>
    <d v="2023-12-01T00:00:00"/>
    <n v="403"/>
    <d v="1899-12-30T17:17:00"/>
    <n v="118"/>
    <x v="9"/>
    <n v="3"/>
    <n v="44.7"/>
    <n v="15"/>
    <n v="3.9100000000000003E-2"/>
    <n v="-41"/>
    <n v="57404"/>
    <n v="0"/>
    <n v="2.7349999999999999"/>
    <n v="0.06"/>
    <n v="38840"/>
    <n v="1.78"/>
    <n v="69350"/>
    <n v="4.7055999999999996"/>
    <n v="2.06"/>
    <n v="2.04"/>
    <n v="7.17"/>
    <n v="2784.828"/>
    <n v="13104.29"/>
    <n v="0"/>
    <n v="0"/>
    <n v="0"/>
    <n v="0"/>
    <n v="0"/>
    <n v="0"/>
    <n v="0"/>
    <n v="0"/>
    <n v="0"/>
    <n v="0"/>
    <n v="0"/>
    <n v="0"/>
    <n v="-0.27"/>
    <n v="-104.86799999999999"/>
    <n v="-493.47"/>
    <n v="6.9"/>
    <n v="2679.96"/>
    <n v="12610.82"/>
    <n v="-3.1638999999999999"/>
    <n v="-1228.8589999999999"/>
    <n v="-5782.52"/>
    <n v="-3.0007000000000001"/>
    <n v="-1165.472"/>
    <n v="-5484.24"/>
    <n v="-0.58679999999999999"/>
    <n v="-227.91300000000001"/>
    <n v="-1072.47"/>
  </r>
  <r>
    <s v="945344-5700489627"/>
    <n v="780"/>
    <n v="945344"/>
    <s v="ADILSON DOS SANTOS SOUZA"/>
    <s v="RIO BRILHANTE"/>
    <s v="TAMIRES FERNANDES XAVIER"/>
    <s v="FAZENDA SAO ROQUE SN"/>
    <s v="MICHAEL BARBOSA BIAGI"/>
    <n v="1200"/>
    <n v="67999149797"/>
    <s v="01"/>
    <s v="appintegrados@brf-br.com"/>
    <s v="Positiva"/>
    <n v="5700489627"/>
    <s v="FGO PSDO"/>
    <s v="ROSS TM4"/>
    <n v="32.174999999999997"/>
    <s v="MEN-FGO VIV MAC ESP VEG ROSS AP95 TM4"/>
    <n v="12.333"/>
    <n v="651683"/>
    <n v="14800"/>
    <d v="2023-10-18T00:00:00"/>
    <n v="14454"/>
    <d v="1899-12-30T00:45:00"/>
    <n v="2338"/>
    <d v="2023-12-01T00:00:00"/>
    <n v="375"/>
    <d v="1899-12-30T15:18:00"/>
    <n v="127"/>
    <x v="9"/>
    <n v="6"/>
    <n v="44.6"/>
    <n v="10"/>
    <n v="3.9100000000000003E-2"/>
    <n v="-172"/>
    <n v="57794"/>
    <n v="0"/>
    <n v="2.6709999999999998"/>
    <n v="5.8999999999999997E-2"/>
    <n v="38610"/>
    <n v="1.883"/>
    <n v="72510"/>
    <n v="4.7055999999999996"/>
    <n v="2.06"/>
    <n v="2.04"/>
    <n v="7.17"/>
    <n v="2768.337"/>
    <n v="13026.69"/>
    <n v="0"/>
    <n v="0"/>
    <n v="0"/>
    <n v="0"/>
    <n v="0"/>
    <n v="0"/>
    <n v="0"/>
    <n v="0"/>
    <n v="0"/>
    <n v="0"/>
    <n v="0"/>
    <n v="0"/>
    <n v="-0.26"/>
    <n v="-100.386"/>
    <n v="-472.38"/>
    <n v="6.91"/>
    <n v="2667.951"/>
    <n v="12554.31"/>
    <n v="-5.9381000000000004"/>
    <n v="-2292.6999999999998"/>
    <n v="-10788.53"/>
    <n v="-5.6692999999999998"/>
    <n v="-2188.9169999999999"/>
    <n v="-10300.17"/>
    <n v="-0.5907"/>
    <n v="-228.06899999999999"/>
    <n v="-1073.2"/>
  </r>
  <r>
    <s v="945344-5700489633"/>
    <n v="780"/>
    <n v="945344"/>
    <s v="ADILSON DOS SANTOS SOUZA"/>
    <s v="RIO BRILHANTE"/>
    <s v="TAMIRES FERNANDES XAVIER"/>
    <s v="FAZENDA SAO ROQUE SN"/>
    <s v="MICHAEL BARBOSA BIAGI"/>
    <n v="1200"/>
    <n v="67999149797"/>
    <s v="02"/>
    <s v="appintegrados@brf-br.com"/>
    <s v="Positiva"/>
    <n v="5700489633"/>
    <s v="FGO PSDO"/>
    <s v="ROSS TM4"/>
    <n v="37.067"/>
    <s v="MEN-FGO VIV MAC ESP VEG ROSS AP95 TM4"/>
    <n v="12.292"/>
    <n v="651683"/>
    <n v="14750"/>
    <d v="2023-10-18T00:00:00"/>
    <n v="14217"/>
    <d v="1899-12-30T00:45:00"/>
    <n v="3614"/>
    <d v="2023-12-06T00:00:00"/>
    <n v="517"/>
    <d v="1899-12-30T12:35:00"/>
    <n v="116"/>
    <x v="203"/>
    <n v="3"/>
    <n v="49.5"/>
    <n v="11"/>
    <n v="3.9100000000000003E-2"/>
    <n v="-114"/>
    <n v="57599"/>
    <n v="0"/>
    <n v="3.129"/>
    <n v="6.2E-2"/>
    <n v="44480"/>
    <n v="1.794"/>
    <n v="83320"/>
    <n v="4.7055999999999996"/>
    <n v="2.06"/>
    <n v="2.04"/>
    <n v="7.17"/>
    <n v="3189.2159999999999"/>
    <n v="15007.17"/>
    <n v="0"/>
    <n v="0"/>
    <n v="0"/>
    <n v="0"/>
    <n v="0"/>
    <n v="0"/>
    <n v="0"/>
    <n v="0"/>
    <n v="0"/>
    <n v="0"/>
    <n v="0"/>
    <n v="0"/>
    <n v="-0.75"/>
    <n v="-333.6"/>
    <n v="-1569.79"/>
    <n v="6.42"/>
    <n v="2855.616"/>
    <n v="13437.39"/>
    <n v="-2.8006000000000002"/>
    <n v="-1245.7070000000001"/>
    <n v="-5861.8"/>
    <n v="-2.6621000000000001"/>
    <n v="-1184.1020000000001"/>
    <n v="-5571.91"/>
    <n v="-0.58599999999999997"/>
    <n v="-260.65300000000002"/>
    <n v="-1226.53"/>
  </r>
  <r>
    <s v="945344-5700498493"/>
    <n v="780"/>
    <n v="945344"/>
    <s v="ADILSON DOS SANTOS SOUZA"/>
    <s v="RIO BRILHANTE"/>
    <s v="ADRIENNE FATIMA APARECIDA MAI"/>
    <s v="FAZENDA SAO ROQUE SN"/>
    <s v="MICHAEL BARBOSA BIAGI"/>
    <n v="1200"/>
    <n v="67999149797"/>
    <s v="01"/>
    <s v="appintegrados@brf-br.com"/>
    <s v="Positiva"/>
    <n v="5700498493"/>
    <s v="FGO PSDO"/>
    <s v="SRD"/>
    <n v="30.175000000000001"/>
    <s v="XEN-FGO VIV MIS ESP VEG ROSSTM4"/>
    <n v="12.083"/>
    <n v="491174"/>
    <n v="14500"/>
    <d v="2023-12-29T00:00:00"/>
    <n v="13500"/>
    <d v="1899-12-30T00:30:00"/>
    <n v="6897"/>
    <d v="2024-02-07T00:00:00"/>
    <n v="690"/>
    <d v="1899-12-30T07:50:00"/>
    <n v="260"/>
    <x v="204"/>
    <n v="195"/>
    <n v="40.299999999999997"/>
    <n v="6"/>
    <n v="4.53E-2"/>
    <n v="-151"/>
    <n v="65627"/>
    <n v="0"/>
    <n v="2.6819999999999999"/>
    <n v="6.5000000000000002E-2"/>
    <n v="36210"/>
    <n v="1.714"/>
    <n v="61970"/>
    <n v="4.7055999999999996"/>
    <n v="2.1"/>
    <n v="2.1800000000000002"/>
    <n v="7.17"/>
    <n v="2596.2570000000001"/>
    <n v="12216.95"/>
    <n v="0"/>
    <n v="0"/>
    <n v="0"/>
    <n v="0"/>
    <n v="0"/>
    <n v="0"/>
    <n v="0.41"/>
    <n v="148.46100000000001"/>
    <n v="698.6"/>
    <n v="0"/>
    <n v="0"/>
    <n v="0"/>
    <n v="0.17"/>
    <n v="61.557000000000002"/>
    <n v="289.66000000000003"/>
    <n v="7.75"/>
    <n v="2806.2750000000001"/>
    <n v="13205.21"/>
    <n v="-1.6101000000000001"/>
    <n v="-583.01700000000005"/>
    <n v="-2743.45"/>
    <n v="-1.9581"/>
    <n v="-709.02800000000002"/>
    <n v="-3336.4"/>
    <n v="0"/>
    <n v="0"/>
    <n v="0"/>
  </r>
  <r>
    <s v="945344-5700498502"/>
    <n v="780"/>
    <n v="945344"/>
    <s v="ADILSON DOS SANTOS SOUZA"/>
    <s v="RIO BRILHANTE"/>
    <s v="ADRIENNE FATIMA APARECIDA MAI"/>
    <s v="FAZENDA SAO ROQUE SN"/>
    <s v="MICHAEL BARBOSA BIAGI"/>
    <n v="1200"/>
    <n v="67999149797"/>
    <s v="03"/>
    <s v="appintegrados@brf-br.com"/>
    <s v="Positiva"/>
    <n v="5700498502"/>
    <s v="FGO PSDO"/>
    <s v="SRD"/>
    <n v="37.591999999999999"/>
    <s v="XEN-FGO VIV MIS ESP VEG ROSSTM4"/>
    <n v="12.083"/>
    <n v="491174"/>
    <n v="14500"/>
    <d v="2023-12-29T00:00:00"/>
    <n v="13073"/>
    <d v="1899-12-30T00:30:00"/>
    <n v="9841"/>
    <d v="2024-02-15T00:00:00"/>
    <n v="1086"/>
    <d v="1899-12-30T08:10:00"/>
    <n v="206"/>
    <x v="173"/>
    <n v="130"/>
    <n v="48.3"/>
    <n v="30"/>
    <n v="4.2799999999999998E-2"/>
    <n v="-25"/>
    <n v="62002"/>
    <n v="0"/>
    <n v="3.4510000000000001"/>
    <n v="7.0999999999999994E-2"/>
    <n v="45110"/>
    <n v="1.706"/>
    <n v="82660"/>
    <n v="4.7055999999999996"/>
    <n v="2.1"/>
    <n v="2.1800000000000002"/>
    <n v="7.17"/>
    <n v="3234.3870000000002"/>
    <n v="15219.73"/>
    <n v="0"/>
    <n v="0"/>
    <n v="0"/>
    <n v="0"/>
    <n v="0"/>
    <n v="0"/>
    <n v="0.41"/>
    <n v="184.95099999999999"/>
    <n v="870.31"/>
    <n v="0"/>
    <n v="0"/>
    <n v="0"/>
    <n v="-0.63"/>
    <n v="-284.19299999999998"/>
    <n v="-1337.3"/>
    <n v="6.95"/>
    <n v="3135.145"/>
    <n v="14752.74"/>
    <n v="-0.24399999999999999"/>
    <n v="-110.068"/>
    <n v="-517.94000000000005"/>
    <n v="-0.65969999999999995"/>
    <n v="-297.59100000000001"/>
    <n v="-1400.34"/>
    <n v="-1.6161000000000001"/>
    <n v="-729.02300000000002"/>
    <n v="-3430.49"/>
  </r>
  <r>
    <s v="945344-5700498504"/>
    <n v="780"/>
    <n v="945344"/>
    <s v="ADILSON DOS SANTOS SOUZA"/>
    <s v="RIO BRILHANTE"/>
    <s v="ADRIENNE FATIMA APARECIDA MAI"/>
    <s v="FAZENDA SAO ROQUE SN"/>
    <s v="MICHAEL BARBOSA BIAGI"/>
    <n v="1200"/>
    <n v="67999149797"/>
    <s v="02"/>
    <s v="appintegrados@brf-br.com"/>
    <s v="Positiva"/>
    <n v="5700498504"/>
    <s v="FGO PSDO"/>
    <s v="SRD"/>
    <n v="32.325000000000003"/>
    <s v="XEN-FGO VIV MIS ESP VEG ROSSTM4"/>
    <n v="12.083"/>
    <n v="491174"/>
    <n v="14500"/>
    <d v="2023-12-29T00:00:00"/>
    <n v="13704"/>
    <d v="1899-12-30T00:30:00"/>
    <n v="5490"/>
    <d v="2024-02-08T00:00:00"/>
    <n v="594"/>
    <d v="1899-12-30T16:50:00"/>
    <n v="151"/>
    <x v="110"/>
    <n v="135"/>
    <n v="41.7"/>
    <n v="7"/>
    <n v="4.2799999999999998E-2"/>
    <n v="-91"/>
    <n v="62002"/>
    <n v="0"/>
    <n v="2.831"/>
    <n v="6.7000000000000004E-2"/>
    <n v="38790"/>
    <n v="1.641"/>
    <n v="64500"/>
    <n v="4.7055999999999996"/>
    <n v="2.1"/>
    <n v="2.1800000000000002"/>
    <n v="7.17"/>
    <n v="2781.2429999999999"/>
    <n v="13087.42"/>
    <n v="0"/>
    <n v="0"/>
    <n v="0"/>
    <n v="0"/>
    <n v="0"/>
    <n v="0"/>
    <n v="0.41"/>
    <n v="159.03899999999999"/>
    <n v="748.37"/>
    <n v="0"/>
    <n v="0"/>
    <n v="0"/>
    <n v="0.03"/>
    <n v="11.637"/>
    <n v="54.76"/>
    <n v="7.61"/>
    <n v="2951.9189999999999"/>
    <n v="13890.55"/>
    <n v="0.58830000000000005"/>
    <n v="228.202"/>
    <n v="1073.83"/>
    <n v="0.432"/>
    <n v="167.57300000000001"/>
    <n v="788.53"/>
    <n v="0"/>
    <n v="0"/>
    <n v="0"/>
  </r>
  <r>
    <s v="955443-5700480058"/>
    <n v="780"/>
    <n v="959443"/>
    <s v="CARLOS ALBERTO SEGALIN"/>
    <s v="DOURADOS"/>
    <s v="FAGNER ARMENDARIS CUSTIEL"/>
    <s v="V PICADINHA KM46 M ESQ SN"/>
    <s v="MICHAEL BARBOSA BIAGI"/>
    <n v="6048"/>
    <n v="64992384270"/>
    <s v="03, 04"/>
    <s v="dulce_rossa@hotmail.com"/>
    <s v="Dark modal"/>
    <n v="5700480058"/>
    <s v="FGO PSDO"/>
    <s v="ROSS TM4"/>
    <n v="37.034999999999997"/>
    <s v="MEN-FGO VIV MAC ESP VEG ROSS AP95 TM4 DH"/>
    <n v="15.311"/>
    <n v="651684"/>
    <n v="92600"/>
    <d v="2023-08-05T00:00:00"/>
    <n v="86000"/>
    <d v="1899-12-30T18:43:00"/>
    <n v="7127"/>
    <d v="2023-09-14T00:00:00"/>
    <n v="2457"/>
    <d v="1899-12-30T05:30:00"/>
    <n v="3590"/>
    <x v="205"/>
    <n v="27"/>
    <n v="39.4"/>
    <n v="33"/>
    <n v="4.1799999999999997E-2"/>
    <n v="493"/>
    <n v="387474"/>
    <n v="0"/>
    <n v="2.605"/>
    <n v="6.5000000000000002E-2"/>
    <n v="223990"/>
    <n v="1.649"/>
    <n v="365430"/>
    <n v="4.7055999999999996"/>
    <n v="2.06"/>
    <n v="2.04"/>
    <n v="7.17"/>
    <n v="16060.083000000001"/>
    <n v="75572.33"/>
    <n v="0"/>
    <n v="0"/>
    <n v="0"/>
    <n v="0.09"/>
    <n v="201.59100000000001"/>
    <n v="948.61"/>
    <n v="0"/>
    <n v="0"/>
    <n v="0"/>
    <n v="0"/>
    <n v="0"/>
    <n v="0"/>
    <n v="0.26"/>
    <n v="582.37400000000002"/>
    <n v="2740.42"/>
    <n v="7.52"/>
    <n v="16844.047999999999"/>
    <n v="79261.350000000006"/>
    <n v="-2.0806"/>
    <n v="-4660.3360000000002"/>
    <n v="-21929.68"/>
    <n v="-2.3837999999999999"/>
    <n v="-5339.4740000000002"/>
    <n v="-25125.43"/>
    <n v="-0.1691"/>
    <n v="-378.767"/>
    <n v="-1782.33"/>
  </r>
  <r>
    <s v="958951-5700465316"/>
    <n v="780"/>
    <n v="958951"/>
    <s v="BERNARDO ROSSA SEGALIN"/>
    <s v="DOURADOS"/>
    <s v="FAGNER ARMENDARIS CUSTIEL"/>
    <s v="ESTDOURADOS KM46 M ESQ KM 46"/>
    <s v="MICHAEL BARBOSA BIAGI"/>
    <n v="6048"/>
    <n v="6799165599"/>
    <s v="01, 02"/>
    <s v="granjasegalin@hotmail.com"/>
    <s v="Dark modal"/>
    <n v="5700465316"/>
    <s v="FGO PSDO"/>
    <s v="SRD"/>
    <n v="40.203000000000003"/>
    <s v="MEN-FGO VIV MAC ESP VEG SRD DH"/>
    <n v="15.36"/>
    <n v="487444"/>
    <n v="92900"/>
    <d v="2023-04-13T00:00:00"/>
    <n v="84260"/>
    <d v="1899-12-30T21:13:00"/>
    <n v="9300"/>
    <d v="2023-05-25T00:00:00"/>
    <n v="3252"/>
    <d v="1899-12-30T11:35:00"/>
    <n v="5477"/>
    <x v="206"/>
    <n v="0"/>
    <n v="41.6"/>
    <n v="74"/>
    <n v="4.65E-2"/>
    <n v="-163"/>
    <n v="431535"/>
    <n v="0"/>
    <n v="2.8860000000000001"/>
    <n v="6.8000000000000005E-2"/>
    <n v="243150"/>
    <n v="1.5720000000000001"/>
    <n v="390420"/>
    <n v="4.5686"/>
    <n v="1.56"/>
    <n v="1.61"/>
    <n v="7.17"/>
    <n v="17433.855"/>
    <n v="79648.31"/>
    <n v="0"/>
    <n v="0"/>
    <n v="0"/>
    <n v="0.09"/>
    <n v="218.83500000000001"/>
    <n v="999.77"/>
    <n v="0"/>
    <n v="0"/>
    <n v="0"/>
    <n v="0"/>
    <n v="0"/>
    <n v="0"/>
    <n v="0.04"/>
    <n v="97.26"/>
    <n v="444.34"/>
    <n v="7.3"/>
    <n v="17749.95"/>
    <n v="81092.42"/>
    <n v="-0.29349999999999998"/>
    <n v="-713.64499999999998"/>
    <n v="-3260.36"/>
    <n v="-0.6643"/>
    <n v="-1615.2449999999999"/>
    <n v="-7379.41"/>
    <n v="0"/>
    <n v="0"/>
    <n v="0"/>
  </r>
  <r>
    <s v="958951-5700465328"/>
    <n v="780"/>
    <n v="958951"/>
    <s v="BERNARDO ROSSA SEGALIN"/>
    <s v="DOURADOS"/>
    <s v="FAGNER ARMENDARIS CUSTIEL"/>
    <s v="ESTDOURADOS KM46 M ESQ KM 46"/>
    <s v="MICHAEL BARBOSA BIAGI"/>
    <n v="6048"/>
    <n v="6799165599"/>
    <s v="03, 04"/>
    <s v="granjasegalin@hotmail.com"/>
    <s v="Dark modal"/>
    <n v="5700465328"/>
    <s v="FGO PSDO"/>
    <s v="ROSS TM4"/>
    <n v="45.582000000000001"/>
    <s v="MEN-FGO VIV MAC ESP VEG SRD DH"/>
    <n v="15.872999999999999"/>
    <n v="487444"/>
    <n v="96000"/>
    <d v="2023-04-15T00:00:00"/>
    <n v="87857"/>
    <d v="1899-12-30T00:00:00"/>
    <n v="8482"/>
    <d v="2023-05-28T00:00:00"/>
    <n v="3030"/>
    <d v="1899-12-30T04:10:00"/>
    <n v="5197"/>
    <x v="11"/>
    <n v="60"/>
    <n v="43.2"/>
    <n v="62"/>
    <n v="4.6399999999999997E-2"/>
    <n v="-206"/>
    <n v="445151"/>
    <n v="0"/>
    <n v="3.1379999999999999"/>
    <n v="7.1999999999999995E-2"/>
    <n v="275680"/>
    <n v="1.5589999999999999"/>
    <n v="452010"/>
    <n v="4.5686"/>
    <n v="1.56"/>
    <n v="1.61"/>
    <n v="7.17"/>
    <n v="19766.256000000001"/>
    <n v="90304.12"/>
    <n v="0"/>
    <n v="0"/>
    <n v="0"/>
    <n v="0.09"/>
    <n v="248.11199999999999"/>
    <n v="1133.52"/>
    <n v="0"/>
    <n v="0"/>
    <n v="0"/>
    <n v="0"/>
    <n v="0"/>
    <n v="0"/>
    <n v="-0.12"/>
    <n v="-330.81599999999997"/>
    <n v="-1511.37"/>
    <n v="7.14"/>
    <n v="19683.552"/>
    <n v="89926.28"/>
    <n v="0.51819999999999999"/>
    <n v="1428.5740000000001"/>
    <n v="6526.58"/>
    <n v="0.25459999999999999"/>
    <n v="701.88099999999997"/>
    <n v="3206.61"/>
    <n v="0"/>
    <n v="0"/>
    <n v="0"/>
  </r>
  <r>
    <s v="958951-5700474409"/>
    <n v="780"/>
    <n v="958951"/>
    <s v="BERNARDO ROSSA SEGALIN"/>
    <s v="DOURADOS"/>
    <s v="FAGNER ARMENDARIS CUSTIEL"/>
    <s v="V PICADINHA KM46 M ESQ SN"/>
    <s v="MICHAEL BARBOSA BIAGI"/>
    <n v="6048"/>
    <n v="67999165599"/>
    <s v="01, 02"/>
    <s v="granjasegalin@hotmail.com"/>
    <s v="Dark modal"/>
    <n v="5700474409"/>
    <s v="FGO PSDO"/>
    <s v="ROSS TM4"/>
    <n v="41.991"/>
    <s v="XEN-FGO VIV MIS ESP VEG ROSSTM4"/>
    <n v="13.851000000000001"/>
    <n v="491174"/>
    <n v="83770"/>
    <d v="2023-06-21T00:00:00"/>
    <n v="77287"/>
    <d v="1899-12-30T23:33:00"/>
    <n v="7739"/>
    <d v="2023-08-03T00:00:00"/>
    <n v="1831"/>
    <d v="1899-12-30T23:10:00"/>
    <n v="4649"/>
    <x v="207"/>
    <n v="6"/>
    <n v="43"/>
    <n v="90"/>
    <n v="4.48E-2"/>
    <n v="-93"/>
    <n v="374936"/>
    <n v="0"/>
    <n v="3.286"/>
    <n v="7.4999999999999997E-2"/>
    <n v="253960"/>
    <n v="1.504"/>
    <n v="406830"/>
    <n v="4.5686"/>
    <n v="1.9"/>
    <n v="1.8"/>
    <n v="7.17"/>
    <n v="18208.932000000001"/>
    <n v="83189.33"/>
    <n v="0"/>
    <n v="0"/>
    <n v="0"/>
    <n v="0.09"/>
    <n v="228.56399999999999"/>
    <n v="1044.22"/>
    <n v="0.41"/>
    <n v="1041.2360000000001"/>
    <n v="4756.99"/>
    <n v="0"/>
    <n v="0"/>
    <n v="0"/>
    <n v="-0.1"/>
    <n v="-253.96"/>
    <n v="-1160.24"/>
    <n v="7.57"/>
    <n v="19224.772000000001"/>
    <n v="87830.29"/>
    <n v="3.2534000000000001"/>
    <n v="8262.3349999999991"/>
    <n v="37747.300000000003"/>
    <n v="3.0710999999999999"/>
    <n v="7799.366"/>
    <n v="35632.18"/>
    <n v="0"/>
    <n v="0"/>
    <n v="0"/>
  </r>
  <r>
    <s v="958951-5700474762"/>
    <n v="780"/>
    <n v="958951"/>
    <s v="BERNARDO ROSSA SEGALIN"/>
    <s v="DOURADOS"/>
    <s v="FAGNER ARMENDARIS CUSTIEL"/>
    <s v="V PICADINHA KM46 M ESQ SN"/>
    <s v="MICHAEL BARBOSA BIAGI"/>
    <n v="6048"/>
    <n v="67999165599"/>
    <s v="03, 04"/>
    <s v="granjasegalin@hotmail.com"/>
    <s v="Dark modal"/>
    <n v="5700474762"/>
    <s v="FGO PSDO"/>
    <s v="ROSS TM4"/>
    <n v="39.024000000000001"/>
    <s v="MEN-FGO VIV MAC ESP VEG SRD DH"/>
    <n v="15.071999999999999"/>
    <n v="487444"/>
    <n v="91155"/>
    <d v="2023-06-23T00:00:00"/>
    <n v="83340"/>
    <d v="1899-12-30T23:13:00"/>
    <n v="8573"/>
    <d v="2023-08-03T00:00:00"/>
    <n v="2174"/>
    <d v="1899-12-30T23:54:00"/>
    <n v="5643"/>
    <x v="207"/>
    <n v="30"/>
    <n v="41"/>
    <n v="53"/>
    <n v="4.5999999999999999E-2"/>
    <n v="-85"/>
    <n v="419317"/>
    <n v="0"/>
    <n v="2.8319999999999999"/>
    <n v="6.8000000000000005E-2"/>
    <n v="236020"/>
    <n v="1.59"/>
    <n v="380890"/>
    <n v="4.5686"/>
    <n v="1.9"/>
    <n v="1.8"/>
    <n v="7.17"/>
    <n v="16922.633999999998"/>
    <n v="77312.75"/>
    <n v="0"/>
    <n v="0"/>
    <n v="0"/>
    <n v="0.09"/>
    <n v="212.41800000000001"/>
    <n v="970.45"/>
    <n v="0"/>
    <n v="0"/>
    <n v="0"/>
    <n v="0"/>
    <n v="0"/>
    <n v="0"/>
    <n v="0.1"/>
    <n v="236.02"/>
    <n v="1078.28"/>
    <n v="7.36"/>
    <n v="17371.072"/>
    <n v="79361.48"/>
    <n v="-0.34470000000000001"/>
    <n v="-813.56100000000004"/>
    <n v="-3716.83"/>
    <n v="-0.66169999999999995"/>
    <n v="-1561.7439999999999"/>
    <n v="-7134.99"/>
    <n v="0"/>
    <n v="0"/>
    <n v="0"/>
  </r>
  <r>
    <s v="958951-5700482427"/>
    <n v="780"/>
    <n v="958951"/>
    <s v="BERNARDO ROSSA SEGALIN"/>
    <s v="DOURADOS"/>
    <s v="FAGNER ARMENDARIS CUSTIEL"/>
    <s v="V PICADINHA KM46 M ESQ SN"/>
    <s v="MICHAEL BARBOSA BIAGI"/>
    <n v="6048"/>
    <n v="67999165599"/>
    <s v="01, 02"/>
    <s v="granjasegalin@hotmail.com"/>
    <s v="Dark modal"/>
    <n v="5700482427"/>
    <s v="FGO PSDO"/>
    <s v="ROSS TM4"/>
    <n v="42.006999999999998"/>
    <s v="MEN-FGO VIV MAC ESP VEG ROSS AP95 TM4 DH"/>
    <n v="15.212"/>
    <n v="651684"/>
    <n v="92000"/>
    <d v="2023-08-25T00:00:00"/>
    <n v="83941"/>
    <d v="1899-12-30T08:30:00"/>
    <n v="8760"/>
    <d v="2023-10-06T00:00:00"/>
    <n v="2881"/>
    <d v="1899-12-30T17:46:00"/>
    <n v="5577"/>
    <x v="74"/>
    <n v="12"/>
    <n v="42.4"/>
    <n v="285"/>
    <n v="4.1599999999999998E-2"/>
    <n v="-696"/>
    <n v="382720"/>
    <n v="0"/>
    <n v="3.0270000000000001"/>
    <n v="7.0000000000000007E-2"/>
    <n v="254060"/>
    <n v="1.546"/>
    <n v="408090"/>
    <n v="4.7055999999999996"/>
    <n v="2.06"/>
    <n v="2.04"/>
    <n v="7.17"/>
    <n v="18216.101999999999"/>
    <n v="85717.69"/>
    <n v="0"/>
    <n v="0"/>
    <n v="0"/>
    <n v="7.7399999999999997E-2"/>
    <n v="196.642"/>
    <n v="925.32"/>
    <n v="0"/>
    <n v="0"/>
    <n v="0"/>
    <n v="0"/>
    <n v="0"/>
    <n v="0"/>
    <n v="-0.04"/>
    <n v="-101.624"/>
    <n v="-478.2"/>
    <n v="7.2073999999999998"/>
    <n v="18311.12"/>
    <n v="86164.81"/>
    <n v="0.93440000000000001"/>
    <n v="2373.9369999999999"/>
    <n v="11170.8"/>
    <n v="0.59509999999999996"/>
    <n v="1511.9110000000001"/>
    <n v="7114.45"/>
    <n v="0"/>
    <n v="0"/>
    <n v="0"/>
  </r>
  <r>
    <s v="958951-5700482431"/>
    <n v="780"/>
    <n v="958951"/>
    <s v="BERNARDO ROSSA SEGALIN"/>
    <s v="DOURADOS"/>
    <s v="FAGNER ARMENDARIS CUSTIEL"/>
    <s v="V PICADINHA KM46 M ESQ SN"/>
    <s v="MICHAEL BARBOSA BIAGI"/>
    <n v="6048"/>
    <n v="67999165599"/>
    <s v="03, 04"/>
    <s v="granjasegalin@hotmail.com"/>
    <s v="Dark modal"/>
    <n v="5700482431"/>
    <s v="FGO PSDO"/>
    <s v="SRD"/>
    <n v="41.956000000000003"/>
    <s v="MEN-FGO VIV MAC ESP VEG SRD DH"/>
    <n v="14.478999999999999"/>
    <n v="487444"/>
    <n v="87568"/>
    <d v="2023-08-23T00:00:00"/>
    <n v="79740"/>
    <d v="1899-12-30T20:23:00"/>
    <n v="8939"/>
    <d v="2023-10-04T00:00:00"/>
    <n v="2076"/>
    <d v="1899-12-30T23:30:00"/>
    <n v="6807"/>
    <x v="199"/>
    <n v="0"/>
    <n v="42.1"/>
    <n v="46"/>
    <n v="4.1000000000000002E-2"/>
    <n v="-1101"/>
    <n v="359427"/>
    <n v="0"/>
    <n v="3.1819999999999999"/>
    <n v="7.4999999999999997E-2"/>
    <n v="253750"/>
    <n v="1.514"/>
    <n v="406730"/>
    <n v="4.7055999999999996"/>
    <n v="2.06"/>
    <n v="2.04"/>
    <n v="7.17"/>
    <n v="18193.875"/>
    <n v="85613.1"/>
    <n v="0"/>
    <n v="0"/>
    <n v="0"/>
    <n v="8.1600000000000006E-2"/>
    <n v="207.06"/>
    <n v="974.34"/>
    <n v="0"/>
    <n v="0"/>
    <n v="0"/>
    <n v="0"/>
    <n v="0"/>
    <n v="0"/>
    <n v="-0.01"/>
    <n v="-25.375"/>
    <n v="-119.4"/>
    <n v="7.2416"/>
    <n v="18375.560000000001"/>
    <n v="86468.04"/>
    <n v="1.58"/>
    <n v="4009.25"/>
    <n v="18865.93"/>
    <n v="1.2228000000000001"/>
    <n v="3102.855"/>
    <n v="14600.79"/>
    <n v="0"/>
    <n v="0"/>
    <n v="0"/>
  </r>
  <r>
    <s v="958951-5700491821"/>
    <n v="780"/>
    <n v="958951"/>
    <s v="BERNARDO ROSSA SEGALIN"/>
    <s v="DOURADOS"/>
    <s v="FAGNER ARMENDARIS CUSTIEL"/>
    <s v="V PICADINHA KM46 M ESQ SN"/>
    <s v="MICHAEL BARBOSA BIAGI"/>
    <n v="6048"/>
    <n v="67999165599"/>
    <s v="03, 04"/>
    <s v="granjasegalin@hotmail.com"/>
    <s v="Dark modal"/>
    <n v="5700491821"/>
    <s v="FGO PSDO"/>
    <s v="SRD"/>
    <n v="38.929000000000002"/>
    <s v="MEN-FGO VIV MAC ESP VEG SRD DH"/>
    <n v="14.831"/>
    <n v="487444"/>
    <n v="89700"/>
    <d v="2023-11-03T00:00:00"/>
    <n v="82058"/>
    <d v="1899-12-30T23:13:00"/>
    <n v="8520"/>
    <d v="2023-12-12T00:00:00"/>
    <n v="2350"/>
    <d v="1899-12-30T19:21:00"/>
    <n v="5232"/>
    <x v="200"/>
    <n v="100"/>
    <n v="38.799999999999997"/>
    <n v="107"/>
    <n v="4.6300000000000001E-2"/>
    <n v="-147"/>
    <n v="415241"/>
    <n v="0"/>
    <n v="2.8690000000000002"/>
    <n v="7.2999999999999995E-2"/>
    <n v="235440"/>
    <n v="1.5109999999999999"/>
    <n v="363140"/>
    <n v="4.7055999999999996"/>
    <n v="2.06"/>
    <n v="2.04"/>
    <n v="7.17"/>
    <n v="16881.047999999999"/>
    <n v="79435.460000000006"/>
    <n v="0"/>
    <n v="0"/>
    <n v="0"/>
    <n v="0"/>
    <n v="0"/>
    <n v="0"/>
    <n v="0"/>
    <n v="0"/>
    <n v="0"/>
    <n v="0"/>
    <n v="0"/>
    <n v="0"/>
    <n v="0.32"/>
    <n v="753.40800000000002"/>
    <n v="3545.24"/>
    <n v="7.49"/>
    <n v="17634.455999999998"/>
    <n v="82980.7"/>
    <n v="1.8139000000000001"/>
    <n v="4270.6459999999997"/>
    <n v="20095.95"/>
    <n v="1.3432999999999999"/>
    <n v="3162.6660000000002"/>
    <n v="14882.24"/>
    <n v="-7.7000000000000002E-3"/>
    <n v="-18.129000000000001"/>
    <n v="-85.31"/>
  </r>
  <r>
    <s v="958951-5700491822"/>
    <n v="780"/>
    <n v="958951"/>
    <s v="BERNARDO ROSSA SEGALIN"/>
    <s v="DOURADOS"/>
    <s v="FAGNER ARMENDARIS CUSTIEL"/>
    <s v="V PICADINHA KM46 M ESQ SN"/>
    <s v="MICHAEL BARBOSA BIAGI"/>
    <n v="6048"/>
    <n v="67999165599"/>
    <s v="01, 02"/>
    <s v="granjasegalin@hotmail.com"/>
    <s v="Dark modal"/>
    <n v="5700491822"/>
    <s v="FGO PSDO"/>
    <s v="ROSS TM4"/>
    <n v="44.792000000000002"/>
    <s v="MEN-FGO VIV MAC ESP VEG ROSS AP95 TM4 DH"/>
    <n v="14.55"/>
    <n v="651684"/>
    <n v="88000"/>
    <d v="2023-11-02T00:00:00"/>
    <n v="81194"/>
    <d v="1899-12-30T13:30:00"/>
    <n v="7734"/>
    <d v="2023-12-15T00:00:00"/>
    <n v="2694"/>
    <d v="1899-12-30T18:25:00"/>
    <n v="3933"/>
    <x v="151"/>
    <n v="60"/>
    <n v="43.2"/>
    <n v="55"/>
    <n v="4.6100000000000002E-2"/>
    <n v="64"/>
    <n v="405535"/>
    <n v="0"/>
    <n v="3.3359999999999999"/>
    <n v="7.5999999999999998E-2"/>
    <n v="270900"/>
    <n v="1.4870000000000001"/>
    <n v="434450"/>
    <n v="4.7055999999999996"/>
    <n v="2.06"/>
    <n v="2.04"/>
    <n v="7.17"/>
    <n v="19423.53"/>
    <n v="91399.360000000001"/>
    <n v="0"/>
    <n v="0"/>
    <n v="0"/>
    <n v="0"/>
    <n v="0"/>
    <n v="0"/>
    <n v="0"/>
    <n v="0"/>
    <n v="0"/>
    <n v="0"/>
    <n v="0"/>
    <n v="0"/>
    <n v="-0.12"/>
    <n v="-325.08"/>
    <n v="-1529.7"/>
    <n v="7.05"/>
    <n v="19098.45"/>
    <n v="89869.67"/>
    <n v="3.3206000000000002"/>
    <n v="8995.5049999999992"/>
    <n v="42329.25"/>
    <n v="3.0303"/>
    <n v="8209.0830000000005"/>
    <n v="38628.660000000003"/>
    <n v="0"/>
    <n v="0"/>
    <n v="0"/>
  </r>
  <r>
    <s v="958951-5700500021"/>
    <n v="780"/>
    <n v="958951"/>
    <s v="BERNARDO ROSSA SEGALIN"/>
    <s v="DOURADOS"/>
    <s v="FAGNER ARMENDARIS CUSTIEL"/>
    <s v="V PICADINHA KM46 M ESQ SN"/>
    <s v="MICHAEL BARBOSA BIAGI"/>
    <n v="6048"/>
    <n v="67999165599"/>
    <s v="01, 02"/>
    <s v="granjasegalin@hotmail.com"/>
    <s v="Dark modal"/>
    <n v="5700500021"/>
    <s v="FGO PSDO"/>
    <s v="ROSS TM4"/>
    <n v="36.085000000000001"/>
    <s v="MEN-FGO VIV MAC ESP VEG ROSS AP95 TM4 DH"/>
    <n v="13.122"/>
    <n v="651684"/>
    <n v="79359"/>
    <d v="2024-01-08T00:00:00"/>
    <n v="76863"/>
    <d v="1899-12-30T00:00:00"/>
    <n v="3145"/>
    <d v="2024-02-15T00:00:00"/>
    <n v="570"/>
    <d v="1899-12-30T23:40:00"/>
    <n v="1320"/>
    <x v="174"/>
    <n v="0"/>
    <n v="39"/>
    <n v="42"/>
    <n v="4.2299999999999997E-2"/>
    <n v="564"/>
    <n v="335430"/>
    <n v="0"/>
    <n v="2.839"/>
    <n v="7.1999999999999995E-2"/>
    <n v="218240"/>
    <n v="1.456"/>
    <n v="323430"/>
    <n v="4.7055999999999996"/>
    <n v="2.1"/>
    <n v="2.1800000000000002"/>
    <n v="7.17"/>
    <n v="15647.808000000001"/>
    <n v="73632.33"/>
    <n v="0"/>
    <n v="0"/>
    <n v="0"/>
    <n v="0"/>
    <n v="0"/>
    <n v="0"/>
    <n v="0"/>
    <n v="0"/>
    <n v="0"/>
    <n v="0"/>
    <n v="0"/>
    <n v="0"/>
    <n v="0.3"/>
    <n v="654.72"/>
    <n v="3080.85"/>
    <n v="7.47"/>
    <n v="16302.528"/>
    <n v="76713.179999999993"/>
    <n v="3.6034000000000002"/>
    <n v="7864.06"/>
    <n v="37005.120000000003"/>
    <n v="3.6959"/>
    <n v="8065.9319999999998"/>
    <n v="37955.050000000003"/>
    <n v="0"/>
    <n v="0"/>
    <n v="0"/>
  </r>
  <r>
    <s v="958951-5700500024"/>
    <n v="780"/>
    <n v="958951"/>
    <s v="BERNARDO ROSSA SEGALIN"/>
    <s v="DOURADOS"/>
    <s v="FAGNER ARMENDARIS CUSTIEL"/>
    <s v="V PICADINHA KM46 M ESQ SN"/>
    <s v="MICHAEL BARBOSA BIAGI"/>
    <n v="6048"/>
    <n v="67999165599"/>
    <s v="03, 04"/>
    <s v="granjasegalin@hotmail.com"/>
    <s v="Dark modal"/>
    <n v="5700500024"/>
    <s v="FGO PSDO"/>
    <s v="SRD"/>
    <n v="30.016999999999999"/>
    <s v="XEN-FGO VIV MIS ESP VEG ROSSTM4"/>
    <n v="12.541"/>
    <n v="491174"/>
    <n v="75848"/>
    <d v="2024-01-08T00:00:00"/>
    <n v="67905"/>
    <d v="1899-12-30T00:00:00"/>
    <n v="10472"/>
    <d v="2024-02-16T00:00:00"/>
    <n v="3097"/>
    <d v="1899-12-30T00:32:00"/>
    <n v="5727"/>
    <x v="174"/>
    <n v="0"/>
    <n v="39"/>
    <n v="57"/>
    <n v="4.48E-2"/>
    <n v="-938"/>
    <n v="339502"/>
    <n v="0"/>
    <n v="2.673"/>
    <n v="6.7000000000000004E-2"/>
    <n v="181540"/>
    <n v="1.6259999999999999"/>
    <n v="294220"/>
    <n v="4.7055999999999996"/>
    <n v="2.1"/>
    <n v="2.1800000000000002"/>
    <n v="7.17"/>
    <n v="13016.418"/>
    <n v="61250.06"/>
    <n v="0"/>
    <n v="0"/>
    <n v="0"/>
    <n v="0"/>
    <n v="0"/>
    <n v="0"/>
    <n v="0.41"/>
    <n v="744.31399999999996"/>
    <n v="3502.44"/>
    <n v="0"/>
    <n v="0"/>
    <n v="0"/>
    <n v="0.3"/>
    <n v="544.62"/>
    <n v="2562.7600000000002"/>
    <n v="7.88"/>
    <n v="14305.352000000001"/>
    <n v="67315.259999999995"/>
    <n v="-1.2329000000000001"/>
    <n v="-2238.2069999999999"/>
    <n v="-10532.11"/>
    <n v="-1.9816"/>
    <n v="-3597.3969999999999"/>
    <n v="-16927.91"/>
    <n v="0"/>
    <n v="0"/>
    <n v="0"/>
  </r>
  <r>
    <s v="959443-5700463484"/>
    <n v="780"/>
    <n v="959443"/>
    <s v="CARLOS ALBERTO SEGALIN"/>
    <s v="DOURADOS"/>
    <s v="FAGNER ARMENDARIS CUSTIEL"/>
    <s v="EST DOURADOS KM46 M ESQ S/N"/>
    <s v="MICHAEL BARBOSA BIAGI"/>
    <n v="6048"/>
    <n v="6792042026"/>
    <s v="01, 02"/>
    <s v="dulce_rossa@hotmail.com"/>
    <s v="Dark modal"/>
    <n v="5700463484"/>
    <s v="FGO PSDO"/>
    <s v="ROSS TM4"/>
    <n v="37.417000000000002"/>
    <s v="MEN-FGO VIV MAC ESP VEG ROSS AP95 TM4 DH"/>
    <n v="14.529"/>
    <n v="651684"/>
    <n v="87871"/>
    <d v="2023-03-29T00:00:00"/>
    <n v="84224"/>
    <d v="1899-12-30T18:00:00"/>
    <n v="4150"/>
    <d v="2023-05-09T00:00:00"/>
    <n v="2087"/>
    <d v="1899-12-30T16:25:00"/>
    <n v="2364"/>
    <x v="78"/>
    <n v="15"/>
    <n v="40.9"/>
    <n v="42"/>
    <n v="4.1799999999999997E-2"/>
    <n v="-861"/>
    <n v="367579"/>
    <n v="0"/>
    <n v="2.6869999999999998"/>
    <n v="6.5000000000000002E-2"/>
    <n v="226300"/>
    <n v="1.6319999999999999"/>
    <n v="368980"/>
    <n v="4.5686"/>
    <n v="1.56"/>
    <n v="1.61"/>
    <n v="7.17"/>
    <n v="16225.71"/>
    <n v="74128.78"/>
    <n v="0"/>
    <n v="0"/>
    <n v="0"/>
    <n v="8.3400000000000002E-2"/>
    <n v="188.73400000000001"/>
    <n v="862.25"/>
    <n v="0"/>
    <n v="0"/>
    <n v="0"/>
    <n v="0"/>
    <n v="0"/>
    <n v="0"/>
    <n v="0.11"/>
    <n v="248.93"/>
    <n v="1137.26"/>
    <n v="7.3634000000000004"/>
    <n v="16663.374"/>
    <n v="76128.289999999994"/>
    <n v="-1.0810999999999999"/>
    <n v="-2446.529"/>
    <n v="-11177.21"/>
    <n v="-1.0567"/>
    <n v="-2391.3119999999999"/>
    <n v="-10924.95"/>
    <n v="-0.19389999999999999"/>
    <n v="-438.79599999999999"/>
    <n v="-2004.68"/>
  </r>
  <r>
    <s v="959443-5700463488"/>
    <n v="780"/>
    <n v="959443"/>
    <s v="CARLOS ALBERTO SEGALIN"/>
    <s v="DOURADOS"/>
    <s v="FAGNER ARMENDARIS CUSTIEL"/>
    <s v="EST DOURADOS KM46 M ESQ S/N"/>
    <s v="MICHAEL BARBOSA BIAGI"/>
    <n v="6048"/>
    <n v="6792042026"/>
    <s v="03, 04"/>
    <s v="dulce_rossa@hotmail.com"/>
    <s v="Dark modal"/>
    <n v="5700463488"/>
    <s v="FGO PSDO"/>
    <s v="ROSS TM4"/>
    <n v="36.720999999999997"/>
    <s v="MEN-FGO VIV MAC ESP VEG ROSS AP95 TM4 TES"/>
    <n v="13.961"/>
    <n v="762057"/>
    <n v="84435"/>
    <d v="2023-03-30T00:00:00"/>
    <n v="80408"/>
    <d v="1899-12-30T18:30:00"/>
    <n v="4769"/>
    <d v="2023-05-11T00:00:00"/>
    <n v="1946"/>
    <d v="1899-12-30T06:45:00"/>
    <n v="2240"/>
    <x v="79"/>
    <n v="10"/>
    <n v="41.5"/>
    <n v="116"/>
    <n v="5.4699999999999999E-2"/>
    <n v="-285"/>
    <n v="462046"/>
    <n v="0"/>
    <n v="2.762"/>
    <n v="6.5000000000000002E-2"/>
    <n v="222090"/>
    <n v="1.724"/>
    <n v="385340"/>
    <n v="4.5686"/>
    <n v="1.56"/>
    <n v="1.61"/>
    <n v="7.17"/>
    <n v="15923.852999999999"/>
    <n v="72749.710000000006"/>
    <n v="0"/>
    <n v="0"/>
    <n v="0"/>
    <n v="8.5699999999999998E-2"/>
    <n v="190.33099999999999"/>
    <n v="869.55"/>
    <n v="0"/>
    <n v="0"/>
    <n v="0"/>
    <n v="0"/>
    <n v="0"/>
    <n v="0"/>
    <n v="0.05"/>
    <n v="111.045"/>
    <n v="507.32"/>
    <n v="7.3056999999999999"/>
    <n v="16225.228999999999"/>
    <n v="74126.58"/>
    <n v="-3.5055999999999998"/>
    <n v="-7785.5870000000004"/>
    <n v="-35569.230000000003"/>
    <n v="-3.6627999999999998"/>
    <n v="-8134.7129999999997"/>
    <n v="-37164.25"/>
    <n v="-0.2646"/>
    <n v="-587.65"/>
    <n v="-2684.74"/>
  </r>
  <r>
    <s v="959443-5700472034"/>
    <n v="780"/>
    <n v="959443"/>
    <s v="CARLOS ALBERTO SEGALIN"/>
    <s v="DOURADOS"/>
    <s v="FAGNER ARMENDARIS CUSTIEL"/>
    <s v="V PICADINHA KM46 M ESQ SN"/>
    <s v="MICHAEL BARBOSA BIAGI"/>
    <n v="6048"/>
    <n v="64992384270"/>
    <s v="01, 02"/>
    <s v="dulce_rossa@hotmail.com"/>
    <s v="Dark modal"/>
    <n v="5700472034"/>
    <s v="FGO PSDO"/>
    <s v="ROSS TM4"/>
    <n v="33.487000000000002"/>
    <s v="MEN-FGO VIV MAC ESP VEG SRD DH"/>
    <n v="14.881"/>
    <n v="487444"/>
    <n v="90000"/>
    <d v="2023-06-02T00:00:00"/>
    <n v="83401"/>
    <d v="1899-12-30T10:23:00"/>
    <n v="7332"/>
    <d v="2023-07-11T00:00:00"/>
    <n v="1968"/>
    <d v="1899-12-30T06:20:00"/>
    <n v="3862"/>
    <x v="104"/>
    <n v="8"/>
    <n v="38.799999999999997"/>
    <n v="54"/>
    <n v="4.3200000000000002E-2"/>
    <n v="707"/>
    <n v="389021"/>
    <n v="0"/>
    <n v="2.4279999999999999"/>
    <n v="6.0999999999999999E-2"/>
    <n v="202530"/>
    <n v="1.7210000000000001"/>
    <n v="338380"/>
    <n v="4.5686"/>
    <n v="1.9"/>
    <n v="1.8"/>
    <n v="7.17"/>
    <n v="14521.401"/>
    <n v="66342.47"/>
    <n v="0"/>
    <n v="0"/>
    <n v="0"/>
    <n v="0.09"/>
    <n v="182.27699999999999"/>
    <n v="832.75"/>
    <n v="0"/>
    <n v="0"/>
    <n v="0"/>
    <n v="0"/>
    <n v="0"/>
    <n v="0"/>
    <n v="0.32"/>
    <n v="648.096"/>
    <n v="2960.89"/>
    <n v="7.58"/>
    <n v="15351.773999999999"/>
    <n v="70136.11"/>
    <n v="-2.5644999999999998"/>
    <n v="-5193.8819999999996"/>
    <n v="-23728.77"/>
    <n v="-2.8460000000000001"/>
    <n v="-5764.0039999999999"/>
    <n v="-26333.43"/>
    <n v="-0.1014"/>
    <n v="-205.36500000000001"/>
    <n v="-938.23"/>
  </r>
  <r>
    <s v="959443-5700472035"/>
    <n v="780"/>
    <n v="959443"/>
    <s v="CARLOS ALBERTO SEGALIN"/>
    <s v="DOURADOS"/>
    <s v="FAGNER ARMENDARIS CUSTIEL"/>
    <s v="V PICADINHA KM46 M ESQ SN"/>
    <s v="MICHAEL BARBOSA BIAGI"/>
    <n v="6048"/>
    <n v="64992384270"/>
    <s v="03, 04"/>
    <s v="dulce_rossa@hotmail.com"/>
    <s v="Dark modal"/>
    <n v="5700472035"/>
    <s v="FGO PSDO"/>
    <s v="SRD"/>
    <n v="36.201999999999998"/>
    <s v="MEN-FGO VIV MAC ESP VEG COBB MV DH"/>
    <n v="14.55"/>
    <n v="548410"/>
    <n v="88000"/>
    <d v="2023-06-03T00:00:00"/>
    <n v="80808"/>
    <d v="1899-12-30T20:23:00"/>
    <n v="8173"/>
    <d v="2023-07-12T00:00:00"/>
    <n v="1791"/>
    <d v="1899-12-30T22:58:00"/>
    <n v="4028"/>
    <x v="137"/>
    <n v="16"/>
    <n v="39.1"/>
    <n v="50"/>
    <n v="4.7E-2"/>
    <n v="1307"/>
    <n v="413980"/>
    <n v="0"/>
    <n v="2.71"/>
    <n v="6.8000000000000005E-2"/>
    <n v="218950"/>
    <n v="1.712"/>
    <n v="375330"/>
    <n v="4.5686"/>
    <n v="1.9"/>
    <n v="1.8"/>
    <n v="7.17"/>
    <n v="15698.715"/>
    <n v="71721.149999999994"/>
    <n v="0"/>
    <n v="0"/>
    <n v="0"/>
    <n v="0.09"/>
    <n v="197.05500000000001"/>
    <n v="900.27"/>
    <n v="0"/>
    <n v="0"/>
    <n v="0"/>
    <n v="0"/>
    <n v="0"/>
    <n v="0"/>
    <n v="0.28999999999999998"/>
    <n v="634.95500000000004"/>
    <n v="2900.86"/>
    <n v="7.55"/>
    <n v="16530.724999999999"/>
    <n v="75522.27"/>
    <n v="-2.7841"/>
    <n v="-6095.7870000000003"/>
    <n v="-27849.21"/>
    <n v="-3.1332"/>
    <n v="-6860.1409999999996"/>
    <n v="-31341.24"/>
    <n v="-2.4299999999999999E-2"/>
    <n v="-53.204999999999998"/>
    <n v="-243.07"/>
  </r>
  <r>
    <s v="959443-5700480062"/>
    <n v="780"/>
    <n v="959443"/>
    <s v="CARLOS ALBERTO SEGALIN"/>
    <s v="DOURADOS"/>
    <s v="FAGNER ARMENDARIS CUSTIEL"/>
    <s v="V PICADINHA KM46 M ESQ SN"/>
    <s v="MICHAEL BARBOSA BIAGI"/>
    <n v="6048"/>
    <n v="64992384270"/>
    <s v="01, 02"/>
    <s v="dulce_rossa@hotmail.com"/>
    <s v="Dark modal"/>
    <n v="5700480062"/>
    <s v="FGO PSDO"/>
    <s v="ROSS TM4"/>
    <n v="37.573"/>
    <s v="MEN-FGO VIV MAC ESP VEG ROSS AP95 TM4 DH"/>
    <n v="14.284000000000001"/>
    <n v="651684"/>
    <n v="86391"/>
    <d v="2023-08-04T00:00:00"/>
    <n v="81810"/>
    <d v="1899-12-30T00:00:00"/>
    <n v="5303"/>
    <d v="2023-09-15T00:00:00"/>
    <n v="2248"/>
    <d v="1899-12-30T05:40:00"/>
    <n v="2831"/>
    <x v="193"/>
    <n v="30"/>
    <n v="42.2"/>
    <n v="33"/>
    <n v="4.2000000000000003E-2"/>
    <n v="-561"/>
    <n v="362669"/>
    <n v="0"/>
    <n v="2.778"/>
    <n v="6.5000000000000002E-2"/>
    <n v="227240"/>
    <n v="1.62"/>
    <n v="371390"/>
    <n v="4.7055999999999996"/>
    <n v="2.06"/>
    <n v="2.04"/>
    <n v="7.17"/>
    <n v="16293.108"/>
    <n v="76668.850000000006"/>
    <n v="0"/>
    <n v="0"/>
    <n v="0"/>
    <n v="0.09"/>
    <n v="204.51599999999999"/>
    <n v="962.37"/>
    <n v="0"/>
    <n v="0"/>
    <n v="0"/>
    <n v="0"/>
    <n v="0"/>
    <n v="0"/>
    <n v="-0.02"/>
    <n v="-45.448"/>
    <n v="-213.86"/>
    <n v="7.24"/>
    <n v="16452.175999999999"/>
    <n v="77417.36"/>
    <n v="-1.1926000000000001"/>
    <n v="-2710.0639999999999"/>
    <n v="-12752.48"/>
    <n v="-1.2578"/>
    <n v="-2858.2249999999999"/>
    <n v="-13449.66"/>
    <n v="-6.7199999999999996E-2"/>
    <n v="-152.70500000000001"/>
    <n v="-718.57"/>
  </r>
  <r>
    <s v="959443-5700497539"/>
    <n v="780"/>
    <n v="959443"/>
    <s v="CARLOS ALBERTO SEGALIN"/>
    <s v="DOURADOS"/>
    <s v="FAGNER ARMENDARIS CUSTIEL"/>
    <s v="V PICADINHA KM46 M ESQ SN"/>
    <s v="MICHAEL BARBOSA BIAGI"/>
    <n v="6048"/>
    <n v="64992384270"/>
    <s v="01, 02"/>
    <s v="dulce_rossa@hotmail.com"/>
    <s v="Dark modal"/>
    <n v="5700497539"/>
    <s v="FGO PSDO"/>
    <s v="ROSS TM4"/>
    <n v="36.984000000000002"/>
    <s v="XEN-FGO VIV MIS ESP VEG ROSSTM4"/>
    <n v="14.798"/>
    <n v="491174"/>
    <n v="89500"/>
    <d v="2023-12-21T00:00:00"/>
    <n v="83874"/>
    <d v="1899-12-30T00:00:00"/>
    <n v="6286"/>
    <d v="2024-01-30T00:00:00"/>
    <n v="3681"/>
    <d v="1899-12-30T19:37:00"/>
    <n v="660"/>
    <x v="127"/>
    <n v="1671"/>
    <n v="40.799999999999997"/>
    <n v="151"/>
    <n v="4.58E-2"/>
    <n v="-537"/>
    <n v="409973"/>
    <n v="0"/>
    <n v="2.6669999999999998"/>
    <n v="6.4000000000000001E-2"/>
    <n v="223680"/>
    <n v="1.6180000000000001"/>
    <n v="360630"/>
    <n v="4.7055999999999996"/>
    <n v="2.1"/>
    <n v="2.1800000000000002"/>
    <n v="7.17"/>
    <n v="16037.856"/>
    <n v="75467.740000000005"/>
    <n v="0"/>
    <n v="0"/>
    <n v="0"/>
    <n v="0"/>
    <n v="0"/>
    <n v="0"/>
    <n v="0.41"/>
    <n v="917.08799999999997"/>
    <n v="4315.45"/>
    <n v="0"/>
    <n v="0"/>
    <n v="0"/>
    <n v="0.12"/>
    <n v="268.416"/>
    <n v="1263.06"/>
    <n v="7.7"/>
    <n v="17223.36"/>
    <n v="81046.240000000005"/>
    <n v="-0.2228"/>
    <n v="-498.35899999999998"/>
    <n v="-2345.08"/>
    <n v="-0.49769999999999998"/>
    <n v="-1113.2550000000001"/>
    <n v="-5238.53"/>
    <n v="0"/>
    <n v="0"/>
    <n v="0"/>
  </r>
  <r>
    <s v="959444-5700462523"/>
    <n v="780"/>
    <n v="959444"/>
    <s v="CARLOS ALBERTO ROSSA SEG"/>
    <s v="DOURADOS"/>
    <s v="FAGNER ARMENDARIS CUSTIEL"/>
    <s v="EST DOURADOS MARACAJU KM46 M KM 46"/>
    <s v="MICHAEL BARBOSA BIAGI"/>
    <n v="6048"/>
    <n v="6496255425"/>
    <s v="01, 02"/>
    <s v="granjasegalin@hotmail.com"/>
    <s v="Dark modal"/>
    <n v="5700462523"/>
    <s v="FGO PSDO"/>
    <s v="ROSS TM4"/>
    <n v="39.427999999999997"/>
    <s v="MEN-FGO VIV MAC ESP VEG ROSS AP95 TM4 DH"/>
    <n v="14.881"/>
    <n v="651684"/>
    <n v="90000"/>
    <d v="2023-03-23T00:00:00"/>
    <n v="81647"/>
    <d v="1899-12-30T00:00:00"/>
    <n v="9281"/>
    <d v="2023-05-04T00:00:00"/>
    <n v="2050"/>
    <d v="1899-12-30T14:43:00"/>
    <n v="6756"/>
    <x v="208"/>
    <n v="46"/>
    <n v="42.6"/>
    <n v="51"/>
    <n v="3.8199999999999998E-2"/>
    <n v="-550"/>
    <n v="344111"/>
    <n v="0"/>
    <n v="2.9209999999999998"/>
    <n v="6.8000000000000005E-2"/>
    <n v="238460"/>
    <n v="1.5860000000000001"/>
    <n v="387900"/>
    <n v="4.5686"/>
    <n v="1.56"/>
    <n v="1.61"/>
    <n v="7.17"/>
    <n v="17097.581999999999"/>
    <n v="78112.009999999995"/>
    <n v="0"/>
    <n v="0"/>
    <n v="0"/>
    <n v="7.1199999999999999E-2"/>
    <n v="169.78399999999999"/>
    <n v="775.67"/>
    <n v="0"/>
    <n v="0"/>
    <n v="0"/>
    <n v="0"/>
    <n v="0"/>
    <n v="0"/>
    <n v="-0.06"/>
    <n v="-143.07599999999999"/>
    <n v="-653.66"/>
    <n v="7.1811999999999996"/>
    <n v="17124.29"/>
    <n v="78234.03"/>
    <n v="2.3E-2"/>
    <n v="54.845999999999997"/>
    <n v="250.57"/>
    <n v="-0.37430000000000002"/>
    <n v="-892.55600000000004"/>
    <n v="-4077.73"/>
    <n v="-5.1999999999999998E-3"/>
    <n v="-12.4"/>
    <n v="-56.65"/>
  </r>
  <r>
    <s v="959444-5700462526"/>
    <n v="780"/>
    <n v="959444"/>
    <s v="CARLOS ALBERTO ROSSA SEG"/>
    <s v="DOURADOS"/>
    <s v="FAGNER ARMENDARIS CUSTIEL"/>
    <s v="EST DOURADOS MARACAJU KM46 M KM 46"/>
    <s v="MICHAEL BARBOSA BIAGI"/>
    <n v="6048"/>
    <n v="6496255425"/>
    <s v="03, 04"/>
    <s v="granjasegalin@hotmail.com"/>
    <s v="Dark modal"/>
    <n v="5700462526"/>
    <s v="FGO PSDO"/>
    <s v="ROSS TM4"/>
    <n v="39.97"/>
    <s v="MEN-FGO VIV MAC ESP VEG ROSS AP95 TM4 TES"/>
    <n v="14.103999999999999"/>
    <n v="762057"/>
    <n v="85300"/>
    <d v="2023-03-24T00:00:00"/>
    <n v="82156"/>
    <d v="1899-12-30T00:00:00"/>
    <n v="3686"/>
    <d v="2023-05-03T00:00:00"/>
    <n v="1084"/>
    <d v="1899-12-30T21:31:00"/>
    <n v="2724"/>
    <x v="113"/>
    <n v="16"/>
    <n v="40.9"/>
    <n v="87"/>
    <n v="4.4699999999999997E-2"/>
    <n v="-767"/>
    <n v="381153"/>
    <n v="0"/>
    <n v="2.9420000000000002"/>
    <n v="7.0999999999999994E-2"/>
    <n v="241740"/>
    <n v="1.583"/>
    <n v="393660"/>
    <n v="4.5686"/>
    <n v="1.56"/>
    <n v="1.61"/>
    <n v="7.17"/>
    <n v="17332.758000000002"/>
    <n v="79186.44"/>
    <n v="0"/>
    <n v="0"/>
    <n v="0"/>
    <n v="7.2400000000000006E-2"/>
    <n v="175.02"/>
    <n v="799.6"/>
    <n v="0"/>
    <n v="0"/>
    <n v="0"/>
    <n v="0"/>
    <n v="0"/>
    <n v="0"/>
    <n v="0.11"/>
    <n v="265.91399999999999"/>
    <n v="1214.8499999999999"/>
    <n v="7.3524000000000003"/>
    <n v="17773.691999999999"/>
    <n v="81200.89"/>
    <n v="3.8999999999999998E-3"/>
    <n v="9.4280000000000008"/>
    <n v="43.07"/>
    <n v="5.3600000000000002E-2"/>
    <n v="129.57300000000001"/>
    <n v="591.97"/>
    <n v="0"/>
    <n v="0"/>
    <n v="0"/>
  </r>
  <r>
    <s v="959444-5700470052"/>
    <n v="780"/>
    <n v="959444"/>
    <s v="CARLOS ALBERTO ROSSA SEG"/>
    <s v="DOURADOS"/>
    <s v="FAGNER ARMENDARIS CUSTIEL"/>
    <s v="EST DOURADOS MARACAJU KM46 M KM 46"/>
    <s v="MICHAEL BARBOSA BIAGI"/>
    <n v="6048"/>
    <n v="6496255425"/>
    <s v="03, 04"/>
    <s v="granjasegalin@hotmail.com"/>
    <s v="Dark modal"/>
    <n v="5700470052"/>
    <s v="FGO PSDO"/>
    <s v="ROSS TM4"/>
    <n v="33.619"/>
    <s v="MEN-FGO VIV MAC ESP VEG ROSS AP95 TM4 DH"/>
    <n v="14.579000000000001"/>
    <n v="651684"/>
    <n v="88176"/>
    <d v="2023-05-19T00:00:00"/>
    <n v="79441"/>
    <d v="1899-12-30T18:00:00"/>
    <n v="9906"/>
    <d v="2023-06-27T00:00:00"/>
    <n v="1675"/>
    <d v="1899-12-30T15:44:00"/>
    <n v="6997"/>
    <x v="12"/>
    <n v="26"/>
    <n v="38.9"/>
    <n v="81"/>
    <n v="4.2299999999999997E-2"/>
    <n v="-44"/>
    <n v="372852"/>
    <n v="0"/>
    <n v="2.56"/>
    <n v="6.5000000000000002E-2"/>
    <n v="203330"/>
    <n v="1.6830000000000001"/>
    <n v="337000"/>
    <n v="4.5686"/>
    <n v="1.9"/>
    <n v="1.8"/>
    <n v="7.17"/>
    <n v="14578.761"/>
    <n v="66604.53"/>
    <n v="0"/>
    <n v="0"/>
    <n v="0"/>
    <n v="0.09"/>
    <n v="182.99700000000001"/>
    <n v="836.04"/>
    <n v="0"/>
    <n v="0"/>
    <n v="0"/>
    <n v="0"/>
    <n v="0"/>
    <n v="0"/>
    <n v="0.31"/>
    <n v="630.32299999999998"/>
    <n v="2879.69"/>
    <n v="7.57"/>
    <n v="15392.081"/>
    <n v="70320.259999999995"/>
    <n v="-2.6896"/>
    <n v="-5468.7640000000001"/>
    <n v="-24984.59"/>
    <n v="-3.2204999999999999"/>
    <n v="-6548.2430000000004"/>
    <n v="-29916.3"/>
    <n v="0"/>
    <n v="0"/>
    <n v="0"/>
  </r>
  <r>
    <s v="959444-5700470055"/>
    <n v="780"/>
    <n v="959444"/>
    <s v="CARLOS ALBERTO ROSSA SEG"/>
    <s v="DOURADOS"/>
    <s v="FAGNER ARMENDARIS CUSTIEL"/>
    <s v="EST DOURADOS MARACAJU KM46 M KM 46"/>
    <s v="MICHAEL BARBOSA BIAGI"/>
    <n v="6048"/>
    <n v="6496255425"/>
    <s v="01, 02"/>
    <s v="granjasegalin@hotmail.com"/>
    <s v="Dark modal"/>
    <n v="5700470055"/>
    <s v="FGO PSDO"/>
    <s v="SRD"/>
    <n v="38.94"/>
    <s v="MEN-FGO VIV MAC ESP VEG COBB MV DH"/>
    <n v="14.824999999999999"/>
    <n v="548410"/>
    <n v="89660"/>
    <d v="2023-05-18T00:00:00"/>
    <n v="81960"/>
    <d v="1899-12-30T22:43:00"/>
    <n v="8588"/>
    <d v="2023-06-27T00:00:00"/>
    <n v="2003"/>
    <d v="1899-12-30T01:42:00"/>
    <n v="5842"/>
    <x v="12"/>
    <n v="29"/>
    <n v="39.1"/>
    <n v="72"/>
    <n v="4.4200000000000003E-2"/>
    <n v="-246"/>
    <n v="395881"/>
    <n v="0"/>
    <n v="2.8730000000000002"/>
    <n v="7.1999999999999995E-2"/>
    <n v="235510"/>
    <n v="1.5669999999999999"/>
    <n v="376640"/>
    <n v="4.5686"/>
    <n v="1.9"/>
    <n v="1.8"/>
    <n v="7.17"/>
    <n v="16886.066999999999"/>
    <n v="77145.69"/>
    <n v="0"/>
    <n v="0"/>
    <n v="0"/>
    <n v="0.09"/>
    <n v="211.959"/>
    <n v="968.36"/>
    <n v="0"/>
    <n v="0"/>
    <n v="0"/>
    <n v="0"/>
    <n v="0"/>
    <n v="0"/>
    <n v="0.28999999999999998"/>
    <n v="682.97900000000004"/>
    <n v="3120.26"/>
    <n v="7.55"/>
    <n v="17781.005000000001"/>
    <n v="81234.3"/>
    <n v="-0.1295"/>
    <n v="-304.98500000000001"/>
    <n v="-1393.36"/>
    <n v="-0.47470000000000001"/>
    <n v="-1117.9659999999999"/>
    <n v="-5107.54"/>
    <n v="0"/>
    <n v="0"/>
    <n v="0"/>
  </r>
  <r>
    <s v="959444-5700477501"/>
    <n v="780"/>
    <n v="959444"/>
    <s v="CARLOS ALBERTO ROSSA SEG"/>
    <s v="DOURADOS"/>
    <s v="FAGNER ARMENDARIS CUSTIEL"/>
    <s v="V PICADINHA KM46 M ESQ SN"/>
    <s v="MICHAEL BARBOSA BIAGI"/>
    <n v="6048"/>
    <n v="64999001484"/>
    <s v="03, 04"/>
    <s v="granjasegalin@hotmail.com"/>
    <s v="Dark modal"/>
    <n v="5700477501"/>
    <s v="FGO PSDO"/>
    <s v="ROSS TM4"/>
    <n v="38.145000000000003"/>
    <s v="MEN-FGO VIV MAC ESP VEG ROSS AP95 TM4 DH"/>
    <n v="14.385"/>
    <n v="651684"/>
    <n v="87000"/>
    <d v="2023-07-13T00:00:00"/>
    <n v="79264"/>
    <d v="1899-12-30T00:00:00"/>
    <n v="8892"/>
    <d v="2023-08-23T00:00:00"/>
    <n v="5775"/>
    <d v="1899-12-30T12:12:00"/>
    <n v="1732"/>
    <x v="52"/>
    <n v="36"/>
    <n v="41.5"/>
    <n v="78"/>
    <n v="3.9100000000000003E-2"/>
    <n v="115"/>
    <n v="340025"/>
    <n v="0"/>
    <n v="2.911"/>
    <n v="6.9000000000000006E-2"/>
    <n v="230700"/>
    <n v="1.5129999999999999"/>
    <n v="357970"/>
    <n v="4.5686"/>
    <n v="1.9"/>
    <n v="1.8"/>
    <n v="7.17"/>
    <n v="16541.189999999999"/>
    <n v="75570.080000000002"/>
    <n v="0"/>
    <n v="0"/>
    <n v="0"/>
    <n v="0.09"/>
    <n v="207.63"/>
    <n v="948.58"/>
    <n v="0"/>
    <n v="0"/>
    <n v="0"/>
    <n v="0"/>
    <n v="0"/>
    <n v="0"/>
    <n v="0.05"/>
    <n v="115.35"/>
    <n v="526.99"/>
    <n v="7.31"/>
    <n v="16864.169999999998"/>
    <n v="77045.649999999994"/>
    <n v="1.6717"/>
    <n v="3856.6120000000001"/>
    <n v="17619.32"/>
    <n v="1.272"/>
    <n v="2934.5039999999999"/>
    <n v="13406.57"/>
    <n v="0"/>
    <n v="0"/>
    <n v="0"/>
  </r>
  <r>
    <s v="959444-5700477505"/>
    <n v="780"/>
    <n v="959444"/>
    <s v="CARLOS ALBERTO ROSSA SEG"/>
    <s v="DOURADOS"/>
    <s v="FAGNER ARMENDARIS CUSTIEL"/>
    <s v="V PICADINHA KM46 M ESQ SN"/>
    <s v="MICHAEL BARBOSA BIAGI"/>
    <n v="6048"/>
    <n v="64999001484"/>
    <s v="01, 02"/>
    <s v="granjasegalin@hotmail.com"/>
    <s v="Dark modal"/>
    <n v="5700477505"/>
    <s v="FGO PSDO"/>
    <s v="ROSS TM4"/>
    <n v="38.246000000000002"/>
    <s v="MEN-FGO VIV MAC ESP VEG ROSS AP95 TM4 DH"/>
    <n v="13.738"/>
    <n v="651684"/>
    <n v="83089"/>
    <d v="2023-07-14T00:00:00"/>
    <n v="77040"/>
    <d v="1899-12-30T00:00:00"/>
    <n v="7280"/>
    <d v="2023-08-24T00:00:00"/>
    <n v="5270"/>
    <d v="1899-12-30T14:42:00"/>
    <n v="1177"/>
    <x v="13"/>
    <n v="37"/>
    <n v="41.6"/>
    <n v="71"/>
    <n v="4.3400000000000001E-2"/>
    <n v="-506"/>
    <n v="360197"/>
    <n v="0"/>
    <n v="3.0019999999999998"/>
    <n v="7.0999999999999994E-2"/>
    <n v="231310"/>
    <n v="1.5309999999999999"/>
    <n v="367190"/>
    <n v="4.5686"/>
    <n v="1.9"/>
    <n v="1.8"/>
    <n v="7.17"/>
    <n v="16584.927"/>
    <n v="75769.899999999994"/>
    <n v="0"/>
    <n v="0"/>
    <n v="0"/>
    <n v="0.09"/>
    <n v="208.179"/>
    <n v="951.09"/>
    <n v="0"/>
    <n v="0"/>
    <n v="0"/>
    <n v="0"/>
    <n v="0"/>
    <n v="0"/>
    <n v="0.04"/>
    <n v="92.524000000000001"/>
    <n v="422.71"/>
    <n v="7.3"/>
    <n v="16885.63"/>
    <n v="77143.69"/>
    <n v="1.2316"/>
    <n v="2848.8139999999999"/>
    <n v="13015.09"/>
    <n v="1.0052000000000001"/>
    <n v="2325.1280000000002"/>
    <n v="10622.58"/>
    <n v="0"/>
    <n v="0"/>
    <n v="0"/>
  </r>
  <r>
    <s v="959444-5700485636"/>
    <n v="780"/>
    <n v="959444"/>
    <s v="CARLOS ALBERTO ROSSA SEG"/>
    <s v="DOURADOS"/>
    <s v="FAGNER ARMENDARIS CUSTIEL"/>
    <s v="V PICADINHA KM46 M ESQ SN"/>
    <s v="MICHAEL BARBOSA BIAGI"/>
    <n v="6048"/>
    <n v="64999001484"/>
    <s v="01, 02"/>
    <s v="granjasegalin@hotmail.com"/>
    <s v="Dark modal"/>
    <n v="5700485636"/>
    <s v="FGO PSDO"/>
    <s v="ROSS TM4"/>
    <n v="38.363"/>
    <s v="MEN-FGO VIV MAC ESP VEG ROSS AP95 TM4 DH"/>
    <n v="14.423"/>
    <n v="651684"/>
    <n v="87230"/>
    <d v="2023-09-15T00:00:00"/>
    <n v="80350"/>
    <d v="1899-12-30T00:00:00"/>
    <n v="7887"/>
    <d v="2023-10-25T00:00:00"/>
    <n v="3706"/>
    <d v="1899-12-30T12:02:00"/>
    <n v="2596"/>
    <x v="209"/>
    <n v="11"/>
    <n v="40.5"/>
    <n v="72"/>
    <n v="4.1200000000000001E-2"/>
    <n v="495"/>
    <n v="359561"/>
    <n v="0"/>
    <n v="2.8879999999999999"/>
    <n v="7.0000000000000007E-2"/>
    <n v="232020"/>
    <n v="1.5309999999999999"/>
    <n v="363310"/>
    <n v="4.7055999999999996"/>
    <n v="2.06"/>
    <n v="2.04"/>
    <n v="7.17"/>
    <n v="16635.833999999999"/>
    <n v="78281.58"/>
    <n v="0"/>
    <n v="0"/>
    <n v="0"/>
    <n v="3.5099999999999999E-2"/>
    <n v="81.438999999999993"/>
    <n v="383.22"/>
    <n v="0"/>
    <n v="0"/>
    <n v="0"/>
    <n v="0"/>
    <n v="0"/>
    <n v="0"/>
    <n v="0.15"/>
    <n v="348.03"/>
    <n v="1637.69"/>
    <n v="7.3551000000000002"/>
    <n v="17065.303"/>
    <n v="80302.490000000005"/>
    <n v="0.89570000000000005"/>
    <n v="2078.203"/>
    <n v="9779.19"/>
    <n v="0.60680000000000001"/>
    <n v="1407.8969999999999"/>
    <n v="6625"/>
    <n v="0"/>
    <n v="0"/>
    <n v="0"/>
  </r>
  <r>
    <s v="959444-5700485638"/>
    <n v="780"/>
    <n v="959444"/>
    <s v="CARLOS ALBERTO ROSSA SEG"/>
    <s v="DOURADOS"/>
    <s v="FAGNER ARMENDARIS CUSTIEL"/>
    <s v="V PICADINHA KM46 M ESQ SN"/>
    <s v="MICHAEL BARBOSA BIAGI"/>
    <n v="6048"/>
    <n v="64999001484"/>
    <s v="03, 04"/>
    <s v="granjasegalin@hotmail.com"/>
    <s v="Dark modal"/>
    <n v="5700485638"/>
    <s v="FGO PSDO"/>
    <s v="SRD"/>
    <n v="38.29"/>
    <s v="MEN-FGO VIV MAC ESP VEG SRD DH"/>
    <n v="14.153"/>
    <n v="487444"/>
    <n v="85600"/>
    <d v="2023-09-16T00:00:00"/>
    <n v="78237"/>
    <d v="1899-12-30T13:00:00"/>
    <n v="8602"/>
    <d v="2023-10-25T00:00:00"/>
    <n v="3652"/>
    <d v="1899-12-30T21:05:00"/>
    <n v="3697"/>
    <x v="210"/>
    <n v="51"/>
    <n v="39.299999999999997"/>
    <n v="56"/>
    <n v="4.3099999999999999E-2"/>
    <n v="-93"/>
    <n v="368995"/>
    <n v="0"/>
    <n v="2.96"/>
    <n v="7.3999999999999996E-2"/>
    <n v="231580"/>
    <n v="1.498"/>
    <n v="357980"/>
    <n v="4.7055999999999996"/>
    <n v="2.06"/>
    <n v="2.04"/>
    <n v="7.17"/>
    <n v="16604.286"/>
    <n v="78133.13"/>
    <n v="0"/>
    <n v="0"/>
    <n v="0"/>
    <n v="3.3799999999999997E-2"/>
    <n v="78.274000000000001"/>
    <n v="368.33"/>
    <n v="0"/>
    <n v="0"/>
    <n v="0"/>
    <n v="0"/>
    <n v="0"/>
    <n v="0"/>
    <n v="0.27"/>
    <n v="625.26599999999996"/>
    <n v="2942.25"/>
    <n v="7.4737999999999998"/>
    <n v="17307.826000000001"/>
    <n v="81443.710000000006"/>
    <n v="1.2586999999999999"/>
    <n v="2914.8969999999999"/>
    <n v="13716.34"/>
    <n v="0.89680000000000004"/>
    <n v="2076.8090000000002"/>
    <n v="9772.6299999999992"/>
    <n v="0"/>
    <n v="0"/>
    <n v="0"/>
  </r>
  <r>
    <s v="959444-5700492794"/>
    <n v="780"/>
    <n v="959444"/>
    <s v="CARLOS ALBERTO ROSSA SEG"/>
    <s v="DOURADOS"/>
    <s v="FAGNER ARMENDARIS CUSTIEL"/>
    <s v="V PICADINHA KM46 M ESQ SN"/>
    <s v="MICHAEL BARBOSA BIAGI"/>
    <n v="6048"/>
    <n v="64999001484"/>
    <s v="03, 04"/>
    <s v="granjasegalin@hotmail.com"/>
    <s v="Dark modal"/>
    <n v="5700492794"/>
    <s v="FGO PSDO"/>
    <s v="ROSS TM4"/>
    <n v="43.444000000000003"/>
    <s v="MEN-FGO VIV MAC ESP VEG ROSS AP95 TM4 DH"/>
    <n v="15.785"/>
    <n v="651684"/>
    <n v="95470"/>
    <d v="2023-11-09T00:00:00"/>
    <n v="89397"/>
    <d v="1899-12-30T17:30:00"/>
    <n v="6361"/>
    <d v="2023-12-21T00:00:00"/>
    <n v="3898"/>
    <d v="1899-12-30T18:03:00"/>
    <n v="2010"/>
    <x v="211"/>
    <n v="27"/>
    <n v="42"/>
    <n v="60"/>
    <n v="4.1000000000000002E-2"/>
    <n v="78"/>
    <n v="391411"/>
    <n v="0"/>
    <n v="2.9390000000000001"/>
    <n v="6.9000000000000006E-2"/>
    <n v="262750"/>
    <n v="1.544"/>
    <n v="417120"/>
    <n v="4.7055999999999996"/>
    <n v="2.06"/>
    <n v="2.04"/>
    <n v="7.17"/>
    <n v="18839.174999999999"/>
    <n v="88649.62"/>
    <n v="0"/>
    <n v="0"/>
    <n v="0"/>
    <n v="0"/>
    <n v="0"/>
    <n v="0"/>
    <n v="0"/>
    <n v="0"/>
    <n v="0"/>
    <n v="0"/>
    <n v="0"/>
    <n v="0"/>
    <n v="0"/>
    <n v="0"/>
    <n v="0"/>
    <n v="7.17"/>
    <n v="18839.174999999999"/>
    <n v="88649.62"/>
    <n v="1.4564999999999999"/>
    <n v="3826.9540000000002"/>
    <n v="18008.11"/>
    <n v="1.2770999999999999"/>
    <n v="3355.58"/>
    <n v="15790.02"/>
    <n v="-0.1757"/>
    <n v="-461.65199999999999"/>
    <n v="-2172.35"/>
  </r>
  <r>
    <s v="959444-5700492795"/>
    <n v="780"/>
    <n v="959444"/>
    <s v="CARLOS ALBERTO ROSSA SEG"/>
    <s v="DOURADOS"/>
    <s v="FAGNER ARMENDARIS CUSTIEL"/>
    <s v="V PICADINHA KM46 M ESQ SN"/>
    <s v="MICHAEL BARBOSA BIAGI"/>
    <n v="6048"/>
    <n v="64999001484"/>
    <s v="01, 02"/>
    <s v="granjasegalin@hotmail.com"/>
    <s v="Dark modal"/>
    <n v="5700492795"/>
    <s v="FGO PSDO"/>
    <s v="ROSS TM4"/>
    <n v="41.707999999999998"/>
    <s v="MEN-FGO VIV MAC ESP VEG ROSS AP95 TM4 DH"/>
    <n v="16.189"/>
    <n v="651684"/>
    <n v="97913"/>
    <d v="2023-11-11T00:00:00"/>
    <n v="90076"/>
    <d v="1899-12-30T00:00:00"/>
    <n v="8004"/>
    <d v="2023-12-22T00:00:00"/>
    <n v="4081"/>
    <d v="1899-12-30T06:15:00"/>
    <n v="3702"/>
    <x v="211"/>
    <n v="37"/>
    <n v="41.3"/>
    <n v="79"/>
    <n v="4.2799999999999998E-2"/>
    <n v="-62"/>
    <n v="419386"/>
    <n v="0"/>
    <n v="2.8"/>
    <n v="6.7000000000000004E-2"/>
    <n v="252250"/>
    <n v="1.637"/>
    <n v="417440"/>
    <n v="4.7055999999999996"/>
    <n v="2.06"/>
    <n v="2.04"/>
    <n v="7.17"/>
    <n v="18086.325000000001"/>
    <n v="85107.01"/>
    <n v="0"/>
    <n v="0"/>
    <n v="0"/>
    <n v="0"/>
    <n v="0"/>
    <n v="0"/>
    <n v="0"/>
    <n v="0"/>
    <n v="0"/>
    <n v="0"/>
    <n v="0"/>
    <n v="0"/>
    <n v="7.0000000000000007E-2"/>
    <n v="176.57499999999999"/>
    <n v="830.89"/>
    <n v="7.24"/>
    <n v="18262.900000000001"/>
    <n v="85937.9"/>
    <n v="-1.1195999999999999"/>
    <n v="-2824.1909999999998"/>
    <n v="-13289.51"/>
    <n v="-1.4806999999999999"/>
    <n v="-3735.0659999999998"/>
    <n v="-17575.73"/>
    <n v="-0.28860000000000002"/>
    <n v="-727.99400000000003"/>
    <n v="-3425.65"/>
  </r>
  <r>
    <s v="959444-5700500025"/>
    <n v="780"/>
    <n v="959444"/>
    <s v="CARLOS ALBERTO ROSSA SEG"/>
    <s v="DOURADOS"/>
    <s v="FAGNER ARMENDARIS CUSTIEL"/>
    <s v="V PICADINHA KM46 M ESQ SN"/>
    <s v="MICHAEL BARBOSA BIAGI"/>
    <n v="6048"/>
    <n v="64999001484"/>
    <s v="03, 04"/>
    <s v="granjasegalin@hotmail.com"/>
    <s v="Dark modal"/>
    <n v="5700500025"/>
    <s v="FGO PSDO"/>
    <s v="SRD"/>
    <n v="39.704000000000001"/>
    <s v="MEN-FGO VIV MAC ESP VEG SRD DH"/>
    <n v="14.137"/>
    <n v="487444"/>
    <n v="85500"/>
    <d v="2024-01-11T00:00:00"/>
    <n v="76882"/>
    <d v="1899-12-30T00:00:00"/>
    <n v="10080"/>
    <d v="2024-02-22T00:00:00"/>
    <n v="3640"/>
    <d v="1899-12-30T09:22:00"/>
    <n v="2580"/>
    <x v="202"/>
    <n v="2449"/>
    <n v="42.4"/>
    <n v="387"/>
    <n v="4.5400000000000003E-2"/>
    <n v="-438"/>
    <n v="388252"/>
    <n v="0"/>
    <n v="3.1230000000000002"/>
    <n v="7.2999999999999995E-2"/>
    <n v="240130"/>
    <n v="1.585"/>
    <n v="399254"/>
    <n v="4.7055999999999996"/>
    <n v="2.1"/>
    <n v="2.1800000000000002"/>
    <n v="7.17"/>
    <n v="17217.321"/>
    <n v="81017.83"/>
    <n v="0"/>
    <n v="0"/>
    <n v="0"/>
    <n v="0"/>
    <n v="0"/>
    <n v="0"/>
    <n v="0"/>
    <n v="0"/>
    <n v="0"/>
    <n v="0"/>
    <n v="0"/>
    <n v="0"/>
    <n v="-0.04"/>
    <n v="-96.052000000000007"/>
    <n v="-451.98"/>
    <n v="7.13"/>
    <n v="17121.269"/>
    <n v="80565.84"/>
    <n v="-0.30259999999999998"/>
    <n v="-726.63300000000004"/>
    <n v="-3419.25"/>
    <n v="-0.85360000000000003"/>
    <n v="-2049.75"/>
    <n v="-9645.2999999999993"/>
    <n v="0"/>
    <n v="0"/>
    <n v="0"/>
  </r>
  <r>
    <s v="959444-5700500028"/>
    <n v="780"/>
    <n v="959444"/>
    <s v="CARLOS ALBERTO ROSSA SEG"/>
    <s v="DOURADOS"/>
    <s v="FAGNER ARMENDARIS CUSTIEL"/>
    <s v="V PICADINHA KM46 M ESQ SN"/>
    <s v="MICHAEL BARBOSA BIAGI"/>
    <n v="6048"/>
    <n v="64999001484"/>
    <s v="01, 02"/>
    <s v="granjasegalin@hotmail.com"/>
    <s v="Dark modal"/>
    <n v="5700500028"/>
    <s v="FGO PSDO"/>
    <s v="SRD"/>
    <n v="38.024000000000001"/>
    <s v="XEN-FGO VIV MIS ESP VEG ROSSTM4"/>
    <n v="14.247999999999999"/>
    <n v="491174"/>
    <n v="86169"/>
    <d v="2024-01-11T00:00:00"/>
    <n v="78450"/>
    <d v="1899-12-30T00:00:00"/>
    <n v="8958"/>
    <d v="2024-02-22T00:00:00"/>
    <n v="3352"/>
    <d v="1899-12-30T22:04:00"/>
    <n v="3472"/>
    <x v="202"/>
    <n v="955"/>
    <n v="42.9"/>
    <n v="410"/>
    <n v="3.9899999999999998E-2"/>
    <n v="-470"/>
    <n v="344101"/>
    <n v="0"/>
    <n v="2.931"/>
    <n v="6.7000000000000004E-2"/>
    <n v="229970"/>
    <n v="1.623"/>
    <n v="382186"/>
    <n v="4.7055999999999996"/>
    <n v="2.1"/>
    <n v="2.1800000000000002"/>
    <n v="7.17"/>
    <n v="16488.848999999998"/>
    <n v="77589.929999999993"/>
    <n v="0"/>
    <n v="0"/>
    <n v="0"/>
    <n v="0"/>
    <n v="0"/>
    <n v="0"/>
    <n v="0.41"/>
    <n v="942.87699999999995"/>
    <n v="4436.8"/>
    <n v="0"/>
    <n v="0"/>
    <n v="0"/>
    <n v="-0.09"/>
    <n v="-206.97300000000001"/>
    <n v="-973.93"/>
    <n v="7.49"/>
    <n v="17224.753000000001"/>
    <n v="81052.800000000003"/>
    <n v="-0.79930000000000001"/>
    <n v="-1838.15"/>
    <n v="-8649.6"/>
    <n v="-1.2625"/>
    <n v="-2903.3710000000001"/>
    <n v="-13662.1"/>
    <n v="0"/>
    <n v="0"/>
    <n v="0"/>
  </r>
  <r>
    <s v="983306-5700473391"/>
    <n v="780"/>
    <n v="983306"/>
    <s v="ADILSON DOS SANTOS SOUZA"/>
    <s v="DOURADOS"/>
    <s v="ADRIENNE FATIMA APARECIDA MAI"/>
    <s v="CHAC 78 MACAUBA KM 11 A DIREITA S/N"/>
    <s v="MICHAEL BARBOSA BIAGI"/>
    <n v="1200"/>
    <m/>
    <s v="04"/>
    <s v="nan"/>
    <s v="Positiva"/>
    <n v="5700473391"/>
    <s v="FGO PSDO"/>
    <s v="ROSS TM4"/>
    <n v="39.5"/>
    <s v="MEN-FGO VIV MAC ESP VEG ROSS AP95 TM4"/>
    <n v="13.667"/>
    <n v="651683"/>
    <n v="16400"/>
    <d v="2023-06-13T00:00:00"/>
    <n v="15436"/>
    <d v="1899-12-30T06:45:00"/>
    <n v="5878"/>
    <d v="2023-07-27T00:00:00"/>
    <n v="671"/>
    <d v="1899-12-30T04:00:00"/>
    <n v="411"/>
    <x v="5"/>
    <n v="25"/>
    <n v="43.9"/>
    <n v="30"/>
    <n v="4.4999999999999998E-2"/>
    <n v="-173"/>
    <n v="73733"/>
    <n v="0"/>
    <n v="3.0710000000000002"/>
    <n v="6.9000000000000006E-2"/>
    <n v="47400"/>
    <n v="1.5609999999999999"/>
    <n v="77210"/>
    <n v="4.5686"/>
    <n v="1.9"/>
    <n v="1.8"/>
    <n v="7.17"/>
    <n v="3398.58"/>
    <n v="15526.75"/>
    <n v="0"/>
    <n v="0"/>
    <n v="0"/>
    <n v="0.09"/>
    <n v="42.66"/>
    <n v="194.9"/>
    <n v="0"/>
    <n v="0"/>
    <n v="0"/>
    <n v="0"/>
    <n v="0"/>
    <n v="0"/>
    <n v="-0.19"/>
    <n v="-90.06"/>
    <n v="-411.45"/>
    <n v="7.07"/>
    <n v="3351.18"/>
    <n v="15310.2"/>
    <n v="2.9104000000000001"/>
    <n v="1379.53"/>
    <n v="6302.52"/>
    <n v="2.915"/>
    <n v="1381.71"/>
    <n v="6312.48"/>
    <n v="-9.1999999999999998E-3"/>
    <n v="-4.3609999999999998"/>
    <n v="-19.920000000000002"/>
  </r>
  <r>
    <s v="983306-5700473394"/>
    <n v="780"/>
    <n v="983306"/>
    <s v="ADILSON DOS SANTOS SOUZA"/>
    <s v="DOURADOS"/>
    <s v="ADRIENNE FATIMA APARECIDA MAI"/>
    <s v="CHAC 78 MACAUBA KM 11 A DIREITA S/N"/>
    <s v="MICHAEL BARBOSA BIAGI"/>
    <n v="1500"/>
    <m/>
    <s v="05"/>
    <s v="nan"/>
    <s v="Positiva"/>
    <n v="5700473394"/>
    <s v="FGO PSDO"/>
    <s v="ROSS TM4"/>
    <n v="35.520000000000003"/>
    <s v="MEN-FGO VIV MAC ESP VEG ROSS AP95 TM4"/>
    <n v="13.933"/>
    <n v="651683"/>
    <n v="20900"/>
    <d v="2023-06-14T00:00:00"/>
    <n v="17838"/>
    <d v="1899-12-30T06:30:00"/>
    <n v="14651"/>
    <d v="2023-07-27T00:00:00"/>
    <n v="1374"/>
    <d v="1899-12-30T07:26:00"/>
    <n v="1592"/>
    <x v="5"/>
    <n v="30"/>
    <n v="43"/>
    <n v="20"/>
    <n v="4.3400000000000001E-2"/>
    <n v="46"/>
    <n v="90602"/>
    <n v="0"/>
    <n v="2.9870000000000001"/>
    <n v="6.8000000000000005E-2"/>
    <n v="53280"/>
    <n v="1.647"/>
    <n v="90560"/>
    <n v="4.5686"/>
    <n v="1.9"/>
    <n v="1.8"/>
    <n v="7.17"/>
    <n v="3820.1759999999999"/>
    <n v="17452.86"/>
    <n v="0"/>
    <n v="0"/>
    <n v="0"/>
    <n v="0.09"/>
    <n v="47.951999999999998"/>
    <n v="219.07"/>
    <n v="0"/>
    <n v="0"/>
    <n v="0"/>
    <n v="0"/>
    <n v="0"/>
    <n v="0"/>
    <n v="-0.1"/>
    <n v="-53.28"/>
    <n v="-243.42"/>
    <n v="7.16"/>
    <n v="3814.848"/>
    <n v="17428.509999999998"/>
    <n v="0.75270000000000004"/>
    <n v="401.03899999999999"/>
    <n v="1832.18"/>
    <n v="-6.1199999999999997E-2"/>
    <n v="-32.606999999999999"/>
    <n v="-148.97"/>
    <n v="0"/>
    <n v="0"/>
    <n v="0"/>
  </r>
  <r>
    <s v="983306-5700494303"/>
    <n v="780"/>
    <n v="983306"/>
    <s v="ADILSON DOS SANTOS SOUZA"/>
    <s v="DOURADOS"/>
    <s v="NATALIA MARQUES DA SILVA"/>
    <s v="CHAC 78 MACAUBA KM 11 A DIREITA S/N"/>
    <s v="MICHAEL BARBOSA BIAGI"/>
    <n v="1200"/>
    <m/>
    <s v="04"/>
    <s v="nan"/>
    <s v="Positiva"/>
    <n v="5700494303"/>
    <s v="FGO PSDO"/>
    <s v="ROSS TM4"/>
    <n v="35.408000000000001"/>
    <s v="MEN-FGO VIV MAC ESP VEG ROSS AP95 TM4"/>
    <n v="12.417"/>
    <n v="651683"/>
    <n v="14900"/>
    <d v="2023-11-23T00:00:00"/>
    <n v="14314"/>
    <d v="1899-12-30T04:15:00"/>
    <n v="3933"/>
    <d v="2024-01-04T00:00:00"/>
    <n v="539"/>
    <d v="1899-12-30T19:00:00"/>
    <n v="173"/>
    <x v="29"/>
    <n v="21"/>
    <n v="42.6"/>
    <n v="12"/>
    <n v="4.5699999999999998E-2"/>
    <n v="-159"/>
    <n v="68019"/>
    <n v="0"/>
    <n v="2.968"/>
    <n v="6.9000000000000006E-2"/>
    <n v="42490"/>
    <n v="1.55"/>
    <n v="67960"/>
    <n v="4.7055999999999996"/>
    <n v="2.06"/>
    <n v="2.04"/>
    <n v="7.17"/>
    <n v="3046.5329999999999"/>
    <n v="14335.77"/>
    <n v="0"/>
    <n v="0"/>
    <n v="0"/>
    <n v="0"/>
    <n v="0"/>
    <n v="0"/>
    <n v="0"/>
    <n v="0"/>
    <n v="0"/>
    <n v="0"/>
    <n v="0"/>
    <n v="0"/>
    <n v="-0.06"/>
    <n v="-25.494"/>
    <n v="-119.96"/>
    <n v="7.11"/>
    <n v="3021.0390000000002"/>
    <n v="14215.8"/>
    <n v="3.0632000000000001"/>
    <n v="1301.5540000000001"/>
    <n v="6124.59"/>
    <n v="3.1084000000000001"/>
    <n v="1320.759"/>
    <n v="6214.96"/>
    <n v="-0.92300000000000004"/>
    <n v="-392.18299999999999"/>
    <n v="-1845.45"/>
  </r>
  <r>
    <s v="983306-5700494309"/>
    <n v="780"/>
    <n v="983306"/>
    <s v="ADILSON DOS SANTOS SOUZA"/>
    <s v="DOURADOS"/>
    <s v="NATALIA MARQUES DA SILVA"/>
    <s v="CHAC 78 MACAUBA KM 11 A DIREITA S/N"/>
    <s v="MICHAEL BARBOSA BIAGI"/>
    <n v="1500"/>
    <m/>
    <s v="05"/>
    <s v="nan"/>
    <s v="Positiva"/>
    <n v="5700494309"/>
    <s v="FGO PSDO"/>
    <s v="ROSS TM4"/>
    <n v="32.619999999999997"/>
    <s v="MEN-FGO VIV MAC ESP VEG ROSS AP95 TM4"/>
    <n v="12.532999999999999"/>
    <n v="651683"/>
    <n v="18800"/>
    <d v="2023-11-23T00:00:00"/>
    <n v="17716"/>
    <d v="1899-12-30T04:00:00"/>
    <n v="5766"/>
    <d v="2024-01-04T00:00:00"/>
    <n v="624"/>
    <d v="1899-12-30T16:20:00"/>
    <n v="312"/>
    <x v="29"/>
    <n v="15"/>
    <n v="42.5"/>
    <n v="7"/>
    <n v="4.48E-2"/>
    <n v="126"/>
    <n v="84193"/>
    <n v="0"/>
    <n v="2.762"/>
    <n v="6.4000000000000001E-2"/>
    <n v="48930"/>
    <n v="1.7589999999999999"/>
    <n v="86590"/>
    <n v="4.7055999999999996"/>
    <n v="2.06"/>
    <n v="2.04"/>
    <n v="7.17"/>
    <n v="3508.2809999999999"/>
    <n v="16508.57"/>
    <n v="0"/>
    <n v="0"/>
    <n v="0"/>
    <n v="0"/>
    <n v="0"/>
    <n v="0"/>
    <n v="0"/>
    <n v="0"/>
    <n v="0"/>
    <n v="0"/>
    <n v="0"/>
    <n v="0"/>
    <n v="-0.05"/>
    <n v="-24.465"/>
    <n v="-115.12"/>
    <n v="7.12"/>
    <n v="3483.8159999999998"/>
    <n v="16393.439999999999"/>
    <n v="-2.5375999999999999"/>
    <n v="-1241.6479999999999"/>
    <n v="-5842.7"/>
    <n v="-2.6665000000000001"/>
    <n v="-1304.7180000000001"/>
    <n v="-6139.48"/>
    <n v="-0.98709999999999998"/>
    <n v="-482.988"/>
    <n v="-2272.75"/>
  </r>
  <r>
    <s v="984367-5700472964"/>
    <n v="780"/>
    <n v="984367"/>
    <s v="JULIO CESAR RIBEIRO DA SIL"/>
    <s v="DOURADOS"/>
    <s v="ALESSANDRO XAVIER CARNIEL"/>
    <s v="SIT JDL S/N"/>
    <s v="MICHAEL BARBOSA BIAGI"/>
    <n v="1200"/>
    <n v="67996720899"/>
    <s v="01"/>
    <s v="juliocesar15gabriel@gmail.com"/>
    <s v="Positiva"/>
    <n v="5700472964"/>
    <s v="FGO PSDO"/>
    <s v="ROSS TM4"/>
    <n v="31.917000000000002"/>
    <s v="MEN-FGO VIV MAC ESP VEG ROSS AP95 TM4"/>
    <n v="12.452"/>
    <n v="651683"/>
    <n v="14943"/>
    <d v="2023-06-08T00:00:00"/>
    <n v="13032"/>
    <d v="1899-12-30T20:00:00"/>
    <n v="12789"/>
    <d v="2023-07-20T00:00:00"/>
    <n v="838"/>
    <d v="1899-12-30T04:54:00"/>
    <n v="820"/>
    <x v="162"/>
    <n v="8"/>
    <n v="41.4"/>
    <n v="28"/>
    <n v="4.6600000000000003E-2"/>
    <n v="217"/>
    <n v="69628"/>
    <n v="0"/>
    <n v="2.9390000000000001"/>
    <n v="7.0000000000000007E-2"/>
    <n v="38300"/>
    <n v="1.7410000000000001"/>
    <n v="68350"/>
    <n v="4.5686"/>
    <n v="1.9"/>
    <n v="1.8"/>
    <n v="7.17"/>
    <n v="2746.11"/>
    <n v="12545.88"/>
    <n v="0"/>
    <n v="0"/>
    <n v="0"/>
    <n v="0.09"/>
    <n v="34.47"/>
    <n v="157.47999999999999"/>
    <n v="0"/>
    <n v="0"/>
    <n v="0"/>
    <n v="0"/>
    <n v="0"/>
    <n v="0"/>
    <n v="0.06"/>
    <n v="22.98"/>
    <n v="104.99"/>
    <n v="7.32"/>
    <n v="2803.56"/>
    <n v="12808.34"/>
    <n v="-1.2439"/>
    <n v="-476.41399999999999"/>
    <n v="-2176.54"/>
    <n v="-2.0642"/>
    <n v="-790.58900000000006"/>
    <n v="-3611.88"/>
    <n v="-0.28689999999999999"/>
    <n v="-109.883"/>
    <n v="-502.01"/>
  </r>
  <r>
    <s v="984367-5700472965"/>
    <n v="780"/>
    <n v="984367"/>
    <s v="JULIO CESAR RIBEIRO DA SIL"/>
    <s v="DOURADOS"/>
    <s v="ALESSANDRO XAVIER CARNIEL"/>
    <s v="SIT JDL S/N"/>
    <s v="MICHAEL BARBOSA BIAGI"/>
    <n v="1200"/>
    <n v="67996720899"/>
    <s v="02"/>
    <s v="juliocesar15gabriel@gmail.com"/>
    <s v="Positiva"/>
    <n v="5700472965"/>
    <s v="FGO PSDO"/>
    <s v="ROSS TM4"/>
    <n v="33.1"/>
    <s v="MEN-FGO VIV MAC ESP VEG ROSS TM4"/>
    <n v="12.5"/>
    <n v="414008"/>
    <n v="15000"/>
    <d v="2023-06-09T00:00:00"/>
    <n v="13887"/>
    <d v="1899-12-30T19:30:00"/>
    <n v="7420"/>
    <d v="2023-07-20T00:00:00"/>
    <n v="858"/>
    <d v="1899-12-30T07:52:00"/>
    <n v="446"/>
    <x v="162"/>
    <n v="6"/>
    <n v="40.5"/>
    <n v="12"/>
    <n v="4.1300000000000003E-2"/>
    <n v="-209"/>
    <n v="61950"/>
    <n v="0"/>
    <n v="2.86"/>
    <n v="7.0000000000000007E-2"/>
    <n v="39720"/>
    <n v="1.6890000000000001"/>
    <n v="68240"/>
    <n v="4.5686"/>
    <n v="1.9"/>
    <n v="1.8"/>
    <n v="7.17"/>
    <n v="2847.924"/>
    <n v="13011.03"/>
    <n v="0"/>
    <n v="0"/>
    <n v="0"/>
    <n v="0.09"/>
    <n v="35.747999999999998"/>
    <n v="163.32"/>
    <n v="0"/>
    <n v="0"/>
    <n v="0"/>
    <n v="0"/>
    <n v="0"/>
    <n v="0"/>
    <n v="0.15"/>
    <n v="59.58"/>
    <n v="272.2"/>
    <n v="7.41"/>
    <n v="2943.252"/>
    <n v="13446.54"/>
    <n v="0.19070000000000001"/>
    <n v="75.745999999999995"/>
    <n v="346.05"/>
    <n v="-0.121"/>
    <n v="-48.061"/>
    <n v="-219.57"/>
    <n v="-0.28689999999999999"/>
    <n v="-113.95699999999999"/>
    <n v="-520.62"/>
  </r>
  <r>
    <s v="984367-5700480057"/>
    <n v="780"/>
    <n v="984367"/>
    <s v="JULIO CESAR RIBEIRO DA SIL"/>
    <s v="DOURADOS"/>
    <s v="ALESSANDRO XAVIER CARNIEL"/>
    <s v="SIT JDL S/N"/>
    <s v="MICHAEL BARBOSA BIAGI"/>
    <n v="1200"/>
    <n v="67996720899"/>
    <s v="01"/>
    <s v="juliocesar15gabriel@gmail.com"/>
    <s v="Positiva"/>
    <n v="5700480057"/>
    <s v="FGO PSDO"/>
    <s v="ROSS TM4"/>
    <n v="33.966999999999999"/>
    <s v="MEN-FGO VIV MAC ESP VEG ROSS AP95 TM4"/>
    <n v="12.5"/>
    <n v="651683"/>
    <n v="15000"/>
    <d v="2023-08-04T00:00:00"/>
    <n v="13878"/>
    <d v="1899-12-30T21:33:00"/>
    <n v="7480"/>
    <d v="2023-09-14T00:00:00"/>
    <n v="611"/>
    <d v="1899-12-30T04:28:00"/>
    <n v="458"/>
    <x v="205"/>
    <n v="15"/>
    <n v="40.299999999999997"/>
    <n v="9"/>
    <n v="4.3700000000000003E-2"/>
    <n v="29"/>
    <n v="65609"/>
    <n v="0"/>
    <n v="2.9369999999999998"/>
    <n v="7.1999999999999995E-2"/>
    <n v="40760"/>
    <n v="1.621"/>
    <n v="67860"/>
    <n v="4.7055999999999996"/>
    <n v="2.06"/>
    <n v="2.04"/>
    <n v="7.17"/>
    <n v="2922.4920000000002"/>
    <n v="13752.08"/>
    <n v="0"/>
    <n v="0"/>
    <n v="0"/>
    <n v="0.09"/>
    <n v="36.683999999999997"/>
    <n v="172.62"/>
    <n v="0"/>
    <n v="0"/>
    <n v="0"/>
    <n v="0"/>
    <n v="0"/>
    <n v="0"/>
    <n v="0.17"/>
    <n v="69.292000000000002"/>
    <n v="326.06"/>
    <n v="7.43"/>
    <n v="3028.4679999999998"/>
    <n v="14250.76"/>
    <n v="0.93049999999999999"/>
    <n v="379.27199999999999"/>
    <n v="1784.7"/>
    <n v="0.63719999999999999"/>
    <n v="259.72300000000001"/>
    <n v="1222.1500000000001"/>
    <n v="-0.15640000000000001"/>
    <n v="-63.749000000000002"/>
    <n v="-299.98"/>
  </r>
  <r>
    <s v="984367-5700480059"/>
    <n v="780"/>
    <n v="984367"/>
    <s v="JULIO CESAR RIBEIRO DA SIL"/>
    <s v="DOURADOS"/>
    <s v="ALESSANDRO XAVIER CARNIEL"/>
    <s v="SIT JDL S/N"/>
    <s v="MICHAEL BARBOSA BIAGI"/>
    <n v="1200"/>
    <n v="67996720899"/>
    <s v="02"/>
    <s v="juliocesar15gabriel@gmail.com"/>
    <s v="Positiva"/>
    <n v="5700480059"/>
    <s v="FGO PSDO"/>
    <s v="ROSS TM4"/>
    <n v="35.6"/>
    <s v="MEN-FGO VIV MAC ESP VEG ROSS AP95 TM4"/>
    <n v="12.5"/>
    <n v="651683"/>
    <n v="15000"/>
    <d v="2023-08-04T00:00:00"/>
    <n v="13833"/>
    <d v="1899-12-30T22:03:00"/>
    <n v="7780"/>
    <d v="2023-09-15T00:00:00"/>
    <n v="697"/>
    <d v="1899-12-30T04:06:00"/>
    <n v="462"/>
    <x v="193"/>
    <n v="12"/>
    <n v="41.3"/>
    <n v="30"/>
    <n v="4.3799999999999999E-2"/>
    <n v="-34"/>
    <n v="65745"/>
    <n v="0"/>
    <n v="3.0880000000000001"/>
    <n v="7.3999999999999996E-2"/>
    <n v="42720"/>
    <n v="1.603"/>
    <n v="71520"/>
    <n v="4.7055999999999996"/>
    <n v="2.06"/>
    <n v="2.04"/>
    <n v="7.17"/>
    <n v="3063.0239999999999"/>
    <n v="14413.37"/>
    <n v="0"/>
    <n v="0"/>
    <n v="0"/>
    <n v="0.09"/>
    <n v="38.448"/>
    <n v="180.92"/>
    <n v="0"/>
    <n v="0"/>
    <n v="0"/>
    <n v="0"/>
    <n v="0"/>
    <n v="0"/>
    <n v="7.0000000000000007E-2"/>
    <n v="29.904"/>
    <n v="140.72"/>
    <n v="7.33"/>
    <n v="3131.3760000000002"/>
    <n v="14735"/>
    <n v="1.538"/>
    <n v="657.03399999999999"/>
    <n v="3091.74"/>
    <n v="1.2417"/>
    <n v="530.45399999999995"/>
    <n v="2496.11"/>
    <n v="-1.21E-2"/>
    <n v="-5.1689999999999996"/>
    <n v="-24.32"/>
  </r>
  <r>
    <s v="984367-5700487438"/>
    <n v="780"/>
    <n v="984367"/>
    <s v="JULIO CESAR RIBEIRO DA SIL"/>
    <s v="DOURADOS"/>
    <s v="ALESSANDRO XAVIER CARNIEL"/>
    <s v="SIT JDL S/N"/>
    <s v="MICHAEL BARBOSA BIAGI"/>
    <n v="1200"/>
    <n v="67996720899"/>
    <s v="01"/>
    <s v="juliocesar15gabriel@gmail.com"/>
    <s v="Positiva"/>
    <n v="5700487438"/>
    <s v="FGO PSDO"/>
    <s v="ROSS TM4"/>
    <n v="27.1"/>
    <s v="MEN-FGO VIV MAC ESP VEG ROSS AP95 TM4"/>
    <n v="12.25"/>
    <n v="651683"/>
    <n v="14700"/>
    <d v="2023-09-29T00:00:00"/>
    <n v="11663"/>
    <d v="1899-12-30T20:23:00"/>
    <n v="20660"/>
    <d v="2023-11-09T00:00:00"/>
    <n v="2865"/>
    <d v="1899-12-30T18:30:00"/>
    <n v="160"/>
    <x v="212"/>
    <n v="10"/>
    <n v="40.9"/>
    <n v="4"/>
    <n v="4.5999999999999999E-2"/>
    <n v="-2"/>
    <n v="67670"/>
    <n v="0"/>
    <n v="2.7879999999999998"/>
    <n v="6.7000000000000004E-2"/>
    <n v="32520"/>
    <n v="2.1219999999999999"/>
    <n v="69530"/>
    <n v="4.7055999999999996"/>
    <n v="2.06"/>
    <n v="2.04"/>
    <n v="7.17"/>
    <n v="2331.6840000000002"/>
    <n v="10971.97"/>
    <n v="0"/>
    <n v="0"/>
    <n v="0"/>
    <n v="4.4000000000000003E-3"/>
    <n v="1.431"/>
    <n v="6.73"/>
    <n v="0"/>
    <n v="0"/>
    <n v="0"/>
    <n v="0"/>
    <n v="0"/>
    <n v="0"/>
    <n v="0.11"/>
    <n v="35.771999999999998"/>
    <n v="168.33"/>
    <n v="7.2843999999999998"/>
    <n v="2368.8870000000002"/>
    <n v="11147.03"/>
    <n v="-12.552199999999999"/>
    <n v="-4081.9749999999999"/>
    <n v="-19208.14"/>
    <n v="-14.431800000000001"/>
    <n v="-4693.2209999999995"/>
    <n v="-22084.42"/>
    <n v="-0.2276"/>
    <n v="-74.016000000000005"/>
    <n v="-348.29"/>
  </r>
  <r>
    <s v="984367-5700487445"/>
    <n v="780"/>
    <n v="984367"/>
    <s v="JULIO CESAR RIBEIRO DA SIL"/>
    <s v="DOURADOS"/>
    <s v="ALESSANDRO XAVIER CARNIEL"/>
    <s v="SIT JDL S/N"/>
    <s v="MICHAEL BARBOSA BIAGI"/>
    <n v="1200"/>
    <n v="67996720899"/>
    <s v="02"/>
    <s v="juliocesar15gabriel@gmail.com"/>
    <s v="Positiva"/>
    <n v="5700487445"/>
    <s v="FGO PSDO"/>
    <s v="ROSS TM4"/>
    <n v="29.266999999999999"/>
    <s v="MEN-FGO VIV MAC ESP VEG ROSS AP95 TM4"/>
    <n v="12.25"/>
    <n v="651683"/>
    <n v="14700"/>
    <d v="2023-09-29T00:00:00"/>
    <n v="11880"/>
    <d v="1899-12-30T20:43:00"/>
    <n v="19184"/>
    <d v="2023-11-09T00:00:00"/>
    <n v="2643"/>
    <d v="1899-12-30T15:53:00"/>
    <n v="156"/>
    <x v="212"/>
    <n v="12"/>
    <n v="40.799999999999997"/>
    <n v="9"/>
    <n v="4.6100000000000002E-2"/>
    <n v="0"/>
    <n v="67782"/>
    <n v="0"/>
    <n v="2.956"/>
    <n v="7.0999999999999994E-2"/>
    <n v="35120"/>
    <n v="1.921"/>
    <n v="69110"/>
    <n v="4.7055999999999996"/>
    <n v="2.06"/>
    <n v="2.04"/>
    <n v="7.17"/>
    <n v="2518.1039999999998"/>
    <n v="11849.19"/>
    <n v="0"/>
    <n v="0"/>
    <n v="0"/>
    <n v="4.4000000000000003E-3"/>
    <n v="1.5449999999999999"/>
    <n v="7.27"/>
    <n v="0"/>
    <n v="0"/>
    <n v="0"/>
    <n v="0"/>
    <n v="0"/>
    <n v="0"/>
    <n v="0.12"/>
    <n v="42.143999999999998"/>
    <n v="198.31"/>
    <n v="7.2944000000000004"/>
    <n v="2561.7930000000001"/>
    <n v="12054.77"/>
    <n v="-7.1479999999999997"/>
    <n v="-2510.3780000000002"/>
    <n v="-11812.83"/>
    <n v="-8.7289999999999992"/>
    <n v="-3065.625"/>
    <n v="-14425.6"/>
    <n v="-0.2238"/>
    <n v="-78.599000000000004"/>
    <n v="-369.85"/>
  </r>
  <r>
    <s v="984367-5700494852"/>
    <n v="780"/>
    <n v="984367"/>
    <s v="JULIO CESAR RIBEIRO DA SIL"/>
    <s v="DOURADOS"/>
    <s v="NATALIA MARQUES DA SILVA"/>
    <s v="SIT JDL S/N"/>
    <s v="MICHAEL BARBOSA BIAGI"/>
    <n v="1200"/>
    <n v="67996720899"/>
    <s v="02"/>
    <s v="juliocesar15gabriel@gmail.com"/>
    <s v="Positiva"/>
    <n v="5700494852"/>
    <s v="FGO PSDO"/>
    <s v="SRD"/>
    <n v="37.024999999999999"/>
    <s v="MEN-FGO VIV MAC ESP VEG COBB MV"/>
    <n v="13.167"/>
    <n v="548409"/>
    <n v="15800"/>
    <d v="2023-11-27T00:00:00"/>
    <n v="14329"/>
    <d v="1899-12-30T19:33:00"/>
    <n v="9310"/>
    <d v="2024-01-10T00:00:00"/>
    <n v="1032"/>
    <d v="1899-12-30T02:44:00"/>
    <n v="389"/>
    <x v="48"/>
    <n v="89"/>
    <n v="43.3"/>
    <n v="13"/>
    <n v="4.3799999999999999E-2"/>
    <n v="-52"/>
    <n v="69204"/>
    <n v="0"/>
    <n v="3.101"/>
    <n v="7.0999999999999994E-2"/>
    <n v="44430"/>
    <n v="1.6160000000000001"/>
    <n v="75100"/>
    <n v="4.7055999999999996"/>
    <n v="2.06"/>
    <n v="2.04"/>
    <n v="7.17"/>
    <n v="3185.6309999999999"/>
    <n v="14990.31"/>
    <n v="0"/>
    <n v="0"/>
    <n v="0"/>
    <n v="0"/>
    <n v="0"/>
    <n v="0"/>
    <n v="0"/>
    <n v="0"/>
    <n v="0"/>
    <n v="0"/>
    <n v="0"/>
    <n v="0"/>
    <n v="-0.13"/>
    <n v="-57.759"/>
    <n v="-271.79000000000002"/>
    <n v="7.04"/>
    <n v="3127.8719999999998"/>
    <n v="14718.51"/>
    <n v="0.90139999999999998"/>
    <n v="400.49200000000002"/>
    <n v="1884.56"/>
    <n v="0.44779999999999998"/>
    <n v="198.958"/>
    <n v="936.21"/>
    <n v="-0.93069999999999997"/>
    <n v="-413.51"/>
    <n v="-1945.81"/>
  </r>
  <r>
    <s v="984367-5700494862"/>
    <n v="780"/>
    <n v="984367"/>
    <s v="JULIO CESAR RIBEIRO DA SIL"/>
    <s v="DOURADOS"/>
    <s v="NATALIA MARQUES DA SILVA"/>
    <s v="SIT JDL S/N"/>
    <s v="MICHAEL BARBOSA BIAGI"/>
    <n v="1200"/>
    <n v="67996720899"/>
    <s v="01"/>
    <s v="juliocesar15gabriel@gmail.com"/>
    <s v="Positiva"/>
    <n v="5700494862"/>
    <s v="FGO PSDO"/>
    <s v="SRD"/>
    <n v="36.042000000000002"/>
    <s v="MEN-FGO VIV MAC ESP VEG COBB MV"/>
    <n v="13.167"/>
    <n v="548409"/>
    <n v="15800"/>
    <d v="2023-11-27T00:00:00"/>
    <n v="14287"/>
    <d v="1899-12-30T19:33:00"/>
    <n v="9576"/>
    <d v="2024-01-09T00:00:00"/>
    <n v="1036"/>
    <d v="1899-12-30T07:00:00"/>
    <n v="435"/>
    <x v="122"/>
    <n v="105"/>
    <n v="42.5"/>
    <n v="2"/>
    <n v="4.3799999999999999E-2"/>
    <n v="-65"/>
    <n v="69204"/>
    <n v="0"/>
    <n v="3.0270000000000001"/>
    <n v="7.0000000000000007E-2"/>
    <n v="43250"/>
    <n v="1.625"/>
    <n v="72890"/>
    <n v="4.7055999999999996"/>
    <n v="2.06"/>
    <n v="2.04"/>
    <n v="7.17"/>
    <n v="3101.0250000000001"/>
    <n v="14592.18"/>
    <n v="0"/>
    <n v="0"/>
    <n v="0"/>
    <n v="0"/>
    <n v="0"/>
    <n v="0"/>
    <n v="0"/>
    <n v="0"/>
    <n v="0"/>
    <n v="0"/>
    <n v="0"/>
    <n v="0"/>
    <n v="-0.05"/>
    <n v="-21.625"/>
    <n v="-101.76"/>
    <n v="7.12"/>
    <n v="3079.4"/>
    <n v="14490.42"/>
    <n v="0.61919999999999997"/>
    <n v="267.80399999999997"/>
    <n v="1260.18"/>
    <n v="0.1188"/>
    <n v="51.381"/>
    <n v="241.78"/>
    <n v="-0.22520000000000001"/>
    <n v="-97.399000000000001"/>
    <n v="-458.32"/>
  </r>
  <r>
    <s v="986896-5700457980"/>
    <n v="780"/>
    <n v="986896"/>
    <s v="VERONICE DA CUNHA"/>
    <s v="DOURADOS"/>
    <s v="MILENA LEMES"/>
    <s v="FAZENDA AGUA BOA PARTE S/N"/>
    <s v="MICHAEL BARBOSA BIAGI"/>
    <n v="4800"/>
    <m/>
    <s v="03, 04"/>
    <s v=""/>
    <s v="Dark modal"/>
    <n v="5700457980"/>
    <s v="FGO PSDO"/>
    <s v="ROSS TM4"/>
    <n v="39.573"/>
    <s v="MEN-FGO VIV MAC ESP VEG ROSS AP95 TM4 DH"/>
    <n v="14.478999999999999"/>
    <n v="651684"/>
    <n v="69500"/>
    <d v="2023-02-16T00:00:00"/>
    <n v="65299"/>
    <d v="1899-12-30T08:00:00"/>
    <n v="6045"/>
    <d v="2023-03-30T00:00:00"/>
    <n v="1808"/>
    <d v="1899-12-30T05:28:00"/>
    <n v="2321"/>
    <x v="159"/>
    <n v="71"/>
    <n v="41.9"/>
    <n v="85"/>
    <n v="4.1500000000000002E-2"/>
    <n v="-84"/>
    <n v="288472"/>
    <n v="0"/>
    <n v="2.9089999999999998"/>
    <n v="6.8000000000000005E-2"/>
    <n v="189950"/>
    <n v="1.577"/>
    <n v="306700"/>
    <n v="4.5686"/>
    <n v="1.56"/>
    <n v="1.61"/>
    <n v="7.17"/>
    <n v="13619.415000000001"/>
    <n v="62221.66"/>
    <n v="0"/>
    <n v="0"/>
    <n v="0"/>
    <n v="0"/>
    <n v="0"/>
    <n v="0"/>
    <n v="0"/>
    <n v="0"/>
    <n v="0"/>
    <n v="0"/>
    <n v="0"/>
    <n v="0"/>
    <n v="0.01"/>
    <n v="18.995000000000001"/>
    <n v="86.78"/>
    <n v="7.18"/>
    <n v="13638.41"/>
    <n v="62308.44"/>
    <n v="-4.1599999999999998E-2"/>
    <n v="-79.019000000000005"/>
    <n v="-361.01"/>
    <n v="-0.1002"/>
    <n v="-190.33"/>
    <n v="-869.54"/>
    <n v="0"/>
    <n v="0"/>
    <n v="0"/>
  </r>
  <r>
    <s v="986896-5700457987"/>
    <n v="780"/>
    <n v="986896"/>
    <s v="VERONICE DA CUNHA"/>
    <s v="DOURADOS"/>
    <s v="MILENA LEMES"/>
    <s v="FAZENDA AGUA BOA PARTE S/N"/>
    <s v="MICHAEL BARBOSA BIAGI"/>
    <n v="4800"/>
    <m/>
    <s v="01, 02"/>
    <s v=""/>
    <s v="Dark modal"/>
    <n v="5700457987"/>
    <s v="FGO PSDO"/>
    <s v="ROSS TM4"/>
    <n v="43.631"/>
    <s v="MEN-FGO VIV MAC ESP VEG ROSS AP95 TM4 TES"/>
    <n v="15"/>
    <n v="762057"/>
    <n v="72000"/>
    <d v="2023-02-17T00:00:00"/>
    <n v="68868"/>
    <d v="1899-12-30T00:00:00"/>
    <n v="4350"/>
    <d v="2023-03-30T00:00:00"/>
    <n v="1607"/>
    <d v="1899-12-30T05:38:00"/>
    <n v="1523"/>
    <x v="166"/>
    <n v="21"/>
    <n v="41.2"/>
    <n v="73"/>
    <n v="4.3400000000000001E-2"/>
    <n v="-92"/>
    <n v="312624"/>
    <n v="0"/>
    <n v="3.0409999999999999"/>
    <n v="7.2999999999999995E-2"/>
    <n v="209430"/>
    <n v="1.5720000000000001"/>
    <n v="342520"/>
    <n v="4.5686"/>
    <n v="1.56"/>
    <n v="1.61"/>
    <n v="7.17"/>
    <n v="15016.130999999999"/>
    <n v="68602.7"/>
    <n v="0"/>
    <n v="0"/>
    <n v="0"/>
    <n v="0"/>
    <n v="0"/>
    <n v="0"/>
    <n v="0"/>
    <n v="0"/>
    <n v="0"/>
    <n v="0"/>
    <n v="0"/>
    <n v="0"/>
    <n v="0.08"/>
    <n v="167.54400000000001"/>
    <n v="765.44"/>
    <n v="7.25"/>
    <n v="15183.674999999999"/>
    <n v="69368.14"/>
    <n v="0.1056"/>
    <n v="221.15799999999999"/>
    <n v="1010.38"/>
    <n v="0.16850000000000001"/>
    <n v="352.89"/>
    <n v="1612.21"/>
    <n v="0"/>
    <n v="0"/>
    <n v="0"/>
  </r>
  <r>
    <s v="986896-5700466491"/>
    <n v="780"/>
    <n v="986896"/>
    <s v="VERONICE DA CUNHA"/>
    <s v="DOURADOS"/>
    <s v="MILENA LEMES"/>
    <s v="FAZENDA AGUA BOA PARTE S/N"/>
    <s v="MICHAEL BARBOSA BIAGI"/>
    <n v="4800"/>
    <m/>
    <s v="03, 04"/>
    <s v=""/>
    <s v="Dark modal"/>
    <n v="5700466491"/>
    <s v="FGO PSDO"/>
    <s v="ROSS TM4"/>
    <n v="42.49"/>
    <s v="MEN-FGO VIV MAC ESP VEG SRD DH"/>
    <n v="14.708"/>
    <n v="487444"/>
    <n v="70600"/>
    <d v="2023-04-21T00:00:00"/>
    <n v="64977"/>
    <d v="1899-12-30T17:43:00"/>
    <n v="7965"/>
    <d v="2023-05-29T00:00:00"/>
    <n v="2292"/>
    <d v="1899-12-30T22:58:00"/>
    <n v="3352"/>
    <x v="61"/>
    <n v="33"/>
    <n v="38.200000000000003"/>
    <n v="71"/>
    <n v="4.6600000000000003E-2"/>
    <n v="-125"/>
    <n v="328711"/>
    <n v="0"/>
    <n v="3.1389999999999998"/>
    <n v="8.1000000000000003E-2"/>
    <n v="203950"/>
    <n v="1.468"/>
    <n v="315980"/>
    <n v="4.5686"/>
    <n v="1.56"/>
    <n v="1.61"/>
    <n v="7.17"/>
    <n v="14623.215"/>
    <n v="66807.62"/>
    <n v="0"/>
    <n v="0"/>
    <n v="0"/>
    <n v="0.09"/>
    <n v="183.55500000000001"/>
    <n v="838.59"/>
    <n v="0"/>
    <n v="0"/>
    <n v="0"/>
    <n v="0"/>
    <n v="0"/>
    <n v="0"/>
    <n v="0.38"/>
    <n v="775.01"/>
    <n v="3540.71"/>
    <n v="7.64"/>
    <n v="15581.78"/>
    <n v="71186.92"/>
    <n v="2.35"/>
    <n v="4792.8249999999998"/>
    <n v="21896.5"/>
    <n v="2.0758000000000001"/>
    <n v="4233.5940000000001"/>
    <n v="19341.599999999999"/>
    <n v="0"/>
    <n v="0"/>
    <n v="0"/>
  </r>
  <r>
    <s v="986896-5700466492"/>
    <n v="780"/>
    <n v="986896"/>
    <s v="VERONICE DA CUNHA"/>
    <s v="DOURADOS"/>
    <s v="MILENA LEMES"/>
    <s v="FAZENDA AGUA BOA PARTE S/N"/>
    <s v="MICHAEL BARBOSA BIAGI"/>
    <n v="4800"/>
    <m/>
    <s v="01, 02"/>
    <s v=""/>
    <s v="Dark modal"/>
    <n v="5700466492"/>
    <s v="FGO PSDO"/>
    <s v="ROSS TM4"/>
    <n v="43.784999999999997"/>
    <s v="MEN-FGO VIV MAC ESP VEG ROSS AP95 TM4 DH"/>
    <n v="14.996"/>
    <n v="651684"/>
    <n v="71980"/>
    <d v="2023-04-21T00:00:00"/>
    <n v="67687"/>
    <d v="1899-12-30T00:00:00"/>
    <n v="5964"/>
    <d v="2023-05-31T00:00:00"/>
    <n v="2103"/>
    <d v="1899-12-30T20:44:00"/>
    <n v="2098"/>
    <x v="61"/>
    <n v="22"/>
    <n v="40.9"/>
    <n v="57"/>
    <n v="4.53E-2"/>
    <n v="13"/>
    <n v="326333"/>
    <n v="0"/>
    <n v="3.105"/>
    <n v="7.4999999999999997E-2"/>
    <n v="210170"/>
    <n v="1.552"/>
    <n v="341970"/>
    <n v="4.5686"/>
    <n v="1.56"/>
    <n v="1.61"/>
    <n v="7.17"/>
    <n v="15069.189"/>
    <n v="68845.100000000006"/>
    <n v="0"/>
    <n v="0"/>
    <n v="0"/>
    <n v="0.09"/>
    <n v="189.15299999999999"/>
    <n v="864.16"/>
    <n v="0"/>
    <n v="0"/>
    <n v="0"/>
    <n v="0"/>
    <n v="0"/>
    <n v="0"/>
    <n v="0.11"/>
    <n v="231.18700000000001"/>
    <n v="1056.2"/>
    <n v="7.37"/>
    <n v="15489.529"/>
    <n v="70765.460000000006"/>
    <n v="0.6734"/>
    <n v="1415.2850000000001"/>
    <n v="6465.87"/>
    <n v="0.58079999999999998"/>
    <n v="1220.6669999999999"/>
    <n v="5576.74"/>
    <n v="0"/>
    <n v="0"/>
    <n v="0"/>
  </r>
  <r>
    <s v="986896-5700475290"/>
    <n v="780"/>
    <n v="986896"/>
    <s v="VERONICE DA CUNHA"/>
    <s v="DOURADOS"/>
    <s v="MILENA LEMES"/>
    <s v="FAZENDA AGUA BOA PARTE S/N"/>
    <s v="MICHAEL BARBOSA BIAGI"/>
    <n v="4800"/>
    <m/>
    <s v="03, 04"/>
    <s v=""/>
    <s v="Dark modal"/>
    <n v="5700475290"/>
    <s v="FGO PSDO"/>
    <s v="ROSS TM4"/>
    <n v="40.201999999999998"/>
    <s v="MEN-FGO VIV MAC ESP VEG ROSS AP95 TM4 DH"/>
    <n v="13.958"/>
    <n v="651684"/>
    <n v="67000"/>
    <d v="2023-06-27T00:00:00"/>
    <n v="64091"/>
    <d v="1899-12-30T19:13:00"/>
    <n v="4342"/>
    <d v="2023-08-06T00:00:00"/>
    <n v="1627"/>
    <d v="1899-12-30T07:00:00"/>
    <n v="1500"/>
    <x v="213"/>
    <n v="22"/>
    <n v="39.5"/>
    <n v="41"/>
    <n v="4.5100000000000001E-2"/>
    <n v="-281"/>
    <n v="302065"/>
    <n v="0"/>
    <n v="3.0110000000000001"/>
    <n v="7.4999999999999997E-2"/>
    <n v="192970"/>
    <n v="1.52"/>
    <n v="304290"/>
    <n v="4.5686"/>
    <n v="1.9"/>
    <n v="1.8"/>
    <n v="7.17"/>
    <n v="13835.949000000001"/>
    <n v="63210.92"/>
    <n v="0"/>
    <n v="0"/>
    <n v="0"/>
    <n v="0.09"/>
    <n v="173.673"/>
    <n v="793.44"/>
    <n v="0"/>
    <n v="0"/>
    <n v="0"/>
    <n v="0"/>
    <n v="0"/>
    <n v="0"/>
    <n v="0.25"/>
    <n v="482.42500000000001"/>
    <n v="2204.0100000000002"/>
    <n v="7.51"/>
    <n v="14492.047"/>
    <n v="66208.37"/>
    <n v="1.6436999999999999"/>
    <n v="3171.848"/>
    <n v="14490.9"/>
    <n v="1.6373"/>
    <n v="3159.498"/>
    <n v="14434.48"/>
    <n v="0"/>
    <n v="0"/>
    <n v="0"/>
  </r>
  <r>
    <s v="986896-5700475294"/>
    <n v="780"/>
    <n v="986896"/>
    <s v="VERONICE DA CUNHA"/>
    <s v="DOURADOS"/>
    <s v="MILENA LEMES"/>
    <s v="FAZENDA AGUA BOA PARTE S/N"/>
    <s v="MICHAEL BARBOSA BIAGI"/>
    <n v="4800"/>
    <m/>
    <s v="01, 02"/>
    <s v=""/>
    <s v="Dark modal"/>
    <n v="5700475294"/>
    <s v="FGO PSDO"/>
    <s v="ROSS TM4"/>
    <n v="45.966999999999999"/>
    <s v="MEN-FGO VIV MAC ESP VEG ROSS AP95 TM4 DH"/>
    <n v="14.896000000000001"/>
    <n v="651684"/>
    <n v="71500"/>
    <d v="2023-06-27T00:00:00"/>
    <n v="69624"/>
    <d v="1899-12-30T00:00:00"/>
    <n v="2624"/>
    <d v="2023-08-07T00:00:00"/>
    <n v="1377"/>
    <d v="1899-12-30T02:30:00"/>
    <n v="847"/>
    <x v="213"/>
    <n v="18"/>
    <n v="41.1"/>
    <n v="53"/>
    <n v="4.2200000000000001E-2"/>
    <n v="-419"/>
    <n v="301373"/>
    <n v="0"/>
    <n v="3.169"/>
    <n v="7.5999999999999998E-2"/>
    <n v="220640"/>
    <n v="1.4790000000000001"/>
    <n v="345220"/>
    <n v="4.5686"/>
    <n v="1.9"/>
    <n v="1.8"/>
    <n v="7.17"/>
    <n v="15819.888000000001"/>
    <n v="72274.740000000005"/>
    <n v="0"/>
    <n v="0"/>
    <n v="0"/>
    <n v="0.09"/>
    <n v="198.57599999999999"/>
    <n v="907.21"/>
    <n v="0"/>
    <n v="0"/>
    <n v="0"/>
    <n v="0"/>
    <n v="0"/>
    <n v="0"/>
    <n v="0.09"/>
    <n v="198.57599999999999"/>
    <n v="907.21"/>
    <n v="7.35"/>
    <n v="16217.04"/>
    <n v="74089.17"/>
    <n v="2.8643000000000001"/>
    <n v="6319.7920000000004"/>
    <n v="28872.6"/>
    <n v="3.0074000000000001"/>
    <n v="6635.527"/>
    <n v="30315.07"/>
    <n v="0"/>
    <n v="0"/>
    <n v="0"/>
  </r>
  <r>
    <s v="986896-5700482787"/>
    <n v="780"/>
    <n v="986896"/>
    <s v="VERONICE DA CUNHA"/>
    <s v="DOURADOS"/>
    <s v="MILENA LEMES"/>
    <s v="FAZENDA AGUA BOA PARTE S/N"/>
    <s v="MICHAEL BARBOSA BIAGI"/>
    <n v="4800"/>
    <m/>
    <s v="03, 04"/>
    <s v=""/>
    <s v="Dark modal"/>
    <n v="5700482787"/>
    <s v="FGO PSDO"/>
    <s v="ROSS TM4"/>
    <n v="40.347999999999999"/>
    <s v="MEN-FGO VIV MAC ESP VEG ROSS AP95 TM4 DH"/>
    <n v="14.333"/>
    <n v="651684"/>
    <n v="68800"/>
    <d v="2023-08-25T00:00:00"/>
    <n v="67069"/>
    <d v="1899-12-30T19:30:00"/>
    <n v="2516"/>
    <d v="2023-10-04T00:00:00"/>
    <n v="1253"/>
    <d v="1899-12-30T00:30:00"/>
    <n v="744"/>
    <x v="188"/>
    <n v="25"/>
    <n v="39.200000000000003"/>
    <n v="45"/>
    <n v="4.24E-2"/>
    <n v="-336"/>
    <n v="291932"/>
    <n v="0"/>
    <n v="2.8879999999999999"/>
    <n v="7.2999999999999995E-2"/>
    <n v="193670"/>
    <n v="1.538"/>
    <n v="304570"/>
    <n v="4.7055999999999996"/>
    <n v="2.06"/>
    <n v="2.04"/>
    <n v="7.17"/>
    <n v="13886.138999999999"/>
    <n v="65342.62"/>
    <n v="0"/>
    <n v="0"/>
    <n v="0"/>
    <n v="8.3199999999999996E-2"/>
    <n v="161.13300000000001"/>
    <n v="758.23"/>
    <n v="0"/>
    <n v="0"/>
    <n v="0"/>
    <n v="0"/>
    <n v="0"/>
    <n v="0"/>
    <n v="0.28000000000000003"/>
    <n v="542.27599999999995"/>
    <n v="2551.73"/>
    <n v="7.5331999999999999"/>
    <n v="14589.548000000001"/>
    <n v="68652.58"/>
    <n v="1.2344999999999999"/>
    <n v="2390.8560000000002"/>
    <n v="11250.41"/>
    <n v="1.4316"/>
    <n v="2772.58"/>
    <n v="13046.65"/>
    <n v="0"/>
    <n v="0"/>
    <n v="0"/>
  </r>
  <r>
    <s v="986896-5700482789"/>
    <n v="780"/>
    <n v="986896"/>
    <s v="VERONICE DA CUNHA"/>
    <s v="DOURADOS"/>
    <s v="MILENA LEMES"/>
    <s v="FAZENDA AGUA BOA PARTE S/N"/>
    <s v="MICHAEL BARBOSA BIAGI"/>
    <n v="4800"/>
    <m/>
    <s v="01, 02"/>
    <s v=""/>
    <s v="Dark modal"/>
    <n v="5700482789"/>
    <s v="FGO PSDO"/>
    <s v="ROSS TM4"/>
    <n v="40.450000000000003"/>
    <s v="MEN-FGO VIV MAC ESP VEG ROSS AP95 TM4 DH"/>
    <n v="13.75"/>
    <n v="651684"/>
    <n v="66000"/>
    <d v="2023-08-24T00:00:00"/>
    <n v="64023"/>
    <d v="1899-12-30T16:00:00"/>
    <n v="2995"/>
    <d v="2023-10-04T00:00:00"/>
    <n v="1248"/>
    <d v="1899-12-30T00:30:00"/>
    <n v="708"/>
    <x v="188"/>
    <n v="16"/>
    <n v="40.4"/>
    <n v="40"/>
    <n v="0.04"/>
    <n v="-35"/>
    <n v="264174"/>
    <n v="0"/>
    <n v="3.0329999999999999"/>
    <n v="7.3999999999999996E-2"/>
    <n v="194160"/>
    <n v="1.4910000000000001"/>
    <n v="301350"/>
    <n v="4.7055999999999996"/>
    <n v="2.06"/>
    <n v="2.04"/>
    <n v="7.17"/>
    <n v="13921.272000000001"/>
    <n v="65507.94"/>
    <n v="0"/>
    <n v="0"/>
    <n v="0"/>
    <n v="8.3400000000000002E-2"/>
    <n v="161.929"/>
    <n v="761.98"/>
    <n v="0"/>
    <n v="0"/>
    <n v="0"/>
    <n v="0"/>
    <n v="0"/>
    <n v="0"/>
    <n v="0.16"/>
    <n v="310.65600000000001"/>
    <n v="1461.82"/>
    <n v="7.4134000000000002"/>
    <n v="14393.857"/>
    <n v="67731.740000000005"/>
    <n v="2.6227"/>
    <n v="5092.2340000000004"/>
    <n v="23962.02"/>
    <n v="2.7730999999999999"/>
    <n v="5384.2510000000002"/>
    <n v="25336.13"/>
    <n v="0"/>
    <n v="0"/>
    <n v="0"/>
  </r>
  <r>
    <s v="986896-5700489634"/>
    <n v="780"/>
    <n v="986896"/>
    <s v="VERONICE DA CUNHA"/>
    <s v="DOURADOS"/>
    <s v="MILENA LEMES"/>
    <s v="FAZENDA AGUA BOA PARTE S/N"/>
    <s v="MICHAEL BARBOSA BIAGI"/>
    <n v="4800"/>
    <m/>
    <s v="01, 02"/>
    <s v=""/>
    <s v="Dark modal"/>
    <n v="5700489634"/>
    <s v="FGO PSDO"/>
    <s v="ROSS TM4"/>
    <n v="40.825000000000003"/>
    <s v="MEN-FGO VIV MAC ESP VEG ROSS AP95 TM4 DH"/>
    <n v="13.888999999999999"/>
    <n v="651684"/>
    <n v="66665"/>
    <d v="2023-10-16T00:00:00"/>
    <n v="64747"/>
    <d v="1899-12-30T00:00:00"/>
    <n v="2877"/>
    <d v="2023-11-24T00:00:00"/>
    <n v="1148"/>
    <d v="1899-12-30T19:09:00"/>
    <n v="873"/>
    <x v="96"/>
    <n v="35"/>
    <n v="39.799999999999997"/>
    <n v="43"/>
    <n v="4.2200000000000001E-2"/>
    <n v="-181"/>
    <n v="281193"/>
    <n v="0"/>
    <n v="3.0270000000000001"/>
    <n v="7.4999999999999997E-2"/>
    <n v="195960"/>
    <n v="1.526"/>
    <n v="310880"/>
    <n v="4.7055999999999996"/>
    <n v="2.06"/>
    <n v="2.04"/>
    <n v="7.17"/>
    <n v="14050.332"/>
    <n v="66115.240000000005"/>
    <n v="0"/>
    <n v="0"/>
    <n v="0"/>
    <n v="0"/>
    <n v="0"/>
    <n v="0"/>
    <n v="0"/>
    <n v="0"/>
    <n v="0"/>
    <n v="0"/>
    <n v="0"/>
    <n v="0"/>
    <n v="0.22"/>
    <n v="431.11200000000002"/>
    <n v="2028.64"/>
    <n v="7.39"/>
    <n v="14481.444"/>
    <n v="68143.88"/>
    <n v="1.5911"/>
    <n v="3117.92"/>
    <n v="14671.68"/>
    <n v="1.7468999999999999"/>
    <n v="3423.2249999999999"/>
    <n v="16108.33"/>
    <n v="0"/>
    <n v="0"/>
    <n v="0"/>
  </r>
  <r>
    <s v="986896-5700489636"/>
    <n v="780"/>
    <n v="986896"/>
    <s v="VERONICE DA CUNHA"/>
    <s v="DOURADOS"/>
    <s v="MILENA LEMES"/>
    <s v="FAZENDA AGUA BOA PARTE S/N"/>
    <s v="MICHAEL BARBOSA BIAGI"/>
    <n v="4800"/>
    <m/>
    <s v="03, 04"/>
    <s v=""/>
    <s v="Dark modal"/>
    <n v="5700489636"/>
    <s v="FGO PSDO"/>
    <s v="ROSS TM4"/>
    <n v="39.357999999999997"/>
    <s v="MEN-FGO VIV MAC ESP VEG ROSS AP95 TM4 DH"/>
    <n v="13.686"/>
    <n v="651684"/>
    <n v="65691"/>
    <d v="2023-10-17T00:00:00"/>
    <n v="63974"/>
    <d v="1899-12-30T00:00:00"/>
    <n v="2614"/>
    <d v="2023-11-25T00:00:00"/>
    <n v="1056"/>
    <d v="1899-12-30T06:20:00"/>
    <n v="1091"/>
    <x v="96"/>
    <n v="30"/>
    <n v="39.299999999999997"/>
    <n v="54"/>
    <n v="4.41E-2"/>
    <n v="-514"/>
    <n v="289369"/>
    <n v="0"/>
    <n v="2.9529999999999998"/>
    <n v="7.3999999999999996E-2"/>
    <n v="188920"/>
    <n v="1.5249999999999999"/>
    <n v="296940"/>
    <n v="4.7055999999999996"/>
    <n v="2.06"/>
    <n v="2.04"/>
    <n v="7.17"/>
    <n v="13545.564"/>
    <n v="63740.01"/>
    <n v="0"/>
    <n v="0"/>
    <n v="0"/>
    <n v="0"/>
    <n v="0"/>
    <n v="0"/>
    <n v="0"/>
    <n v="0"/>
    <n v="0"/>
    <n v="0"/>
    <n v="0"/>
    <n v="0"/>
    <n v="0.27"/>
    <n v="510.084"/>
    <n v="2400.25"/>
    <n v="7.44"/>
    <n v="14055.647999999999"/>
    <n v="66140.259999999995"/>
    <n v="1.4926999999999999"/>
    <n v="2820.009"/>
    <n v="13269.83"/>
    <n v="1.6704000000000001"/>
    <n v="3155.72"/>
    <n v="14849.55"/>
    <n v="0"/>
    <n v="0"/>
    <n v="0"/>
  </r>
  <r>
    <s v="986896-5700496570"/>
    <n v="780"/>
    <n v="986896"/>
    <s v="VERONICE DA CUNHA"/>
    <s v="DOURADOS"/>
    <s v="CLARICE FREIRE DE MORAIS"/>
    <s v="FAZENDA AGUA BOA PARTE S/N"/>
    <s v="MICHAEL BARBOSA BIAGI"/>
    <n v="4800"/>
    <m/>
    <s v="03, 04"/>
    <s v=""/>
    <s v="Dark modal"/>
    <n v="5700496570"/>
    <s v="FGO PSDO"/>
    <s v="SRD"/>
    <n v="36.920999999999999"/>
    <s v="MEN-FGO VIV MAC ESP VEG SRD DH"/>
    <n v="13.004"/>
    <n v="487444"/>
    <n v="62421"/>
    <d v="2023-12-11T00:00:00"/>
    <n v="57071"/>
    <d v="1899-12-30T00:00:00"/>
    <n v="8571"/>
    <d v="2024-01-20T00:00:00"/>
    <n v="2132"/>
    <d v="1899-12-30T17:43:00"/>
    <n v="2127"/>
    <x v="164"/>
    <n v="0"/>
    <n v="40.700000000000003"/>
    <n v="140"/>
    <n v="4.3799999999999999E-2"/>
    <n v="951"/>
    <n v="273455"/>
    <n v="0"/>
    <n v="3.105"/>
    <n v="7.4999999999999997E-2"/>
    <n v="177220"/>
    <n v="1.526"/>
    <n v="283680"/>
    <n v="4.7055999999999996"/>
    <n v="2.06"/>
    <n v="2.04"/>
    <n v="7.17"/>
    <n v="12706.674000000001"/>
    <n v="59792.53"/>
    <n v="0"/>
    <n v="0"/>
    <n v="0"/>
    <n v="0"/>
    <n v="0"/>
    <n v="0"/>
    <n v="0"/>
    <n v="0"/>
    <n v="0"/>
    <n v="0"/>
    <n v="0"/>
    <n v="0"/>
    <n v="0.13"/>
    <n v="230.386"/>
    <n v="1084.0999999999999"/>
    <n v="7.3"/>
    <n v="12937.06"/>
    <n v="60876.63"/>
    <n v="0.89749999999999996"/>
    <n v="1590.55"/>
    <n v="7484.49"/>
    <n v="0.46489999999999998"/>
    <n v="823.89599999999996"/>
    <n v="3876.92"/>
    <n v="0"/>
    <n v="0"/>
    <n v="0"/>
  </r>
  <r>
    <s v="986896-5700496577"/>
    <n v="780"/>
    <n v="986896"/>
    <s v="VERONICE DA CUNHA"/>
    <s v="DOURADOS"/>
    <s v="CLARICE FREIRE DE MORAIS"/>
    <s v="FAZENDA AGUA BOA PARTE S/N"/>
    <s v="MICHAEL BARBOSA BIAGI"/>
    <n v="4800"/>
    <m/>
    <s v="01, 02"/>
    <s v=""/>
    <s v="Dark modal"/>
    <n v="5700496577"/>
    <s v="FGO PSDO"/>
    <s v="ROSS TM4"/>
    <n v="37.695999999999998"/>
    <s v="MEN-FGO VIV MAC ESP VEG ROSS AP95 TM4 DH"/>
    <n v="13.75"/>
    <n v="651684"/>
    <n v="66000"/>
    <d v="2023-12-11T00:00:00"/>
    <n v="64616"/>
    <d v="1899-12-30T00:00:00"/>
    <n v="2097"/>
    <d v="2024-01-18T00:00:00"/>
    <n v="956"/>
    <d v="1899-12-30T00:05:00"/>
    <n v="608"/>
    <x v="71"/>
    <n v="20"/>
    <n v="38"/>
    <n v="51"/>
    <n v="4.4600000000000001E-2"/>
    <n v="-251"/>
    <n v="294096"/>
    <n v="0"/>
    <n v="2.8"/>
    <n v="7.2999999999999995E-2"/>
    <n v="180940"/>
    <n v="1.4970000000000001"/>
    <n v="274200"/>
    <n v="4.7055999999999996"/>
    <n v="2.06"/>
    <n v="2.04"/>
    <n v="7.17"/>
    <n v="12973.397999999999"/>
    <n v="61047.62"/>
    <n v="0"/>
    <n v="0"/>
    <n v="0"/>
    <n v="0"/>
    <n v="0"/>
    <n v="0"/>
    <n v="0"/>
    <n v="0"/>
    <n v="0"/>
    <n v="0"/>
    <n v="0"/>
    <n v="0"/>
    <n v="0.4"/>
    <n v="723.76"/>
    <n v="3405.73"/>
    <n v="7.57"/>
    <n v="13697.157999999999"/>
    <n v="64453.35"/>
    <n v="1.9694"/>
    <n v="3563.4319999999998"/>
    <n v="16768.09"/>
    <n v="2.1153"/>
    <n v="3827.424"/>
    <n v="18010.330000000002"/>
    <n v="0"/>
    <n v="0"/>
    <n v="0"/>
  </r>
  <r>
    <s v="994010-5700468218"/>
    <n v="780"/>
    <n v="994010"/>
    <s v="SUELY DE SOUZA WEBER"/>
    <s v="DOURADOS"/>
    <s v="VINICIUS SANTOS MOURA"/>
    <s v="RUA GUSTAVO ADOLFO PAVEL 775"/>
    <s v="MICHAEL BARBOSA BIAGI"/>
    <n v="1344"/>
    <n v="6734511300"/>
    <s v="01"/>
    <s v="agricolaweber26@gmail.com"/>
    <s v="Semi Dark"/>
    <n v="5700468218"/>
    <s v="FGO PSDO"/>
    <s v="ROSS TM4"/>
    <n v="38.423000000000002"/>
    <s v="MEN-FGO VIV MAC ESP VEG ROSS AP95 TM4"/>
    <n v="13.467000000000001"/>
    <n v="651683"/>
    <n v="18100"/>
    <d v="2023-05-05T00:00:00"/>
    <n v="17168"/>
    <d v="1899-12-30T00:00:00"/>
    <n v="5149"/>
    <d v="2023-06-14T00:00:00"/>
    <n v="630"/>
    <d v="1899-12-30T08:17:00"/>
    <n v="287"/>
    <x v="146"/>
    <n v="28"/>
    <n v="40.299999999999997"/>
    <n v="14"/>
    <n v="4.8099999999999997E-2"/>
    <n v="-27"/>
    <n v="87061"/>
    <n v="0"/>
    <n v="3.008"/>
    <n v="7.2999999999999995E-2"/>
    <n v="51640"/>
    <n v="1.587"/>
    <n v="84910"/>
    <n v="4.5686"/>
    <n v="1.9"/>
    <n v="1.8"/>
    <n v="7.17"/>
    <n v="3702.5880000000002"/>
    <n v="16915.64"/>
    <n v="0"/>
    <n v="0"/>
    <n v="0"/>
    <n v="0.09"/>
    <n v="46.475999999999999"/>
    <n v="212.33"/>
    <n v="0"/>
    <n v="0"/>
    <n v="0"/>
    <n v="0"/>
    <n v="0"/>
    <n v="0"/>
    <n v="0.17"/>
    <n v="87.787999999999997"/>
    <n v="401.07"/>
    <n v="7.43"/>
    <n v="3836.8519999999999"/>
    <n v="17529.04"/>
    <n v="1.3682000000000001"/>
    <n v="706.53800000000001"/>
    <n v="3227.89"/>
    <n v="1.2963"/>
    <n v="669.40899999999999"/>
    <n v="3058.26"/>
    <n v="0"/>
    <n v="0"/>
    <n v="0"/>
  </r>
  <r>
    <s v="994010-5700468219"/>
    <n v="780"/>
    <n v="994010"/>
    <s v="SUELY DE SOUZA WEBER"/>
    <s v="DOURADOS"/>
    <s v="VINICIUS SANTOS MOURA"/>
    <s v="RUA GUSTAVO ADOLFO PAVEL 775"/>
    <s v="MICHAEL BARBOSA BIAGI"/>
    <n v="2400"/>
    <n v="6734511300"/>
    <s v="03"/>
    <s v="agricolaweber26@gmail.com"/>
    <s v="Semi Dark"/>
    <n v="5700468219"/>
    <s v="FGO PSDO"/>
    <s v="ROSS TM4"/>
    <n v="41.133000000000003"/>
    <s v="MEN-FGO VIV MAC ESP VEG ROSS AP95 TM4"/>
    <n v="13.859"/>
    <n v="651683"/>
    <n v="33262"/>
    <d v="2023-05-05T00:00:00"/>
    <n v="31917"/>
    <d v="1899-12-30T16:00:00"/>
    <n v="4044"/>
    <d v="2023-06-15T00:00:00"/>
    <n v="992"/>
    <d v="1899-12-30T00:10:00"/>
    <n v="354"/>
    <x v="44"/>
    <n v="10"/>
    <n v="40.299999999999997"/>
    <n v="30"/>
    <n v="4.65E-2"/>
    <n v="-41"/>
    <n v="154726"/>
    <n v="0"/>
    <n v="3.093"/>
    <n v="7.5999999999999998E-2"/>
    <n v="98720"/>
    <n v="1.526"/>
    <n v="157720"/>
    <n v="4.5686"/>
    <n v="1.9"/>
    <n v="1.8"/>
    <n v="7.17"/>
    <n v="7078.2240000000002"/>
    <n v="32337.57"/>
    <n v="0"/>
    <n v="0"/>
    <n v="0"/>
    <n v="0.09"/>
    <n v="88.847999999999999"/>
    <n v="405.91"/>
    <n v="0"/>
    <n v="0"/>
    <n v="0"/>
    <n v="0"/>
    <n v="0"/>
    <n v="0"/>
    <n v="0.17"/>
    <n v="167.82400000000001"/>
    <n v="766.72"/>
    <n v="7.43"/>
    <n v="7334.8959999999997"/>
    <n v="33510.21"/>
    <n v="3.0171999999999999"/>
    <n v="2978.58"/>
    <n v="13607.94"/>
    <n v="3.0447000000000002"/>
    <n v="3005.7280000000001"/>
    <n v="13731.97"/>
    <n v="0"/>
    <n v="0"/>
    <n v="0"/>
  </r>
  <r>
    <s v="994010-5700468222"/>
    <n v="780"/>
    <n v="994010"/>
    <s v="SUELY DE SOUZA WEBER"/>
    <s v="DOURADOS"/>
    <s v="VINICIUS SANTOS MOURA"/>
    <s v="RUA GUSTAVO ADOLFO PAVEL 775"/>
    <s v="MICHAEL BARBOSA BIAGI"/>
    <n v="1800"/>
    <n v="6734511300"/>
    <s v="04"/>
    <s v="agricolaweber26@gmail.com"/>
    <s v="Semi Dark"/>
    <n v="5700468222"/>
    <s v="FGO PSDO"/>
    <s v="ROSS TM4"/>
    <n v="42.639000000000003"/>
    <s v="MEN-FGO VIV MAC ESP VEG ROSS AP95 TM4 TES"/>
    <n v="14.444000000000001"/>
    <n v="762057"/>
    <n v="26000"/>
    <d v="2023-05-06T00:00:00"/>
    <n v="25020"/>
    <d v="1899-12-30T12:30:00"/>
    <n v="3769"/>
    <d v="2023-06-14T00:00:00"/>
    <n v="795"/>
    <d v="1899-12-30T00:00:00"/>
    <n v="160"/>
    <x v="146"/>
    <n v="8"/>
    <n v="38.5"/>
    <n v="23"/>
    <n v="4.48E-2"/>
    <n v="-6"/>
    <n v="116532"/>
    <n v="0"/>
    <n v="3.0680000000000001"/>
    <n v="7.9000000000000001E-2"/>
    <n v="76750"/>
    <n v="1.506"/>
    <n v="120800"/>
    <n v="4.5686"/>
    <n v="1.9"/>
    <n v="1.8"/>
    <n v="7.17"/>
    <n v="5502.9750000000004"/>
    <n v="25140.89"/>
    <n v="0"/>
    <n v="0"/>
    <n v="0"/>
    <n v="0.09"/>
    <n v="69.075000000000003"/>
    <n v="315.58"/>
    <n v="0"/>
    <n v="0"/>
    <n v="0"/>
    <n v="0"/>
    <n v="0"/>
    <n v="0"/>
    <n v="0.35"/>
    <n v="268.625"/>
    <n v="1227.24"/>
    <n v="7.61"/>
    <n v="5840.6750000000002"/>
    <n v="26683.71"/>
    <n v="3.5682"/>
    <n v="2738.5940000000001"/>
    <n v="12511.54"/>
    <n v="3.6118999999999999"/>
    <n v="2772.1329999999998"/>
    <n v="12664.77"/>
    <n v="0"/>
    <n v="0"/>
    <n v="0"/>
  </r>
  <r>
    <s v="994010-5700468223"/>
    <n v="780"/>
    <n v="994010"/>
    <s v="SUELY DE SOUZA WEBER"/>
    <s v="DOURADOS"/>
    <s v="VINICIUS SANTOS MOURA"/>
    <s v="RUA GUSTAVO ADOLFO PAVEL 775"/>
    <s v="MICHAEL BARBOSA BIAGI"/>
    <n v="1920"/>
    <n v="6734511300"/>
    <s v="02"/>
    <s v="agricolaweber26@gmail.com"/>
    <s v="Semi Dark"/>
    <n v="5700468223"/>
    <s v="FGO PSDO"/>
    <s v="ROSS TM4"/>
    <n v="40.302"/>
    <s v="MEN-FGO VIV MAC ESP VEG ROSS AP95 TM4"/>
    <n v="14.167"/>
    <n v="651683"/>
    <n v="27200"/>
    <d v="2023-05-05T00:00:00"/>
    <n v="25928"/>
    <d v="1899-12-30T16:00:00"/>
    <n v="4676"/>
    <d v="2023-06-14T00:00:00"/>
    <n v="715"/>
    <d v="1899-12-30T03:38:00"/>
    <n v="515"/>
    <x v="146"/>
    <n v="10"/>
    <n v="39.5"/>
    <n v="19"/>
    <n v="4.8099999999999997E-2"/>
    <n v="13"/>
    <n v="130832"/>
    <n v="0"/>
    <n v="2.984"/>
    <n v="7.3999999999999996E-2"/>
    <n v="77380"/>
    <n v="1.577"/>
    <n v="126030"/>
    <n v="4.5686"/>
    <n v="1.9"/>
    <n v="1.8"/>
    <n v="7.17"/>
    <n v="5548.1459999999997"/>
    <n v="25347.26"/>
    <n v="0"/>
    <n v="0"/>
    <n v="0"/>
    <n v="0.09"/>
    <n v="69.641999999999996"/>
    <n v="318.17"/>
    <n v="0"/>
    <n v="0"/>
    <n v="0"/>
    <n v="0"/>
    <n v="0"/>
    <n v="0"/>
    <n v="0.25"/>
    <n v="193.45"/>
    <n v="883.8"/>
    <n v="7.51"/>
    <n v="5811.2380000000003"/>
    <n v="26549.22"/>
    <n v="1.6151"/>
    <n v="1249.7639999999999"/>
    <n v="5709.67"/>
    <n v="1.5743"/>
    <n v="1218.193"/>
    <n v="5565.44"/>
    <n v="0"/>
    <n v="0"/>
    <n v="0"/>
  </r>
  <r>
    <s v="994010-5700475664"/>
    <n v="780"/>
    <n v="994010"/>
    <s v="SUELY DE SOUZA WEBER"/>
    <s v="DOURADOS"/>
    <s v="ADRIENNE FATIMA APARECIDA MAI"/>
    <s v="RUA GUSTAVO ADOLFO PAVEL 775"/>
    <s v="MICHAEL BARBOSA BIAGI"/>
    <n v="1800"/>
    <n v="6734511300"/>
    <s v="04"/>
    <s v="agricolaweber26@gmail.com"/>
    <s v="Semi Dark"/>
    <n v="5700475664"/>
    <s v="FGO PSDO"/>
    <s v="ROSS TM4"/>
    <n v="40.805999999999997"/>
    <s v="MEN-FGO VIV MAC ESP VEG ROSSTM4 DH"/>
    <n v="13.513999999999999"/>
    <n v="259036"/>
    <n v="24326"/>
    <d v="2023-06-29T00:00:00"/>
    <n v="23790"/>
    <d v="1899-12-30T18:00:00"/>
    <n v="2203"/>
    <d v="2023-08-07T00:00:00"/>
    <n v="586"/>
    <d v="1899-12-30T15:50:00"/>
    <n v="114"/>
    <x v="213"/>
    <n v="15"/>
    <n v="38.9"/>
    <n v="16"/>
    <n v="4.4299999999999999E-2"/>
    <n v="-195"/>
    <n v="107716"/>
    <n v="0"/>
    <n v="3.0870000000000002"/>
    <n v="7.8E-2"/>
    <n v="73450"/>
    <n v="1.4930000000000001"/>
    <n v="114900"/>
    <n v="4.5686"/>
    <n v="1.9"/>
    <n v="1.8"/>
    <n v="7.17"/>
    <n v="5266.3649999999998"/>
    <n v="24059.919999999998"/>
    <n v="0"/>
    <n v="0"/>
    <n v="0"/>
    <n v="0.09"/>
    <n v="66.105000000000004"/>
    <n v="302.01"/>
    <n v="0"/>
    <n v="0"/>
    <n v="0"/>
    <n v="0"/>
    <n v="0"/>
    <n v="0"/>
    <n v="0.31"/>
    <n v="227.69499999999999"/>
    <n v="1040.25"/>
    <n v="7.57"/>
    <n v="5560.165"/>
    <n v="25402.17"/>
    <n v="4.4001999999999999"/>
    <n v="3231.9470000000001"/>
    <n v="14765.47"/>
    <n v="4.5587"/>
    <n v="3348.3649999999998"/>
    <n v="15297.34"/>
    <n v="0"/>
    <n v="0"/>
    <n v="0"/>
  </r>
  <r>
    <s v="994010-5700475665"/>
    <n v="780"/>
    <n v="994010"/>
    <s v="SUELY DE SOUZA WEBER"/>
    <s v="DOURADOS"/>
    <s v="ADRIENNE FATIMA APARECIDA MAI"/>
    <s v="RUA GUSTAVO ADOLFO PAVEL 775"/>
    <s v="MICHAEL BARBOSA BIAGI"/>
    <n v="2400"/>
    <n v="6734511300"/>
    <s v="03"/>
    <s v="agricolaweber26@gmail.com"/>
    <s v="Semi Dark"/>
    <n v="5700475665"/>
    <s v="FGO PSDO"/>
    <s v="ROSS TM4"/>
    <n v="42.795999999999999"/>
    <s v="MEN-FGO VIV MAC ESP VEG ROSS AP95 TM4 DH"/>
    <n v="14.5"/>
    <n v="651684"/>
    <n v="34800"/>
    <d v="2023-06-30T00:00:00"/>
    <n v="34088"/>
    <d v="1899-12-30T20:30:00"/>
    <n v="2046"/>
    <d v="2023-08-11T00:00:00"/>
    <n v="517"/>
    <d v="1899-12-30T06:40:00"/>
    <n v="188"/>
    <x v="147"/>
    <n v="15"/>
    <n v="41.4"/>
    <n v="31"/>
    <n v="3.78E-2"/>
    <n v="-39"/>
    <n v="131544"/>
    <n v="0"/>
    <n v="3.0129999999999999"/>
    <n v="7.1999999999999995E-2"/>
    <n v="102710"/>
    <n v="1.5349999999999999"/>
    <n v="163660"/>
    <n v="4.5686"/>
    <n v="1.9"/>
    <n v="1.8"/>
    <n v="7.17"/>
    <n v="7364.3069999999998"/>
    <n v="33644.57"/>
    <n v="0"/>
    <n v="0"/>
    <n v="0"/>
    <n v="0.09"/>
    <n v="92.438999999999993"/>
    <n v="422.32"/>
    <n v="0"/>
    <n v="0"/>
    <n v="0"/>
    <n v="0"/>
    <n v="0"/>
    <n v="0"/>
    <n v="0.06"/>
    <n v="61.625999999999998"/>
    <n v="281.54000000000002"/>
    <n v="7.32"/>
    <n v="7518.3720000000003"/>
    <n v="34348.43"/>
    <n v="3.3611"/>
    <n v="3452.1860000000001"/>
    <n v="15771.66"/>
    <n v="3.5367999999999999"/>
    <n v="3632.6469999999999"/>
    <n v="16596.11"/>
    <n v="0"/>
    <n v="0"/>
    <n v="0"/>
  </r>
  <r>
    <s v="994010-5700475668"/>
    <n v="780"/>
    <n v="994010"/>
    <s v="SUELY DE SOUZA WEBER"/>
    <s v="DOURADOS"/>
    <s v="ADRIENNE FATIMA APARECIDA MAI"/>
    <s v="RUA GUSTAVO ADOLFO PAVEL 775"/>
    <s v="MICHAEL BARBOSA BIAGI"/>
    <n v="1920"/>
    <n v="6734511300"/>
    <s v="02"/>
    <s v="agricolaweber26@gmail.com"/>
    <s v="Semi Dark"/>
    <n v="5700475668"/>
    <s v="FGO PSDO"/>
    <s v="ROSS TM4"/>
    <n v="44.505000000000003"/>
    <s v="MEN-FGO VIV MAC ESP VEG ROSS AP95 TM4 DH"/>
    <n v="14.169"/>
    <n v="651684"/>
    <n v="27204"/>
    <d v="2023-06-30T00:00:00"/>
    <n v="26220"/>
    <d v="1899-12-30T13:30:00"/>
    <n v="3617"/>
    <d v="2023-08-11T00:00:00"/>
    <n v="688"/>
    <d v="1899-12-30T10:40:00"/>
    <n v="245"/>
    <x v="147"/>
    <n v="12"/>
    <n v="41.9"/>
    <n v="32"/>
    <n v="3.78E-2"/>
    <n v="7"/>
    <n v="102831"/>
    <n v="0"/>
    <n v="3.2589999999999999"/>
    <n v="7.6999999999999999E-2"/>
    <n v="85450"/>
    <n v="1.5269999999999999"/>
    <n v="139270"/>
    <n v="4.5686"/>
    <n v="1.9"/>
    <n v="1.8"/>
    <n v="7.17"/>
    <n v="6126.7650000000003"/>
    <n v="27990.74"/>
    <n v="0"/>
    <n v="0"/>
    <n v="0"/>
    <n v="0.09"/>
    <n v="76.905000000000001"/>
    <n v="351.35"/>
    <n v="0"/>
    <n v="0"/>
    <n v="0"/>
    <n v="0"/>
    <n v="0"/>
    <n v="0"/>
    <n v="0.01"/>
    <n v="8.5449999999999999"/>
    <n v="39.04"/>
    <n v="7.27"/>
    <n v="6212.2150000000001"/>
    <n v="28381.13"/>
    <n v="3.7437999999999998"/>
    <n v="3199.0770000000002"/>
    <n v="14615.3"/>
    <n v="3.7951000000000001"/>
    <n v="3242.913"/>
    <n v="14815.57"/>
    <n v="0"/>
    <n v="0"/>
    <n v="0"/>
  </r>
  <r>
    <s v="994010-5700475669"/>
    <n v="780"/>
    <n v="994010"/>
    <s v="SUELY DE SOUZA WEBER"/>
    <s v="DOURADOS"/>
    <s v="ADRIENNE FATIMA APARECIDA MAI"/>
    <s v="RUA GUSTAVO ADOLFO PAVEL 775"/>
    <s v="MICHAEL BARBOSA BIAGI"/>
    <n v="1344"/>
    <n v="6734511300"/>
    <s v="01"/>
    <s v="agricolaweber26@gmail.com"/>
    <s v="Semi Dark"/>
    <n v="5700475669"/>
    <s v="FGO PSDO"/>
    <s v="ROSS TM4"/>
    <n v="44.338000000000001"/>
    <s v="MEN-FGO VIV MAC ESP VEG ROSSTM4 DH"/>
    <n v="13.467000000000001"/>
    <n v="259036"/>
    <n v="18100"/>
    <d v="2023-06-29T00:00:00"/>
    <n v="17928"/>
    <d v="1899-12-30T18:00:00"/>
    <n v="950"/>
    <d v="2023-08-10T00:00:00"/>
    <n v="373"/>
    <d v="1899-12-30T08:36:00"/>
    <n v="59"/>
    <x v="147"/>
    <n v="10"/>
    <n v="41.6"/>
    <n v="28"/>
    <n v="4.4299999999999999E-2"/>
    <n v="-298"/>
    <n v="80147"/>
    <n v="0"/>
    <n v="3.3239999999999998"/>
    <n v="7.9000000000000001E-2"/>
    <n v="59590"/>
    <n v="1.482"/>
    <n v="95180"/>
    <n v="4.5686"/>
    <n v="1.9"/>
    <n v="1.8"/>
    <n v="7.17"/>
    <n v="4272.6030000000001"/>
    <n v="19519.810000000001"/>
    <n v="0"/>
    <n v="0"/>
    <n v="0"/>
    <n v="0.09"/>
    <n v="53.631"/>
    <n v="245.02"/>
    <n v="0"/>
    <n v="0"/>
    <n v="0"/>
    <n v="0"/>
    <n v="0"/>
    <n v="0"/>
    <n v="0.04"/>
    <n v="23.835999999999999"/>
    <n v="108.9"/>
    <n v="7.3"/>
    <n v="4350.07"/>
    <n v="19873.73"/>
    <n v="4.835"/>
    <n v="2881.1759999999999"/>
    <n v="13162.94"/>
    <n v="5.0936000000000003"/>
    <n v="3035.2759999999998"/>
    <n v="13866.96"/>
    <n v="0"/>
    <n v="0"/>
    <n v="0"/>
  </r>
  <r>
    <s v="994010-5700491424"/>
    <n v="780"/>
    <n v="994010"/>
    <s v="SUELY DE SOUZA WEBER"/>
    <s v="DOURADOS"/>
    <s v="ADRIENNE FATIMA APARECIDA MAI"/>
    <s v="RUA GUSTAVO ADOLFO PAVEL 775"/>
    <s v="MICHAEL BARBOSA BIAGI"/>
    <n v="1344"/>
    <n v="6734511300"/>
    <s v="01"/>
    <s v="agricolaweber26@gmail.com"/>
    <s v="Semi Dark"/>
    <n v="5700491424"/>
    <s v="FGO PSDO"/>
    <s v="ROSS TM4"/>
    <n v="37.811999999999998"/>
    <s v="MEN-FGO VIV MAC ESP VEG COBB MV DH"/>
    <n v="13.467000000000001"/>
    <n v="548410"/>
    <n v="18100"/>
    <d v="2023-11-07T00:00:00"/>
    <n v="16768"/>
    <d v="1899-12-30T00:30:00"/>
    <n v="7359"/>
    <d v="2023-12-15T00:00:00"/>
    <n v="750"/>
    <d v="1899-12-30T00:00:00"/>
    <n v="526"/>
    <x v="150"/>
    <n v="15"/>
    <n v="38"/>
    <n v="7"/>
    <n v="4.1500000000000002E-2"/>
    <n v="34"/>
    <n v="75025"/>
    <n v="0"/>
    <n v="3.0310000000000001"/>
    <n v="7.9000000000000001E-2"/>
    <n v="50820"/>
    <n v="1.4410000000000001"/>
    <n v="76310"/>
    <n v="4.7055999999999996"/>
    <n v="2.06"/>
    <n v="2.04"/>
    <n v="7.17"/>
    <n v="3643.7939999999999"/>
    <n v="17146.240000000002"/>
    <n v="0"/>
    <n v="0"/>
    <n v="0"/>
    <n v="0"/>
    <n v="0"/>
    <n v="0"/>
    <n v="0"/>
    <n v="0"/>
    <n v="0"/>
    <n v="0"/>
    <n v="0"/>
    <n v="0"/>
    <n v="0.4"/>
    <n v="203.28"/>
    <n v="956.55"/>
    <n v="7.57"/>
    <n v="3847.0740000000001"/>
    <n v="18102.79"/>
    <n v="6.5410000000000004"/>
    <n v="3324.136"/>
    <n v="15642.06"/>
    <n v="6.2050999999999998"/>
    <n v="3153.4319999999998"/>
    <n v="14838.79"/>
    <n v="-0.35249999999999998"/>
    <n v="-179.14"/>
    <n v="-842.96"/>
  </r>
  <r>
    <s v="994010-5700491425"/>
    <n v="780"/>
    <n v="994010"/>
    <s v="SUELY DE SOUZA WEBER"/>
    <s v="DOURADOS"/>
    <s v="ADRIENNE FATIMA APARECIDA MAI"/>
    <s v="RUA GUSTAVO ADOLFO PAVEL 775"/>
    <s v="MICHAEL BARBOSA BIAGI"/>
    <n v="2400"/>
    <n v="6734511300"/>
    <s v="03"/>
    <s v="agricolaweber26@gmail.com"/>
    <s v="Semi Dark"/>
    <n v="5700491425"/>
    <s v="FGO PSDO"/>
    <s v="ROSS TM4"/>
    <n v="40.683"/>
    <s v="MEN-FGO VIV MAC ESP VEG ROSS AP95 TM4 DH"/>
    <n v="13.958"/>
    <n v="651684"/>
    <n v="33500"/>
    <d v="2023-11-04T00:00:00"/>
    <n v="32527"/>
    <d v="1899-12-30T06:15:00"/>
    <n v="2904"/>
    <d v="2023-12-15T00:00:00"/>
    <n v="846"/>
    <d v="1899-12-30T02:10:00"/>
    <n v="172"/>
    <x v="150"/>
    <n v="15"/>
    <n v="40.799999999999997"/>
    <n v="13"/>
    <n v="4.53E-2"/>
    <n v="-73"/>
    <n v="151755"/>
    <n v="0"/>
    <n v="3.0019999999999998"/>
    <n v="7.1999999999999995E-2"/>
    <n v="97640"/>
    <n v="1.55"/>
    <n v="156850"/>
    <n v="4.7055999999999996"/>
    <n v="2.06"/>
    <n v="2.04"/>
    <n v="7.17"/>
    <n v="7000.7879999999996"/>
    <n v="32942.910000000003"/>
    <n v="0"/>
    <n v="0"/>
    <n v="0"/>
    <n v="0"/>
    <n v="0"/>
    <n v="0"/>
    <n v="0"/>
    <n v="0"/>
    <n v="0"/>
    <n v="0"/>
    <n v="0"/>
    <n v="0"/>
    <n v="0.12"/>
    <n v="117.16800000000001"/>
    <n v="551.35"/>
    <n v="7.29"/>
    <n v="7117.9560000000001"/>
    <n v="33494.25"/>
    <n v="3.5448"/>
    <n v="3461.143"/>
    <n v="16286.75"/>
    <n v="3.6488999999999998"/>
    <n v="3562.7860000000001"/>
    <n v="16765.05"/>
    <n v="0"/>
    <n v="0"/>
    <n v="0"/>
  </r>
  <r>
    <s v="994010-5700492391"/>
    <n v="780"/>
    <n v="994010"/>
    <s v="SUELY DE SOUZA WEBER"/>
    <s v="DOURADOS"/>
    <s v="ADRIENNE FATIMA APARECIDA MAI"/>
    <s v="RUA GUSTAVO ADOLFO PAVEL 775"/>
    <s v="MICHAEL BARBOSA BIAGI"/>
    <n v="1920"/>
    <n v="6734511300"/>
    <s v="02"/>
    <s v="agricolaweber26@gmail.com"/>
    <s v="Semi Dark"/>
    <n v="5700492391"/>
    <s v="FGO PSDO"/>
    <s v="SRD"/>
    <n v="38.832999999999998"/>
    <s v="MEN-FGO VIV MAC ESP VEG COBB MV DH"/>
    <n v="14.167"/>
    <n v="548410"/>
    <n v="27200"/>
    <d v="2023-11-07T00:00:00"/>
    <n v="25080"/>
    <d v="1899-12-30T00:30:00"/>
    <n v="7794"/>
    <d v="2023-12-14T00:00:00"/>
    <n v="1026"/>
    <d v="1899-12-30T02:40:00"/>
    <n v="1068"/>
    <x v="214"/>
    <n v="25"/>
    <n v="37.1"/>
    <n v="9"/>
    <n v="4.1500000000000002E-2"/>
    <n v="-8"/>
    <n v="112744"/>
    <n v="0"/>
    <n v="2.9729999999999999"/>
    <n v="7.9000000000000001E-2"/>
    <n v="74560"/>
    <n v="1.5029999999999999"/>
    <n v="115780"/>
    <n v="4.7055999999999996"/>
    <n v="2.06"/>
    <n v="2.04"/>
    <n v="7.17"/>
    <n v="5345.9520000000002"/>
    <n v="25155.91"/>
    <n v="0"/>
    <n v="0"/>
    <n v="0"/>
    <n v="0"/>
    <n v="0"/>
    <n v="0"/>
    <n v="0"/>
    <n v="0"/>
    <n v="0"/>
    <n v="0"/>
    <n v="0"/>
    <n v="0"/>
    <n v="0.49"/>
    <n v="365.34399999999999"/>
    <n v="1719.16"/>
    <n v="7.66"/>
    <n v="5711.2960000000003"/>
    <n v="26875.07"/>
    <n v="4.3520000000000003"/>
    <n v="3244.8510000000001"/>
    <n v="15268.97"/>
    <n v="3.9563999999999999"/>
    <n v="2949.8919999999998"/>
    <n v="13881.01"/>
    <n v="-0.2026"/>
    <n v="-151.059"/>
    <n v="-710.82"/>
  </r>
  <r>
    <s v="994010-5700499339"/>
    <n v="780"/>
    <n v="994010"/>
    <s v="SUELY DE SOUZA WEBER"/>
    <s v="DOURADOS"/>
    <s v="CLARICE FREIRE DE MORAIS"/>
    <s v="RUA GUSTAVO ADOLFO PAVEL 775"/>
    <s v="MICHAEL BARBOSA BIAGI"/>
    <n v="1800"/>
    <n v="6734511300"/>
    <s v="04"/>
    <s v="agricolaweber26@gmail.com"/>
    <s v="Semi Dark"/>
    <n v="5700499339"/>
    <s v="FGO PSDO"/>
    <s v="ROSS TM4"/>
    <n v="37.588999999999999"/>
    <s v="MEN-FGO VIV MAC ESP VEG COBB MV DH"/>
    <n v="14.007999999999999"/>
    <n v="548410"/>
    <n v="25215"/>
    <d v="2024-01-03T00:00:00"/>
    <n v="23649"/>
    <d v="1899-12-30T01:15:00"/>
    <n v="6211"/>
    <d v="2024-02-08T00:00:00"/>
    <n v="836"/>
    <d v="1899-12-30T12:10:00"/>
    <n v="275"/>
    <x v="110"/>
    <n v="455"/>
    <n v="36.5"/>
    <n v="4"/>
    <n v="4.24E-2"/>
    <n v="-4"/>
    <n v="106836"/>
    <n v="0"/>
    <n v="2.8610000000000002"/>
    <n v="7.6999999999999999E-2"/>
    <n v="67660"/>
    <n v="1.4790000000000001"/>
    <n v="102100"/>
    <n v="4.7055999999999996"/>
    <n v="2.1"/>
    <n v="2.1800000000000002"/>
    <n v="7.17"/>
    <n v="4851.2219999999998"/>
    <n v="22827.91"/>
    <n v="0"/>
    <n v="0"/>
    <n v="0"/>
    <n v="0"/>
    <n v="0"/>
    <n v="0"/>
    <n v="0"/>
    <n v="0"/>
    <n v="0"/>
    <n v="0"/>
    <n v="0"/>
    <n v="0"/>
    <n v="0.55000000000000004"/>
    <n v="372.13"/>
    <n v="1751.09"/>
    <n v="7.72"/>
    <n v="5223.3519999999999"/>
    <n v="24579.01"/>
    <n v="4.9873000000000003"/>
    <n v="3374.4070000000002"/>
    <n v="15878.61"/>
    <n v="4.6909000000000001"/>
    <n v="3173.8629999999998"/>
    <n v="14934.93"/>
    <n v="0"/>
    <n v="0"/>
    <n v="0"/>
  </r>
  <r>
    <s v="994010-5700499342"/>
    <n v="780"/>
    <n v="994010"/>
    <s v="SUELY DE SOUZA WEBER"/>
    <s v="DOURADOS"/>
    <s v="CLARICE FREIRE DE MORAIS"/>
    <s v="RUA GUSTAVO ADOLFO PAVEL 775"/>
    <s v="MICHAEL BARBOSA BIAGI"/>
    <n v="1344"/>
    <n v="6734511300"/>
    <s v="01"/>
    <s v="agricolaweber26@gmail.com"/>
    <s v="Semi Dark"/>
    <n v="5700499342"/>
    <s v="FGO PSDO"/>
    <s v="ROSS TM4"/>
    <n v="35.311999999999998"/>
    <s v="MEN-FGO VIV MAC ESP VEG COBB MV DH"/>
    <n v="12.798"/>
    <n v="548410"/>
    <n v="17200"/>
    <d v="2024-01-02T00:00:00"/>
    <n v="16131"/>
    <d v="1899-12-30T00:00:00"/>
    <n v="6215"/>
    <d v="2024-02-08T00:00:00"/>
    <n v="739"/>
    <d v="1899-12-30T15:23:00"/>
    <n v="274"/>
    <x v="110"/>
    <n v="73"/>
    <n v="37.6"/>
    <n v="5"/>
    <n v="4.4900000000000002E-2"/>
    <n v="-22"/>
    <n v="77297"/>
    <n v="0"/>
    <n v="2.9420000000000002"/>
    <n v="7.6999999999999999E-2"/>
    <n v="47460"/>
    <n v="1.5580000000000001"/>
    <n v="76080"/>
    <n v="4.7055999999999996"/>
    <n v="2.1"/>
    <n v="2.1800000000000002"/>
    <n v="7.17"/>
    <n v="3402.8820000000001"/>
    <n v="16012.6"/>
    <n v="0"/>
    <n v="0"/>
    <n v="0"/>
    <n v="0"/>
    <n v="0"/>
    <n v="0"/>
    <n v="0"/>
    <n v="0"/>
    <n v="0"/>
    <n v="0"/>
    <n v="0"/>
    <n v="0"/>
    <n v="0.44"/>
    <n v="208.82400000000001"/>
    <n v="982.64"/>
    <n v="7.61"/>
    <n v="3611.7060000000001"/>
    <n v="16995.240000000002"/>
    <n v="2.8433999999999999"/>
    <n v="1349.4780000000001"/>
    <n v="6350.1"/>
    <n v="2.5644999999999998"/>
    <n v="1217.1120000000001"/>
    <n v="5727.24"/>
    <n v="-7.4899999999999994E-2"/>
    <n v="-35.548000000000002"/>
    <n v="-167.27"/>
  </r>
  <r>
    <s v="994010-5700499347"/>
    <n v="780"/>
    <n v="994010"/>
    <s v="SUELY DE SOUZA WEBER"/>
    <s v="DOURADOS"/>
    <s v="CLARICE FREIRE DE MORAIS"/>
    <s v="RUA GUSTAVO ADOLFO PAVEL 775"/>
    <s v="MICHAEL BARBOSA BIAGI"/>
    <n v="1920"/>
    <n v="6734511300"/>
    <s v="02"/>
    <s v="agricolaweber26@gmail.com"/>
    <s v="Semi Dark"/>
    <n v="5700499347"/>
    <s v="FGO PSDO"/>
    <s v="ROSS TM4"/>
    <n v="38.463999999999999"/>
    <s v="MEN-FGO VIV MAC ESP VEG COBB MV DH"/>
    <n v="13.802"/>
    <n v="548410"/>
    <n v="26500"/>
    <d v="2024-01-02T00:00:00"/>
    <n v="24946"/>
    <d v="1899-12-30T00:00:00"/>
    <n v="5864"/>
    <d v="2024-02-08T00:00:00"/>
    <n v="972"/>
    <d v="1899-12-30T08:40:00"/>
    <n v="552"/>
    <x v="110"/>
    <n v="78"/>
    <n v="37.4"/>
    <n v="5"/>
    <n v="4.4900000000000002E-2"/>
    <n v="-53"/>
    <n v="118921"/>
    <n v="0"/>
    <n v="2.96"/>
    <n v="7.8E-2"/>
    <n v="73850"/>
    <n v="1.4359999999999999"/>
    <n v="109610"/>
    <n v="4.7055999999999996"/>
    <n v="2.1"/>
    <n v="2.1800000000000002"/>
    <n v="7.17"/>
    <n v="5295.0450000000001"/>
    <n v="24916.36"/>
    <n v="0"/>
    <n v="0"/>
    <n v="0"/>
    <n v="0"/>
    <n v="0"/>
    <n v="0"/>
    <n v="0"/>
    <n v="0"/>
    <n v="0"/>
    <n v="0"/>
    <n v="0"/>
    <n v="0"/>
    <n v="0.46"/>
    <n v="339.71"/>
    <n v="1598.54"/>
    <n v="7.63"/>
    <n v="5634.7550000000001"/>
    <n v="26514.9"/>
    <n v="6.1323999999999996"/>
    <n v="4528.777"/>
    <n v="21310.61"/>
    <n v="5.8887999999999998"/>
    <n v="4348.8789999999999"/>
    <n v="20464.080000000002"/>
    <n v="-0.27429999999999999"/>
    <n v="-202.571"/>
    <n v="-953.22"/>
  </r>
  <r>
    <s v="994010-5700499435"/>
    <n v="780"/>
    <n v="994010"/>
    <s v="SUELY DE SOUZA WEBER"/>
    <s v="DOURADOS"/>
    <s v="CLARICE FREIRE DE MORAIS"/>
    <s v="RUA GUSTAVO ADOLFO PAVEL 775"/>
    <s v="MICHAEL BARBOSA BIAGI"/>
    <n v="2400"/>
    <n v="6734511300"/>
    <s v="03"/>
    <s v="agricolaweber26@gmail.com"/>
    <s v="Semi Dark"/>
    <n v="5700499435"/>
    <s v="FGO PSDO"/>
    <s v="ROSS TM4"/>
    <n v="36.246000000000002"/>
    <s v="MEN-FGO VIV MAC ESP VEG ROSS AP95 TM4 DH"/>
    <n v="14.167"/>
    <n v="651684"/>
    <n v="34000"/>
    <d v="2024-01-03T00:00:00"/>
    <n v="32824"/>
    <d v="1899-12-30T00:00:00"/>
    <n v="3459"/>
    <d v="2024-02-09T00:00:00"/>
    <n v="554"/>
    <d v="1899-12-30T15:29:00"/>
    <n v="201"/>
    <x v="152"/>
    <n v="200"/>
    <n v="37.6"/>
    <n v="13"/>
    <n v="4.3400000000000001E-2"/>
    <n v="208"/>
    <n v="147594"/>
    <n v="0"/>
    <n v="2.65"/>
    <n v="6.9000000000000006E-2"/>
    <n v="86990"/>
    <n v="1.5449999999999999"/>
    <n v="133650"/>
    <n v="4.7055999999999996"/>
    <n v="2.1"/>
    <n v="2.1800000000000002"/>
    <n v="7.17"/>
    <n v="6237.183"/>
    <n v="29349.69"/>
    <n v="0"/>
    <n v="0"/>
    <n v="0"/>
    <n v="0"/>
    <n v="0"/>
    <n v="0"/>
    <n v="0"/>
    <n v="0"/>
    <n v="0"/>
    <n v="0"/>
    <n v="0"/>
    <n v="0"/>
    <n v="0.44"/>
    <n v="382.75599999999997"/>
    <n v="1801.1"/>
    <n v="7.61"/>
    <n v="6619.9390000000003"/>
    <n v="31150.78"/>
    <n v="3.0381"/>
    <n v="2642.8429999999998"/>
    <n v="12436.16"/>
    <n v="3.0419"/>
    <n v="2646.1489999999999"/>
    <n v="12451.72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B5FC5A-FD39-41A5-B913-58F13F559E34}" name="Tabela dinâmica1" cacheId="1100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8">
  <location ref="B4:F16" firstHeaderRow="0" firstDataRow="1" firstDataCol="2"/>
  <pivotFields count="79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outline="0" showAll="0" defaultSubtotal="0"/>
    <pivotField compact="0" numFmtId="22" outline="0" showAll="0" defaultSubtotal="0"/>
    <pivotField compact="0" outline="0" showAll="0" defaultSubtotal="0"/>
    <pivotField compact="0" numFmtId="14" outline="0" showAll="0" defaultSubtotal="0"/>
    <pivotField compact="0" outline="0" showAll="0" defaultSubtotal="0"/>
    <pivotField compact="0" numFmtId="22" outline="0" showAll="0" defaultSubtotal="0"/>
    <pivotField compact="0" outline="0" showAll="0" defaultSubtotal="0"/>
    <pivotField compact="0" numFmtId="14" outline="0" showAll="0" defaultSubtotal="0">
      <items count="215">
        <item x="189"/>
        <item x="190"/>
        <item x="141"/>
        <item x="140"/>
        <item x="175"/>
        <item x="77"/>
        <item x="134"/>
        <item x="108"/>
        <item x="103"/>
        <item x="76"/>
        <item x="154"/>
        <item x="153"/>
        <item x="22"/>
        <item x="2"/>
        <item x="54"/>
        <item x="90"/>
        <item x="165"/>
        <item x="166"/>
        <item x="159"/>
        <item x="197"/>
        <item x="167"/>
        <item x="98"/>
        <item x="194"/>
        <item x="160"/>
        <item x="43"/>
        <item x="42"/>
        <item x="123"/>
        <item x="182"/>
        <item x="111"/>
        <item x="112"/>
        <item x="23"/>
        <item x="88"/>
        <item x="87"/>
        <item x="124"/>
        <item x="113"/>
        <item x="208"/>
        <item x="143"/>
        <item x="176"/>
        <item x="142"/>
        <item x="78"/>
        <item x="79"/>
        <item x="109"/>
        <item x="155"/>
        <item x="156"/>
        <item x="69"/>
        <item x="177"/>
        <item x="178"/>
        <item x="3"/>
        <item x="4"/>
        <item x="206"/>
        <item x="55"/>
        <item x="11"/>
        <item x="14"/>
        <item x="61"/>
        <item x="91"/>
        <item x="168"/>
        <item x="161"/>
        <item x="107"/>
        <item x="72"/>
        <item x="146"/>
        <item x="44"/>
        <item x="1"/>
        <item x="37"/>
        <item x="0"/>
        <item x="24"/>
        <item x="183"/>
        <item x="41"/>
        <item x="20"/>
        <item x="12"/>
        <item x="51"/>
        <item x="36"/>
        <item x="114"/>
        <item x="125"/>
        <item x="179"/>
        <item x="144"/>
        <item x="31"/>
        <item x="104"/>
        <item x="32"/>
        <item x="157"/>
        <item x="137"/>
        <item x="25"/>
        <item x="163"/>
        <item x="162"/>
        <item x="15"/>
        <item x="106"/>
        <item x="128"/>
        <item x="5"/>
        <item x="6"/>
        <item x="169"/>
        <item x="92"/>
        <item x="198"/>
        <item x="207"/>
        <item x="213"/>
        <item x="63"/>
        <item x="62"/>
        <item x="73"/>
        <item x="147"/>
        <item x="38"/>
        <item x="26"/>
        <item x="115"/>
        <item x="81"/>
        <item x="116"/>
        <item x="80"/>
        <item x="52"/>
        <item x="13"/>
        <item x="21"/>
        <item x="46"/>
        <item x="117"/>
        <item x="45"/>
        <item x="126"/>
        <item x="105"/>
        <item x="33"/>
        <item x="56"/>
        <item x="27"/>
        <item x="138"/>
        <item x="139"/>
        <item x="205"/>
        <item x="193"/>
        <item x="16"/>
        <item x="8"/>
        <item x="7"/>
        <item x="129"/>
        <item x="94"/>
        <item x="93"/>
        <item x="191"/>
        <item x="135"/>
        <item x="170"/>
        <item x="84"/>
        <item x="188"/>
        <item x="199"/>
        <item x="148"/>
        <item x="39"/>
        <item x="74"/>
        <item x="149"/>
        <item x="64"/>
        <item x="66"/>
        <item x="58"/>
        <item x="184"/>
        <item x="65"/>
        <item x="83"/>
        <item x="118"/>
        <item x="82"/>
        <item x="210"/>
        <item x="209"/>
        <item x="119"/>
        <item x="47"/>
        <item x="68"/>
        <item x="212"/>
        <item x="28"/>
        <item x="34"/>
        <item x="185"/>
        <item x="180"/>
        <item x="95"/>
        <item x="131"/>
        <item x="96"/>
        <item x="130"/>
        <item x="171"/>
        <item x="9"/>
        <item x="195"/>
        <item x="10"/>
        <item x="203"/>
        <item x="136"/>
        <item x="19"/>
        <item x="200"/>
        <item x="214"/>
        <item x="150"/>
        <item x="151"/>
        <item x="85"/>
        <item x="60"/>
        <item x="99"/>
        <item x="211"/>
        <item x="120"/>
        <item x="158"/>
        <item x="121"/>
        <item x="50"/>
        <item x="29"/>
        <item x="53"/>
        <item x="89"/>
        <item x="17"/>
        <item x="122"/>
        <item x="48"/>
        <item x="49"/>
        <item x="30"/>
        <item x="35"/>
        <item x="57"/>
        <item x="71"/>
        <item x="186"/>
        <item x="172"/>
        <item x="164"/>
        <item x="70"/>
        <item x="145"/>
        <item x="132"/>
        <item x="181"/>
        <item x="97"/>
        <item x="40"/>
        <item x="127"/>
        <item x="133"/>
        <item x="196"/>
        <item x="75"/>
        <item x="204"/>
        <item x="110"/>
        <item x="152"/>
        <item x="192"/>
        <item x="86"/>
        <item x="187"/>
        <item x="173"/>
        <item x="174"/>
        <item x="102"/>
        <item x="100"/>
        <item x="101"/>
        <item x="201"/>
        <item x="202"/>
        <item x="59"/>
        <item x="18"/>
        <item x="6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name="MÊS" axis="axisRow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name="ANO" axis="axisRow" compact="0" outline="0" showAll="0" defaultSubtotal="0">
      <items count="4">
        <item sd="0" x="0"/>
        <item x="1"/>
        <item x="2"/>
        <item sd="0" x="3"/>
      </items>
    </pivotField>
    <pivotField compact="0" outline="0" subtotalTop="0" dragToRow="0" dragToCol="0" dragToPage="0" showAll="0" defaultSubtotal="0"/>
  </pivotFields>
  <rowFields count="2">
    <field x="77"/>
    <field x="75"/>
  </rowFields>
  <rowItems count="12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OR PINTINHO" fld="44" subtotal="average" baseField="54" baseItem="3" numFmtId="8"/>
    <dataField name="KG RACAO" fld="43" subtotal="average" baseField="54" baseItem="3" numFmtId="164"/>
    <dataField name="KG FRANGO" fld="42" subtotal="average" baseField="54" baseItem="3" numFmtId="165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56C1D1F-7C84-4DFD-84EA-FA6D3E4793E3}" autoFormatId="16" applyNumberFormats="0" applyBorderFormats="0" applyFontFormats="0" applyPatternFormats="0" applyAlignmentFormats="0" applyWidthHeightFormats="0">
  <queryTableRefresh nextId="116">
    <queryTableFields count="115">
      <queryTableField id="1" name="CHAVE" tableColumnId="1"/>
      <queryTableField id="2" name="CENTRO" tableColumnId="2"/>
      <queryTableField id="3" name="CLIFOR" tableColumnId="3"/>
      <queryTableField id="4" name="INTEGRADO" tableColumnId="4"/>
      <queryTableField id="5" name="MUNICIPIO" tableColumnId="5"/>
      <queryTableField id="6" name="TECNICO" tableColumnId="6"/>
      <queryTableField id="7" name="ENDERECO" tableColumnId="7"/>
      <queryTableField id="8" name="SUPERVISOR" tableColumnId="8"/>
      <queryTableField id="9" name="AREA_ALOJ" tableColumnId="9"/>
      <queryTableField id="10" name="TELEFONE" tableColumnId="10"/>
      <queryTableField id="11" name="AVIARIO" tableColumnId="11"/>
      <queryTableField id="12" name="EMAIL" tableColumnId="12"/>
      <queryTableField id="13" name="T_VENTILACAO" tableColumnId="13"/>
      <queryTableField id="14" name="PEDIDO" tableColumnId="14"/>
      <queryTableField id="15" name="TIPO_PRODUTO" tableColumnId="15"/>
      <queryTableField id="16" name="LINHAGEM" tableColumnId="16"/>
      <queryTableField id="17" name="KG_M2" tableColumnId="17"/>
      <queryTableField id="18" name="MATERIAL_GENETICO" tableColumnId="18"/>
      <queryTableField id="19" name="AVE_M2" tableColumnId="19"/>
      <queryTableField id="20" name="COD_MATERIAL" tableColumnId="20"/>
      <queryTableField id="21" name="QUANT_ALOJADA" tableColumnId="21"/>
      <queryTableField id="22" name="DATA_ALOJ" tableColumnId="22"/>
      <queryTableField id="23" name="QUANT_ABATE" tableColumnId="23"/>
      <queryTableField id="24" name="HORA_ALOJ.1" tableColumnId="24"/>
      <queryTableField id="25" name="MORT_TOTAL" tableColumnId="25"/>
      <queryTableField id="26" name="HORA_ALOJ" tableColumnId="26"/>
      <queryTableField id="27" name="QUANT_MORTOS" tableColumnId="27"/>
      <queryTableField id="28" name="HORA_APANHA" tableColumnId="28"/>
      <queryTableField id="29" name="QUANT_ELIMINADOS" tableColumnId="29"/>
      <queryTableField id="30" name="DATA_ABATE" tableColumnId="30"/>
      <queryTableField id="31" name="PINTOS_CHEGADOS_MORTOS" tableColumnId="31"/>
      <queryTableField id="32" name="IDADE_ABATE" tableColumnId="32"/>
      <queryTableField id="33" name="MORTO_TRANSPORTE" tableColumnId="33"/>
      <queryTableField id="34" name="PESO_M_PINTO" tableColumnId="34"/>
      <queryTableField id="35" name="AVES_FALTANTES" tableColumnId="35"/>
      <queryTableField id="36" name="PESO_ALOJADO" tableColumnId="36"/>
      <queryTableField id="37" name="AVE_CONSUMIDA" tableColumnId="37"/>
      <queryTableField id="38" name="PESO_MEDIO" tableColumnId="38"/>
      <queryTableField id="39" name="GPD" tableColumnId="39"/>
      <queryTableField id="40" name="PESO_TOTAL" tableColumnId="40"/>
      <queryTableField id="41" name="CAAF" tableColumnId="41"/>
      <queryTableField id="42" name="RACAO_CONSUMIDA" tableColumnId="42"/>
      <queryTableField id="43" name="VALOR_KG_FRANGO" tableColumnId="43"/>
      <queryTableField id="44" name="VALOR_KG_RACAO" tableColumnId="44"/>
      <queryTableField id="45" name="VALOR_DO_PINTO" tableColumnId="45"/>
      <queryTableField id="46" name="PERCENTUAL_BASICO" tableColumnId="46"/>
      <queryTableField id="47" name="KG_CARNE_BASE" tableColumnId="47"/>
      <queryTableField id="48" name="R$_BASICO" tableColumnId="48"/>
      <queryTableField id="49" name="%_AJ_ESCALA_PROD" tableColumnId="49"/>
      <queryTableField id="50" name="KG_AJ_ESCALA_PROD" tableColumnId="50"/>
      <queryTableField id="51" name="R$_AJ_ESCALA_PROD" tableColumnId="51"/>
      <queryTableField id="52" name="%_SAZONALIDADE" tableColumnId="52"/>
      <queryTableField id="53" name="KG_SAZONALIDADE" tableColumnId="53"/>
      <queryTableField id="54" name="R$_SAZONALIDADE" tableColumnId="54"/>
      <queryTableField id="55" name="%_AJ_SEXO_PESO" tableColumnId="55"/>
      <queryTableField id="56" name="KG_AJ_SEXO_PESO" tableColumnId="56"/>
      <queryTableField id="57" name="R$_AJ_SEXO_PESO" tableColumnId="57"/>
      <queryTableField id="58" name="%_AJ_GENETICA" tableColumnId="58"/>
      <queryTableField id="59" name="KG_AJ_GENETICA" tableColumnId="59"/>
      <queryTableField id="60" name="R$_AJ_GENETICA" tableColumnId="60"/>
      <queryTableField id="61" name="%_AJ_IDADE" tableColumnId="61"/>
      <queryTableField id="62" name="KG_AJ_IDADE" tableColumnId="62"/>
      <queryTableField id="63" name="R$_AJ_IDADE" tableColumnId="63"/>
      <queryTableField id="64" name="%_AJ_MORTALIDADE" tableColumnId="64"/>
      <queryTableField id="65" name="KG_AJ_MORTALIDADE" tableColumnId="65"/>
      <queryTableField id="66" name="R$_AJ_MORTALIDADE" tableColumnId="66"/>
      <queryTableField id="67" name="%_CONV_ALIMENTAR" tableColumnId="67"/>
      <queryTableField id="68" name="KG_CONV_ALIMENTAR" tableColumnId="68"/>
      <queryTableField id="69" name="R$_CONV_ALIMENTAR" tableColumnId="69"/>
      <queryTableField id="70" name="%_AJ_MERITOCRACIA_MT" tableColumnId="70"/>
      <queryTableField id="71" name="KG_AJ_MERITOCRACIA_MT" tableColumnId="71"/>
      <queryTableField id="72" name="R$_AJ_MERITOCRACIA_MT" tableColumnId="72"/>
      <queryTableField id="73" name="%_AJ_CALO_PATA_A" tableColumnId="73"/>
      <queryTableField id="74" name="KG_AJ_CALO_PATA_A" tableColumnId="74"/>
      <queryTableField id="75" name="R$_AJ_CALO_PATA_A" tableColumnId="75"/>
      <queryTableField id="76" name="%_AJ_CALO_PATA_B" tableColumnId="76"/>
      <queryTableField id="77" name="KG_AJ_CALO_PATA_B" tableColumnId="77"/>
      <queryTableField id="78" name="R$_AJ_CALO_PATA_B" tableColumnId="78"/>
      <queryTableField id="79" name="%_AJ_CALO_PATA_C" tableColumnId="79"/>
      <queryTableField id="80" name="KG_AJ_CALO_PATA_C" tableColumnId="80"/>
      <queryTableField id="81" name="R$_AJ_CALO_PATA_C" tableColumnId="81"/>
      <queryTableField id="82" name="%_AJ_ARRANHADURAS" tableColumnId="82"/>
      <queryTableField id="83" name="KG_AJ_ARRANHADURAS" tableColumnId="83"/>
      <queryTableField id="84" name="R$_AJ_ARRANHADURAS" tableColumnId="84"/>
      <queryTableField id="85" name="%_PAPO_CHEIO" tableColumnId="85"/>
      <queryTableField id="86" name="KG_PAPO_CHEIO" tableColumnId="86"/>
      <queryTableField id="87" name="R$_PAPO_CHEIO" tableColumnId="87"/>
      <queryTableField id="88" name="%_CONDENACOES" tableColumnId="88"/>
      <queryTableField id="89" name="KG_CONDENACOES" tableColumnId="89"/>
      <queryTableField id="90" name="R$_CONDENACOES" tableColumnId="90"/>
      <queryTableField id="91" name="%_CERTO_PESO" tableColumnId="91"/>
      <queryTableField id="92" name="KG_CERTO_PESO" tableColumnId="92"/>
      <queryTableField id="93" name="R$_CERTO_PESO" tableColumnId="93"/>
      <queryTableField id="94" name="%_AJ_QUALIDADE_QT" tableColumnId="94"/>
      <queryTableField id="95" name="KG_AJ_QUALIDADE_QT" tableColumnId="95"/>
      <queryTableField id="96" name="R$_AJ_QUALIDADE_QT" tableColumnId="96"/>
      <queryTableField id="97" name="%_AJ_ESTRUTURAL" tableColumnId="97"/>
      <queryTableField id="98" name="KG_AJ_ESTRUTURAL" tableColumnId="98"/>
      <queryTableField id="99" name="R$_AJ_ESTRUTURAL" tableColumnId="99"/>
      <queryTableField id="100" name="%_AJ_PROCEDIMENTOS" tableColumnId="100"/>
      <queryTableField id="101" name="KG_AJ_PROCEDIMENTOS" tableColumnId="101"/>
      <queryTableField id="102" name="R$_AJ_PROCEDIMENTOS" tableColumnId="102"/>
      <queryTableField id="103" name="%_AJ_PROCESSOS_PROCEDIMENTOS_PP" tableColumnId="103"/>
      <queryTableField id="104" name="KG_AJ_PROCESSOS_PROCEDIMENTOS_PP" tableColumnId="104"/>
      <queryTableField id="105" name="R$_AJ_PROCESSOS_PROCEDIMENTOS_PP" tableColumnId="105"/>
      <queryTableField id="106" name="%_RESULTADO_LOTE" tableColumnId="106"/>
      <queryTableField id="107" name="KG_RESULTADO_LOTE" tableColumnId="107"/>
      <queryTableField id="108" name="R$_RESULTADO_LOTE" tableColumnId="108"/>
      <queryTableField id="109" name="R$_AVE" tableColumnId="109"/>
      <queryTableField id="110" name="R$_TON" tableColumnId="110"/>
      <queryTableField id="111" name="R$_M2" tableColumnId="111"/>
      <queryTableField id="112" name="FUNRURAL" tableColumnId="112"/>
      <queryTableField id="113" name="SENAR" tableColumnId="113"/>
      <queryTableField id="114" name="CONTA_CORRENTE" tableColumnId="114"/>
      <queryTableField id="115" name="CONTA_VINCULADA" tableColumnId="1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5E2292-C397-4F63-95D4-27FF04BD9CD1}" name="BD" displayName="BD" ref="A2:DK569" tableType="queryTable" totalsRowShown="0" headerRowDxfId="93">
  <autoFilter ref="A2:DK569" xr:uid="{565E2292-C397-4F63-95D4-27FF04BD9CD1}"/>
  <tableColumns count="115">
    <tableColumn id="1" xr3:uid="{43961139-2F63-4782-A68C-0750C8493923}" uniqueName="1" name="CHAVE" queryTableFieldId="1" dataDxfId="92"/>
    <tableColumn id="2" xr3:uid="{AAD21F63-80D4-4A86-8CB2-EACD2D40B1C3}" uniqueName="2" name="CENTRO" queryTableFieldId="2"/>
    <tableColumn id="3" xr3:uid="{68252193-1290-4AC3-9CB2-48DF82A4478E}" uniqueName="3" name="CLIFOR" queryTableFieldId="3" dataDxfId="91"/>
    <tableColumn id="4" xr3:uid="{5541D70E-8070-4D33-A7CF-B255A6AAE6F0}" uniqueName="4" name="INTEGRADO" queryTableFieldId="4" dataDxfId="90"/>
    <tableColumn id="5" xr3:uid="{2BA12ABE-7B18-4F15-8E42-EA7A23EE57F8}" uniqueName="5" name="MUNICIPIO" queryTableFieldId="5" dataDxfId="89"/>
    <tableColumn id="6" xr3:uid="{B2EEEC26-C589-4E99-9F89-EF023A1C0916}" uniqueName="6" name="TECNICO" queryTableFieldId="6" dataDxfId="88"/>
    <tableColumn id="7" xr3:uid="{DB4CCE20-0233-42C6-9F8F-B09B3682B165}" uniqueName="7" name="ENDERECO" queryTableFieldId="7" dataDxfId="87"/>
    <tableColumn id="8" xr3:uid="{10471F75-2CEC-4FC8-9751-CAAAE51B2FE9}" uniqueName="8" name="SUPERVISOR" queryTableFieldId="8" dataDxfId="86"/>
    <tableColumn id="9" xr3:uid="{EA776111-B64D-4AFA-A4AA-B4FA5383125E}" uniqueName="9" name="AREA_ALOJ" queryTableFieldId="9" dataDxfId="85"/>
    <tableColumn id="10" xr3:uid="{EED56F1D-4C0A-4710-B5A6-860BC818AEA7}" uniqueName="10" name="TELEFONE" queryTableFieldId="10" dataDxfId="84"/>
    <tableColumn id="11" xr3:uid="{DAED2364-099C-4201-8DA2-E0E7D447E177}" uniqueName="11" name="AVIARIO" queryTableFieldId="11" dataDxfId="83"/>
    <tableColumn id="12" xr3:uid="{B7BFBCE1-F2DF-4FAB-B7B0-28E96498659C}" uniqueName="12" name="EMAIL" queryTableFieldId="12" dataDxfId="82"/>
    <tableColumn id="13" xr3:uid="{657C14A4-A12A-4CCC-A800-D29F011B1C0F}" uniqueName="13" name="T_VENTILACAO" queryTableFieldId="13" dataDxfId="81"/>
    <tableColumn id="14" xr3:uid="{48FAC9B2-51E5-4065-8027-04832E39C515}" uniqueName="14" name="PEDIDO" queryTableFieldId="14"/>
    <tableColumn id="15" xr3:uid="{0A2DFED6-5C87-4F70-91E5-AD58CD48E130}" uniqueName="15" name="TIPO_PRODUTO" queryTableFieldId="15" dataDxfId="80"/>
    <tableColumn id="16" xr3:uid="{99A82044-7411-454E-86D3-38952BEC5FC1}" uniqueName="16" name="LINHAGEM" queryTableFieldId="16" dataDxfId="79"/>
    <tableColumn id="17" xr3:uid="{8C839D13-3858-46AC-96ED-E9D94F6344D7}" uniqueName="17" name="KG_M2" queryTableFieldId="17" dataDxfId="78"/>
    <tableColumn id="18" xr3:uid="{49B3CC6F-C1EF-4C42-86CF-18A3C5906961}" uniqueName="18" name="MATERIAL_GENETICO" queryTableFieldId="18" dataDxfId="77"/>
    <tableColumn id="19" xr3:uid="{AF25BE17-E691-4847-889F-A480CDCBFEEF}" uniqueName="19" name="AVE_M2" queryTableFieldId="19" dataDxfId="76"/>
    <tableColumn id="20" xr3:uid="{3063D7E4-4906-4E85-9027-0B91DE6CCED7}" uniqueName="20" name="COD_MATERIAL" queryTableFieldId="20"/>
    <tableColumn id="21" xr3:uid="{79B94B27-D243-43F4-B048-FEE159FBA5FA}" uniqueName="21" name="QUANT_ALOJADA" queryTableFieldId="21" dataDxfId="75"/>
    <tableColumn id="22" xr3:uid="{161D248F-A930-453F-A890-413A155FD718}" uniqueName="22" name="DATA_ALOJ" queryTableFieldId="22" dataDxfId="74"/>
    <tableColumn id="23" xr3:uid="{8CBD6BAB-4CAA-4010-A718-02CE29C7652A}" uniqueName="23" name="QUANT_ABATE" queryTableFieldId="23" dataDxfId="73"/>
    <tableColumn id="24" xr3:uid="{AFEBC4AC-7E7E-48A6-951D-A4DB4528F8CB}" uniqueName="24" name="HORA_ALOJ.1" queryTableFieldId="24" dataDxfId="72"/>
    <tableColumn id="25" xr3:uid="{8F235CC7-22D0-46F4-8882-264810B24BF2}" uniqueName="25" name="MORT_TOTAL" queryTableFieldId="25" dataDxfId="71"/>
    <tableColumn id="26" xr3:uid="{9AF932B8-48C0-44B6-ABF3-C467E8DDF2EC}" uniqueName="26" name="HORA_ALOJ" queryTableFieldId="26" dataDxfId="70"/>
    <tableColumn id="27" xr3:uid="{006BAD50-BDC8-474C-A3D0-4B7EBA05857A}" uniqueName="27" name="QUANT_MORTOS" queryTableFieldId="27" dataDxfId="69"/>
    <tableColumn id="28" xr3:uid="{0DA09666-72CA-4A19-AF60-D6349B98BF3B}" uniqueName="28" name="HORA_APANHA" queryTableFieldId="28" dataDxfId="68"/>
    <tableColumn id="29" xr3:uid="{69522582-31A6-4EA9-B4ED-6BFF5F3578EB}" uniqueName="29" name="QUANT_ELIMINADOS" queryTableFieldId="29" dataDxfId="67"/>
    <tableColumn id="30" xr3:uid="{DDF2F6F8-A439-4AB7-8675-5831FC09F892}" uniqueName="30" name="DATA_ABATE" queryTableFieldId="30" dataDxfId="66"/>
    <tableColumn id="31" xr3:uid="{3CEE7AF7-1A27-40B9-BE86-C796EE4F526C}" uniqueName="31" name="PINTOS_CHEGADOS_MORTOS" queryTableFieldId="31"/>
    <tableColumn id="32" xr3:uid="{01AF0421-C986-460E-90C7-74536B31F909}" uniqueName="32" name="IDADE_ABATE" queryTableFieldId="32" dataDxfId="65"/>
    <tableColumn id="33" xr3:uid="{5F4AAC78-69C8-4F11-B6EB-22ADD51DD768}" uniqueName="33" name="MORTO_TRANSPORTE" queryTableFieldId="33"/>
    <tableColumn id="34" xr3:uid="{D56F7035-6DE6-4AAB-88E6-712EE8585A5D}" uniqueName="34" name="PESO_M_PINTO" queryTableFieldId="34" dataDxfId="64"/>
    <tableColumn id="35" xr3:uid="{4EA58C57-AA7D-417F-88B4-0CCA0C267657}" uniqueName="35" name="AVES_FALTANTES" queryTableFieldId="35" dataDxfId="63"/>
    <tableColumn id="36" xr3:uid="{1B1A1739-5826-49E4-87AE-F8E7ED4E6E7D}" uniqueName="36" name="PESO_ALOJADO" queryTableFieldId="36"/>
    <tableColumn id="37" xr3:uid="{6BEAE216-811B-45E6-876D-7CA7831A8CA4}" uniqueName="37" name="AVE_CONSUMIDA" queryTableFieldId="37"/>
    <tableColumn id="38" xr3:uid="{7605FB13-77F2-4C6E-9090-22D1E9E9EA74}" uniqueName="38" name="PESO_MEDIO" queryTableFieldId="38" dataDxfId="62"/>
    <tableColumn id="39" xr3:uid="{0A329CEF-F4B9-41B1-9B85-4536BD013BCF}" uniqueName="39" name="GPD" queryTableFieldId="39" dataDxfId="61"/>
    <tableColumn id="40" xr3:uid="{5EB8235A-E4F7-42A8-B39A-EF6A288017A8}" uniqueName="40" name="PESO_TOTAL" queryTableFieldId="40" dataDxfId="60"/>
    <tableColumn id="41" xr3:uid="{7740A5AA-3162-4ED1-8DF6-A5560F11BB04}" uniqueName="41" name="CAAF" queryTableFieldId="41" dataDxfId="59"/>
    <tableColumn id="42" xr3:uid="{ED289A29-C99C-4989-A694-A02377F219E1}" uniqueName="42" name="RACAO_CONSUMIDA" queryTableFieldId="42" dataDxfId="58"/>
    <tableColumn id="43" xr3:uid="{39311511-FB74-44EE-BC44-F3A9B4B44056}" uniqueName="43" name="VALOR_KG_FRANGO" queryTableFieldId="43" dataDxfId="57"/>
    <tableColumn id="44" xr3:uid="{077C14C4-B6B0-462A-AF6B-D0E01FE92D94}" uniqueName="44" name="VALOR_KG_RACAO" queryTableFieldId="44" dataDxfId="56"/>
    <tableColumn id="45" xr3:uid="{BAB7287F-56AB-4BA7-AD6D-3257110CDC10}" uniqueName="45" name="VALOR_DO_PINTO" queryTableFieldId="45" dataDxfId="55"/>
    <tableColumn id="46" xr3:uid="{2A9E3432-717B-4BF5-B6F2-68B46A945088}" uniqueName="46" name="PERCENTUAL_BASICO" queryTableFieldId="46" dataDxfId="54"/>
    <tableColumn id="47" xr3:uid="{5C613597-2B42-4F48-9531-C793E7D6A89C}" uniqueName="47" name="KG_CARNE_BASE" queryTableFieldId="47" dataDxfId="53"/>
    <tableColumn id="48" xr3:uid="{E533B7ED-8C61-4522-B537-6CCEFDB3158C}" uniqueName="48" name="R$_BASICO" queryTableFieldId="48" dataDxfId="52"/>
    <tableColumn id="49" xr3:uid="{9E08702C-91CC-44BB-B445-75868560FA79}" uniqueName="49" name="%_AJ_ESCALA_PROD" queryTableFieldId="49" dataDxfId="51"/>
    <tableColumn id="50" xr3:uid="{B9AC1738-E160-4B6B-87BF-5935D440615F}" uniqueName="50" name="KG_AJ_ESCALA_PROD" queryTableFieldId="50" dataDxfId="50"/>
    <tableColumn id="51" xr3:uid="{C94E2282-36E8-4049-BB8E-85450A2A34E6}" uniqueName="51" name="R$_AJ_ESCALA_PROD" queryTableFieldId="51" dataDxfId="49"/>
    <tableColumn id="52" xr3:uid="{2296156A-B422-48FB-85F9-132E471A645F}" uniqueName="52" name="%_SAZONALIDADE" queryTableFieldId="52" dataDxfId="48"/>
    <tableColumn id="53" xr3:uid="{38A8E2BB-8D45-4EA6-A681-F17BBA45485B}" uniqueName="53" name="KG_SAZONALIDADE" queryTableFieldId="53" dataDxfId="47"/>
    <tableColumn id="54" xr3:uid="{337C4005-929F-44EF-9E04-C6459B9C73A8}" uniqueName="54" name="R$_SAZONALIDADE" queryTableFieldId="54" dataDxfId="46"/>
    <tableColumn id="55" xr3:uid="{30FD62D2-186D-46FE-BC37-B12C9089FFB6}" uniqueName="55" name="%_AJ_SEXO_PESO" queryTableFieldId="55" dataDxfId="45"/>
    <tableColumn id="56" xr3:uid="{B46EE594-50FB-4597-B1DB-827A26FE1733}" uniqueName="56" name="KG_AJ_SEXO_PESO" queryTableFieldId="56" dataDxfId="44"/>
    <tableColumn id="57" xr3:uid="{BD44CD56-3107-465D-85DA-AEB6B2BC9BD0}" uniqueName="57" name="R$_AJ_SEXO_PESO" queryTableFieldId="57" dataDxfId="43"/>
    <tableColumn id="58" xr3:uid="{D4DBC5B2-D10F-4321-A2BA-0F6B730F509F}" uniqueName="58" name="%_AJ_GENETICA" queryTableFieldId="58" dataDxfId="42"/>
    <tableColumn id="59" xr3:uid="{FFEDFA1B-3865-49E9-A482-1F66D321C8C1}" uniqueName="59" name="KG_AJ_GENETICA" queryTableFieldId="59" dataDxfId="41"/>
    <tableColumn id="60" xr3:uid="{61C7CB58-59BC-4DD3-AC77-A34487344FC8}" uniqueName="60" name="R$_AJ_GENETICA" queryTableFieldId="60" dataDxfId="40"/>
    <tableColumn id="61" xr3:uid="{D52CADF6-C750-4B40-A4DF-F48659E629B7}" uniqueName="61" name="%_AJ_IDADE" queryTableFieldId="61" dataDxfId="39"/>
    <tableColumn id="62" xr3:uid="{FBACE0D6-B581-4D96-ACB4-71ECA52B58CB}" uniqueName="62" name="KG_AJ_IDADE" queryTableFieldId="62" dataDxfId="38"/>
    <tableColumn id="63" xr3:uid="{95383EFA-28B0-453F-8C60-FF7365D9584D}" uniqueName="63" name="R$_AJ_IDADE" queryTableFieldId="63" dataDxfId="37"/>
    <tableColumn id="64" xr3:uid="{7ECD6B38-F3FE-4858-A0AA-A10608130641}" uniqueName="64" name="%_AJ_MORTALIDADE" queryTableFieldId="64" dataDxfId="36"/>
    <tableColumn id="65" xr3:uid="{9E80A36D-372C-47CC-898A-6562394F6F11}" uniqueName="65" name="KG_AJ_MORTALIDADE" queryTableFieldId="65" dataDxfId="35"/>
    <tableColumn id="66" xr3:uid="{D523F310-53DA-47F4-9594-9F7C60418B5E}" uniqueName="66" name="R$_AJ_MORTALIDADE" queryTableFieldId="66" dataDxfId="34"/>
    <tableColumn id="67" xr3:uid="{C611F539-B7EE-4535-AB3A-3BED841A8C6C}" uniqueName="67" name="%_CONV_ALIMENTAR" queryTableFieldId="67" dataDxfId="33"/>
    <tableColumn id="68" xr3:uid="{8C5ED223-4484-4946-BC85-5EF71792E58F}" uniqueName="68" name="KG_CONV_ALIMENTAR" queryTableFieldId="68" dataDxfId="32"/>
    <tableColumn id="69" xr3:uid="{1CF0A89C-AB4A-4ED5-B2E9-D401DB93FAD5}" uniqueName="69" name="R$_CONV_ALIMENTAR" queryTableFieldId="69" dataDxfId="31"/>
    <tableColumn id="70" xr3:uid="{DC7F626D-F721-4E6C-AA0F-A9D60E340CB1}" uniqueName="70" name="%_AJ_MERITOCRACIA_MT" queryTableFieldId="70" dataDxfId="30"/>
    <tableColumn id="71" xr3:uid="{D0114483-15B6-485D-A634-1665800B2E90}" uniqueName="71" name="KG_AJ_MERITOCRACIA_MT" queryTableFieldId="71" dataDxfId="29"/>
    <tableColumn id="72" xr3:uid="{5D95524A-FA2A-4A79-9A20-54B9B79BCDDC}" uniqueName="72" name="R$_AJ_MERITOCRACIA_MT" queryTableFieldId="72" dataDxfId="28"/>
    <tableColumn id="73" xr3:uid="{70B5E87D-98CE-476E-AD00-F6792C9A8AD3}" uniqueName="73" name="%_AJ_CALO_PATA_A" queryTableFieldId="73" dataDxfId="27"/>
    <tableColumn id="74" xr3:uid="{0C20F671-ADD1-400D-AE3F-59D939EED1FA}" uniqueName="74" name="KG_AJ_CALO_PATA_A" queryTableFieldId="74" dataDxfId="26"/>
    <tableColumn id="75" xr3:uid="{6CB021DD-DCD1-44A3-AABE-B6B71F483865}" uniqueName="75" name="R$_AJ_CALO_PATA_A" queryTableFieldId="75" dataDxfId="25"/>
    <tableColumn id="76" xr3:uid="{DC6B3C8D-EB4D-4802-8D9A-AA395CF6D3D0}" uniqueName="76" name="%_AJ_CALO_PATA_B" queryTableFieldId="76"/>
    <tableColumn id="77" xr3:uid="{9881E398-B29B-4BEC-BFE0-98A1FE680F1E}" uniqueName="77" name="KG_AJ_CALO_PATA_B" queryTableFieldId="77"/>
    <tableColumn id="78" xr3:uid="{66277777-2463-4549-8DF5-E202A3E798EB}" uniqueName="78" name="R$_AJ_CALO_PATA_B" queryTableFieldId="78"/>
    <tableColumn id="79" xr3:uid="{CFE589DB-7EC0-4E99-AF26-BC6BCB4ACCFB}" uniqueName="79" name="%_AJ_CALO_PATA_C" queryTableFieldId="79"/>
    <tableColumn id="80" xr3:uid="{00681C6A-7553-40C6-B561-A9D8FEAD5688}" uniqueName="80" name="KG_AJ_CALO_PATA_C" queryTableFieldId="80"/>
    <tableColumn id="81" xr3:uid="{2E8617B2-E958-4EAF-BBA2-112C0BA5690F}" uniqueName="81" name="R$_AJ_CALO_PATA_C" queryTableFieldId="81"/>
    <tableColumn id="82" xr3:uid="{A3AB0D9C-C6F1-4885-97AC-6C345B798E3D}" uniqueName="82" name="%_AJ_ARRANHADURAS" queryTableFieldId="82"/>
    <tableColumn id="83" xr3:uid="{5C1B6089-9718-4AC7-84D7-1F17B568760C}" uniqueName="83" name="KG_AJ_ARRANHADURAS" queryTableFieldId="83"/>
    <tableColumn id="84" xr3:uid="{72B35FBA-746F-46DB-9C42-2193CA02B1E3}" uniqueName="84" name="R$_AJ_ARRANHADURAS" queryTableFieldId="84"/>
    <tableColumn id="85" xr3:uid="{7C55466E-F4F0-491A-80F5-B61208068A1C}" uniqueName="85" name="%_PAPO_CHEIO" queryTableFieldId="85"/>
    <tableColumn id="86" xr3:uid="{F322CA55-2EC3-4CB7-A35B-C65C3C9CA1C1}" uniqueName="86" name="KG_PAPO_CHEIO" queryTableFieldId="86"/>
    <tableColumn id="87" xr3:uid="{0B779963-B7DB-46F4-BF44-E90F1834917D}" uniqueName="87" name="R$_PAPO_CHEIO" queryTableFieldId="87"/>
    <tableColumn id="88" xr3:uid="{32959CB1-531D-4B77-874C-8CB171421565}" uniqueName="88" name="%_CONDENACOES" queryTableFieldId="88" dataDxfId="24"/>
    <tableColumn id="89" xr3:uid="{D73323C2-9515-4B18-91CE-8D986423810F}" uniqueName="89" name="KG_CONDENACOES" queryTableFieldId="89" dataDxfId="23"/>
    <tableColumn id="90" xr3:uid="{1A1FA3E0-2891-4DAC-8C48-1B79E1AF0B44}" uniqueName="90" name="R$_CONDENACOES" queryTableFieldId="90" dataDxfId="22"/>
    <tableColumn id="91" xr3:uid="{F636A35F-6947-4BAE-8A02-32028C1C8DDB}" uniqueName="91" name="%_CERTO_PESO" queryTableFieldId="91"/>
    <tableColumn id="92" xr3:uid="{F094AA46-08CF-4FC8-B309-29CF898F48FB}" uniqueName="92" name="KG_CERTO_PESO" queryTableFieldId="92"/>
    <tableColumn id="93" xr3:uid="{96E8C910-25F6-4170-8B70-BEA5120956A8}" uniqueName="93" name="R$_CERTO_PESO" queryTableFieldId="93"/>
    <tableColumn id="94" xr3:uid="{95BB4800-12F9-434A-8235-C231B7E21CAC}" uniqueName="94" name="%_AJ_QUALIDADE_QT" queryTableFieldId="94" dataDxfId="21"/>
    <tableColumn id="95" xr3:uid="{D35A17C1-B85B-4587-89C9-D933341FE50B}" uniqueName="95" name="KG_AJ_QUALIDADE_QT" queryTableFieldId="95" dataDxfId="20"/>
    <tableColumn id="96" xr3:uid="{74EDD3C7-E410-4EEB-812D-05E666090D22}" uniqueName="96" name="R$_AJ_QUALIDADE_QT" queryTableFieldId="96" dataDxfId="19"/>
    <tableColumn id="97" xr3:uid="{DB548495-9DBE-406B-A278-75EE50D3C829}" uniqueName="97" name="%_AJ_ESTRUTURAL" queryTableFieldId="97" dataDxfId="18"/>
    <tableColumn id="98" xr3:uid="{4CD0F6AB-DFF6-4E3A-A3EC-D2EAF6E94FB0}" uniqueName="98" name="KG_AJ_ESTRUTURAL" queryTableFieldId="98" dataDxfId="17"/>
    <tableColumn id="99" xr3:uid="{CED04E3E-62E6-4C40-A390-548127AA0ED9}" uniqueName="99" name="R$_AJ_ESTRUTURAL" queryTableFieldId="99" dataDxfId="16"/>
    <tableColumn id="100" xr3:uid="{1481B0A1-CB63-4A26-AEFE-AB7609C8AC2A}" uniqueName="100" name="%_AJ_PROCEDIMENTOS" queryTableFieldId="100" dataDxfId="15"/>
    <tableColumn id="101" xr3:uid="{CABB98FE-DA52-48A5-A11C-2E24223E092E}" uniqueName="101" name="KG_AJ_PROCEDIMENTOS" queryTableFieldId="101" dataDxfId="14"/>
    <tableColumn id="102" xr3:uid="{E144582D-9B39-4F11-B186-AB911FF92830}" uniqueName="102" name="R$_AJ_PROCEDIMENTOS" queryTableFieldId="102" dataDxfId="13"/>
    <tableColumn id="103" xr3:uid="{B7834E2C-5F87-4909-9DA6-1EE4EA0BC59F}" uniqueName="103" name="%_AJ_PROCESSOS_PROCEDIMENTOS_PP" queryTableFieldId="103" dataDxfId="12"/>
    <tableColumn id="104" xr3:uid="{31206CB7-58B5-4541-B5CC-28EEE660B70A}" uniqueName="104" name="KG_AJ_PROCESSOS_PROCEDIMENTOS_PP" queryTableFieldId="104" dataDxfId="11"/>
    <tableColumn id="105" xr3:uid="{B2E9E0FE-340C-4428-ACFD-AAEAE58D6674}" uniqueName="105" name="R$_AJ_PROCESSOS_PROCEDIMENTOS_PP" queryTableFieldId="105" dataDxfId="10"/>
    <tableColumn id="106" xr3:uid="{CB223A63-CAF1-4A3B-B245-6690282448E7}" uniqueName="106" name="%_RESULTADO_LOTE" queryTableFieldId="106" dataDxfId="9"/>
    <tableColumn id="107" xr3:uid="{BD17BB3B-04AD-4F81-B70B-680F0E2F5D1C}" uniqueName="107" name="KG_RESULTADO_LOTE" queryTableFieldId="107" dataDxfId="8"/>
    <tableColumn id="108" xr3:uid="{6B577E16-F80F-46A2-A775-79BF8F076284}" uniqueName="108" name="R$_RESULTADO_LOTE" queryTableFieldId="108" dataDxfId="7"/>
    <tableColumn id="109" xr3:uid="{3C0A7D14-E7A5-47F6-906A-9063912A2AD1}" uniqueName="109" name="R$_AVE" queryTableFieldId="109" dataDxfId="6"/>
    <tableColumn id="110" xr3:uid="{A8FAC18E-CE03-4A4F-B8A5-81C63B8840C9}" uniqueName="110" name="R$_TON" queryTableFieldId="110" dataDxfId="5"/>
    <tableColumn id="111" xr3:uid="{D17043EA-CB3B-4D4D-87C2-55E41F801B3A}" uniqueName="111" name="R$_M2" queryTableFieldId="111" dataDxfId="4"/>
    <tableColumn id="112" xr3:uid="{7DF88929-FBB8-4A74-A269-BE8AD165A4E4}" uniqueName="112" name="FUNRURAL" queryTableFieldId="112" dataDxfId="3"/>
    <tableColumn id="113" xr3:uid="{B36A2B1B-CFC4-4384-A922-0A9DB0CFAAE9}" uniqueName="113" name="SENAR" queryTableFieldId="113" dataDxfId="2"/>
    <tableColumn id="114" xr3:uid="{50344526-4634-406C-9388-AA92F245657A}" uniqueName="114" name="CONTA_CORRENTE" queryTableFieldId="114" dataDxfId="1"/>
    <tableColumn id="115" xr3:uid="{4D4778CB-6DB5-4053-80FF-613E0AC64D72}" uniqueName="115" name="CONTA_VINCULADA" queryTableFieldId="1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C4CAE-0E34-45B6-9BFB-EEB675C2B771}">
  <dimension ref="A1:M26"/>
  <sheetViews>
    <sheetView showGridLines="0" workbookViewId="0">
      <selection activeCell="L23" sqref="L23"/>
    </sheetView>
  </sheetViews>
  <sheetFormatPr defaultColWidth="0" defaultRowHeight="14.45" zeroHeight="1"/>
  <cols>
    <col min="1" max="1" width="8.85546875" customWidth="1"/>
    <col min="2" max="2" width="17.28515625" bestFit="1" customWidth="1"/>
    <col min="3" max="3" width="7" bestFit="1" customWidth="1"/>
    <col min="4" max="4" width="15.7109375" bestFit="1" customWidth="1"/>
    <col min="5" max="5" width="9.7109375" bestFit="1" customWidth="1"/>
    <col min="6" max="6" width="10.85546875" bestFit="1" customWidth="1"/>
    <col min="7" max="7" width="8.85546875" customWidth="1"/>
    <col min="8" max="8" width="15.7109375" customWidth="1"/>
    <col min="9" max="9" width="11" customWidth="1"/>
    <col min="10" max="10" width="15.7109375" style="6" bestFit="1" customWidth="1"/>
    <col min="11" max="11" width="9.7109375" bestFit="1" customWidth="1"/>
    <col min="12" max="12" width="10.85546875" bestFit="1" customWidth="1"/>
    <col min="13" max="13" width="28" hidden="1" customWidth="1"/>
    <col min="14" max="16384" width="8.85546875" hidden="1"/>
  </cols>
  <sheetData>
    <row r="1" spans="2:10"/>
    <row r="2" spans="2:10"/>
    <row r="3" spans="2:10"/>
    <row r="4" spans="2:10">
      <c r="B4" s="2" t="s">
        <v>0</v>
      </c>
      <c r="C4" s="2" t="s">
        <v>1</v>
      </c>
      <c r="D4" t="s">
        <v>2</v>
      </c>
      <c r="E4" t="s">
        <v>3</v>
      </c>
      <c r="F4" t="s">
        <v>4</v>
      </c>
      <c r="J4"/>
    </row>
    <row r="5" spans="2:10">
      <c r="B5" t="s">
        <v>5</v>
      </c>
      <c r="C5" t="s">
        <v>6</v>
      </c>
      <c r="D5" s="3">
        <v>1.6099999999999997</v>
      </c>
      <c r="E5" s="4">
        <v>1.5600000000000007</v>
      </c>
      <c r="F5" s="5">
        <v>4.4855722222222241</v>
      </c>
      <c r="H5" t="str">
        <f>D4</f>
        <v>VALOR PINTINHO</v>
      </c>
      <c r="I5" t="str">
        <f>E4</f>
        <v>KG RACAO</v>
      </c>
      <c r="J5" t="str">
        <f>F4</f>
        <v>KG FRANGO</v>
      </c>
    </row>
    <row r="6" spans="2:10">
      <c r="C6" t="s">
        <v>7</v>
      </c>
      <c r="D6" s="3">
        <v>1.6099999999999997</v>
      </c>
      <c r="E6" s="4">
        <v>1.5600000000000005</v>
      </c>
      <c r="F6" s="5">
        <v>4.5686000000000027</v>
      </c>
      <c r="H6" s="7">
        <f>(MAX(D:D)-MIN(D:D))/MIN(D:D)</f>
        <v>0.35403726708074768</v>
      </c>
      <c r="I6" s="7">
        <f>(MAX(E:E)-MIN(E:E))/MIN(E:E)</f>
        <v>0.34615384615384437</v>
      </c>
      <c r="J6" s="7">
        <f>(MAX(F:F)-MIN(F:F))/MIN(F:F)</f>
        <v>4.9052331982913179E-2</v>
      </c>
    </row>
    <row r="7" spans="2:10">
      <c r="C7" t="s">
        <v>8</v>
      </c>
      <c r="D7" s="3">
        <v>1.6099999999999997</v>
      </c>
      <c r="E7" s="4">
        <v>1.5600000000000007</v>
      </c>
      <c r="F7" s="5">
        <v>4.5686000000000027</v>
      </c>
      <c r="J7"/>
    </row>
    <row r="8" spans="2:10">
      <c r="C8" t="s">
        <v>9</v>
      </c>
      <c r="D8" s="3">
        <v>1.7193939393939384</v>
      </c>
      <c r="E8" s="4">
        <v>1.7557575757575774</v>
      </c>
      <c r="F8" s="5">
        <v>4.5686000000000027</v>
      </c>
      <c r="J8"/>
    </row>
    <row r="9" spans="2:10">
      <c r="C9" t="s">
        <v>10</v>
      </c>
      <c r="D9" s="3">
        <v>1.7999999999999983</v>
      </c>
      <c r="E9" s="4">
        <v>1.9000000000000015</v>
      </c>
      <c r="F9" s="5">
        <v>4.5686000000000027</v>
      </c>
      <c r="J9"/>
    </row>
    <row r="10" spans="2:10">
      <c r="C10" t="s">
        <v>11</v>
      </c>
      <c r="D10" s="3">
        <v>1.799999999999998</v>
      </c>
      <c r="E10" s="4">
        <v>1.9000000000000019</v>
      </c>
      <c r="F10" s="5">
        <v>4.5686000000000027</v>
      </c>
      <c r="J10"/>
    </row>
    <row r="11" spans="2:10">
      <c r="C11" t="s">
        <v>12</v>
      </c>
      <c r="D11" s="3">
        <v>2.0160000000000018</v>
      </c>
      <c r="E11" s="4">
        <v>2.0440000000000014</v>
      </c>
      <c r="F11" s="5">
        <v>4.6973840000000013</v>
      </c>
      <c r="J11"/>
    </row>
    <row r="12" spans="2:10">
      <c r="C12" t="s">
        <v>13</v>
      </c>
      <c r="D12" s="3">
        <v>2.0399999999999996</v>
      </c>
      <c r="E12" s="4">
        <v>2.0600000000000009</v>
      </c>
      <c r="F12" s="5">
        <v>4.7056000000000013</v>
      </c>
      <c r="J12"/>
    </row>
    <row r="13" spans="2:10">
      <c r="C13" t="s">
        <v>14</v>
      </c>
      <c r="D13" s="3">
        <v>2.0399999999999996</v>
      </c>
      <c r="E13" s="4">
        <v>2.0600000000000009</v>
      </c>
      <c r="F13" s="5">
        <v>4.7056000000000013</v>
      </c>
      <c r="J13"/>
    </row>
    <row r="14" spans="2:10">
      <c r="C14" t="s">
        <v>15</v>
      </c>
      <c r="D14" s="3">
        <v>2.0400000000000018</v>
      </c>
      <c r="E14" s="4">
        <v>2.0600000000000014</v>
      </c>
      <c r="F14" s="5">
        <v>4.7056000000000022</v>
      </c>
      <c r="J14"/>
    </row>
    <row r="15" spans="2:10">
      <c r="B15" t="s">
        <v>16</v>
      </c>
      <c r="C15" t="s">
        <v>17</v>
      </c>
      <c r="D15" s="3">
        <v>2.0400000000000027</v>
      </c>
      <c r="E15" s="4">
        <v>2.0600000000000014</v>
      </c>
      <c r="F15" s="5">
        <v>4.7056000000000022</v>
      </c>
      <c r="J15"/>
    </row>
    <row r="16" spans="2:10">
      <c r="C16" t="s">
        <v>18</v>
      </c>
      <c r="D16" s="3">
        <v>2.1800000000000033</v>
      </c>
      <c r="E16" s="4">
        <v>2.0999999999999979</v>
      </c>
      <c r="F16" s="5">
        <v>4.7056000000000022</v>
      </c>
      <c r="J16"/>
    </row>
    <row r="17"/>
    <row r="18"/>
    <row r="19"/>
    <row r="20"/>
    <row r="21"/>
    <row r="22"/>
    <row r="23"/>
    <row r="24"/>
    <row r="25"/>
    <row r="26"/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A70E1-3403-4DE3-9C9C-C09B658D8D11}">
  <dimension ref="A1:DK569"/>
  <sheetViews>
    <sheetView showGridLines="0" tabSelected="1" workbookViewId="0">
      <pane xSplit="1" ySplit="2" topLeftCell="CS3" activePane="bottomRight" state="frozen"/>
      <selection pane="bottomRight" activeCell="CX12" sqref="CX12"/>
      <selection pane="bottomLeft" activeCell="A3" sqref="A3"/>
      <selection pane="topRight" activeCell="B1" sqref="B1"/>
    </sheetView>
  </sheetViews>
  <sheetFormatPr defaultRowHeight="14.45"/>
  <cols>
    <col min="1" max="1" width="17.85546875" customWidth="1"/>
    <col min="2" max="2" width="9.42578125" bestFit="1" customWidth="1"/>
    <col min="3" max="3" width="9.140625" style="9" bestFit="1" customWidth="1"/>
    <col min="4" max="6" width="9.42578125" style="9" bestFit="1" customWidth="1"/>
    <col min="7" max="8" width="9.42578125" bestFit="1" customWidth="1"/>
    <col min="9" max="9" width="9.42578125" style="9" bestFit="1" customWidth="1"/>
    <col min="10" max="10" width="13.85546875" style="9" customWidth="1"/>
    <col min="11" max="11" width="9.42578125" style="9" bestFit="1" customWidth="1"/>
    <col min="12" max="12" width="27.7109375" style="9" customWidth="1"/>
    <col min="13" max="13" width="9.42578125" style="9" bestFit="1" customWidth="1"/>
    <col min="14" max="14" width="14.5703125" customWidth="1"/>
    <col min="15" max="15" width="16.42578125" style="9" customWidth="1"/>
    <col min="16" max="16" width="12.42578125" style="9" customWidth="1"/>
    <col min="17" max="17" width="9.28515625" style="9" bestFit="1" customWidth="1"/>
    <col min="18" max="18" width="23" style="9" customWidth="1"/>
    <col min="19" max="19" width="9.42578125" style="9" bestFit="1" customWidth="1"/>
    <col min="20" max="20" width="9.42578125" bestFit="1" customWidth="1"/>
    <col min="21" max="21" width="9.42578125" style="9" bestFit="1" customWidth="1"/>
    <col min="22" max="22" width="13.140625" style="9" customWidth="1"/>
    <col min="23" max="23" width="9.42578125" style="9" bestFit="1" customWidth="1"/>
    <col min="24" max="24" width="9.42578125" bestFit="1" customWidth="1"/>
    <col min="25" max="25" width="9.42578125" style="9" bestFit="1" customWidth="1"/>
    <col min="26" max="26" width="14.7109375" customWidth="1"/>
    <col min="27" max="27" width="13" style="9" customWidth="1"/>
    <col min="28" max="28" width="9.42578125" bestFit="1" customWidth="1"/>
    <col min="29" max="29" width="14" style="9" customWidth="1"/>
    <col min="30" max="30" width="11.7109375" style="9" customWidth="1"/>
    <col min="31" max="31" width="9.42578125" bestFit="1" customWidth="1"/>
    <col min="32" max="32" width="15.140625" style="9" customWidth="1"/>
    <col min="33" max="33" width="9.42578125" bestFit="1" customWidth="1"/>
    <col min="34" max="34" width="9.42578125" style="9" bestFit="1" customWidth="1"/>
    <col min="35" max="35" width="13.7109375" style="9" customWidth="1"/>
    <col min="36" max="36" width="14.140625" customWidth="1"/>
    <col min="37" max="37" width="9.42578125" bestFit="1" customWidth="1"/>
    <col min="38" max="38" width="9.42578125" style="9" bestFit="1" customWidth="1"/>
    <col min="39" max="39" width="6.85546875" style="9" bestFit="1" customWidth="1"/>
    <col min="40" max="40" width="14.140625" style="9" customWidth="1"/>
    <col min="41" max="41" width="7.7109375" style="9" bestFit="1" customWidth="1"/>
    <col min="42" max="57" width="9.42578125" style="9" bestFit="1" customWidth="1"/>
    <col min="58" max="60" width="9.42578125" bestFit="1" customWidth="1"/>
    <col min="61" max="75" width="9.42578125" style="9" bestFit="1" customWidth="1"/>
    <col min="76" max="87" width="9.42578125" bestFit="1" customWidth="1"/>
    <col min="88" max="90" width="9.42578125" style="9" bestFit="1" customWidth="1"/>
    <col min="91" max="93" width="9.42578125" bestFit="1" customWidth="1"/>
    <col min="94" max="110" width="9.42578125" style="9" bestFit="1" customWidth="1"/>
    <col min="111" max="111" width="9.140625" style="9" bestFit="1" customWidth="1"/>
    <col min="112" max="112" width="9.42578125" style="9" bestFit="1" customWidth="1"/>
    <col min="113" max="113" width="8.85546875" style="9" bestFit="1" customWidth="1"/>
    <col min="114" max="114" width="9.42578125" style="9" customWidth="1"/>
    <col min="115" max="115" width="14.7109375" style="9" customWidth="1"/>
  </cols>
  <sheetData>
    <row r="1" spans="1:115">
      <c r="C1"/>
      <c r="D1"/>
      <c r="E1"/>
      <c r="F1"/>
      <c r="I1"/>
      <c r="J1"/>
      <c r="K1"/>
      <c r="L1"/>
      <c r="M1"/>
      <c r="O1"/>
      <c r="P1"/>
      <c r="Q1"/>
      <c r="R1"/>
      <c r="S1"/>
      <c r="U1"/>
      <c r="V1"/>
      <c r="W1"/>
      <c r="Y1"/>
      <c r="AA1"/>
      <c r="AC1"/>
      <c r="AD1"/>
      <c r="AF1"/>
      <c r="AH1"/>
      <c r="AI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CJ1"/>
      <c r="CK1"/>
      <c r="CL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</row>
    <row r="2" spans="1:115" s="11" customFormat="1">
      <c r="A2" s="11" t="s">
        <v>19</v>
      </c>
      <c r="B2" s="11" t="s">
        <v>20</v>
      </c>
      <c r="C2" s="10" t="s">
        <v>21</v>
      </c>
      <c r="D2" s="10" t="s">
        <v>22</v>
      </c>
      <c r="E2" s="10" t="s">
        <v>23</v>
      </c>
      <c r="F2" s="10" t="s">
        <v>24</v>
      </c>
      <c r="G2" s="11" t="s">
        <v>25</v>
      </c>
      <c r="H2" s="11" t="s">
        <v>26</v>
      </c>
      <c r="I2" s="10" t="s">
        <v>27</v>
      </c>
      <c r="J2" s="10" t="s">
        <v>28</v>
      </c>
      <c r="K2" s="10" t="s">
        <v>29</v>
      </c>
      <c r="L2" s="10" t="s">
        <v>30</v>
      </c>
      <c r="M2" s="10" t="s">
        <v>31</v>
      </c>
      <c r="N2" s="11" t="s">
        <v>32</v>
      </c>
      <c r="O2" s="10" t="s">
        <v>33</v>
      </c>
      <c r="P2" s="10" t="s">
        <v>34</v>
      </c>
      <c r="Q2" s="10" t="s">
        <v>35</v>
      </c>
      <c r="R2" s="10" t="s">
        <v>36</v>
      </c>
      <c r="S2" s="10" t="s">
        <v>37</v>
      </c>
      <c r="T2" s="11" t="s">
        <v>38</v>
      </c>
      <c r="U2" s="10" t="s">
        <v>39</v>
      </c>
      <c r="V2" s="10" t="s">
        <v>40</v>
      </c>
      <c r="W2" s="10" t="s">
        <v>41</v>
      </c>
      <c r="X2" s="11" t="s">
        <v>42</v>
      </c>
      <c r="Y2" s="10" t="s">
        <v>43</v>
      </c>
      <c r="Z2" s="11" t="s">
        <v>44</v>
      </c>
      <c r="AA2" s="10" t="s">
        <v>45</v>
      </c>
      <c r="AB2" s="11" t="s">
        <v>46</v>
      </c>
      <c r="AC2" s="10" t="s">
        <v>47</v>
      </c>
      <c r="AD2" s="10" t="s">
        <v>48</v>
      </c>
      <c r="AE2" s="11" t="s">
        <v>49</v>
      </c>
      <c r="AF2" s="10" t="s">
        <v>50</v>
      </c>
      <c r="AG2" s="11" t="s">
        <v>51</v>
      </c>
      <c r="AH2" s="10" t="s">
        <v>52</v>
      </c>
      <c r="AI2" s="10" t="s">
        <v>53</v>
      </c>
      <c r="AJ2" s="11" t="s">
        <v>54</v>
      </c>
      <c r="AK2" s="11" t="s">
        <v>55</v>
      </c>
      <c r="AL2" s="10" t="s">
        <v>56</v>
      </c>
      <c r="AM2" s="10" t="s">
        <v>57</v>
      </c>
      <c r="AN2" s="10" t="s">
        <v>58</v>
      </c>
      <c r="AO2" s="10" t="s">
        <v>59</v>
      </c>
      <c r="AP2" s="10" t="s">
        <v>60</v>
      </c>
      <c r="AQ2" s="10" t="s">
        <v>61</v>
      </c>
      <c r="AR2" s="10" t="s">
        <v>62</v>
      </c>
      <c r="AS2" s="10" t="s">
        <v>63</v>
      </c>
      <c r="AT2" s="10" t="s">
        <v>64</v>
      </c>
      <c r="AU2" s="10" t="s">
        <v>65</v>
      </c>
      <c r="AV2" s="10" t="s">
        <v>66</v>
      </c>
      <c r="AW2" s="10" t="s">
        <v>67</v>
      </c>
      <c r="AX2" s="10" t="s">
        <v>68</v>
      </c>
      <c r="AY2" s="10" t="s">
        <v>69</v>
      </c>
      <c r="AZ2" s="10" t="s">
        <v>70</v>
      </c>
      <c r="BA2" s="10" t="s">
        <v>71</v>
      </c>
      <c r="BB2" s="10" t="s">
        <v>72</v>
      </c>
      <c r="BC2" s="10" t="s">
        <v>73</v>
      </c>
      <c r="BD2" s="10" t="s">
        <v>74</v>
      </c>
      <c r="BE2" s="10" t="s">
        <v>75</v>
      </c>
      <c r="BF2" s="11" t="s">
        <v>76</v>
      </c>
      <c r="BG2" s="11" t="s">
        <v>77</v>
      </c>
      <c r="BH2" s="11" t="s">
        <v>78</v>
      </c>
      <c r="BI2" s="10" t="s">
        <v>79</v>
      </c>
      <c r="BJ2" s="10" t="s">
        <v>80</v>
      </c>
      <c r="BK2" s="10" t="s">
        <v>81</v>
      </c>
      <c r="BL2" s="10" t="s">
        <v>82</v>
      </c>
      <c r="BM2" s="10" t="s">
        <v>83</v>
      </c>
      <c r="BN2" s="10" t="s">
        <v>84</v>
      </c>
      <c r="BO2" s="10" t="s">
        <v>85</v>
      </c>
      <c r="BP2" s="10" t="s">
        <v>86</v>
      </c>
      <c r="BQ2" s="10" t="s">
        <v>87</v>
      </c>
      <c r="BR2" s="10" t="s">
        <v>88</v>
      </c>
      <c r="BS2" s="10" t="s">
        <v>89</v>
      </c>
      <c r="BT2" s="10" t="s">
        <v>90</v>
      </c>
      <c r="BU2" s="10" t="s">
        <v>91</v>
      </c>
      <c r="BV2" s="10" t="s">
        <v>92</v>
      </c>
      <c r="BW2" s="10" t="s">
        <v>93</v>
      </c>
      <c r="BX2" s="11" t="s">
        <v>94</v>
      </c>
      <c r="BY2" s="11" t="s">
        <v>95</v>
      </c>
      <c r="BZ2" s="11" t="s">
        <v>96</v>
      </c>
      <c r="CA2" s="11" t="s">
        <v>97</v>
      </c>
      <c r="CB2" s="11" t="s">
        <v>98</v>
      </c>
      <c r="CC2" s="11" t="s">
        <v>99</v>
      </c>
      <c r="CD2" s="11" t="s">
        <v>100</v>
      </c>
      <c r="CE2" s="11" t="s">
        <v>101</v>
      </c>
      <c r="CF2" s="11" t="s">
        <v>102</v>
      </c>
      <c r="CG2" s="11" t="s">
        <v>103</v>
      </c>
      <c r="CH2" s="11" t="s">
        <v>104</v>
      </c>
      <c r="CI2" s="11" t="s">
        <v>105</v>
      </c>
      <c r="CJ2" s="10" t="s">
        <v>106</v>
      </c>
      <c r="CK2" s="10" t="s">
        <v>107</v>
      </c>
      <c r="CL2" s="10" t="s">
        <v>108</v>
      </c>
      <c r="CM2" s="11" t="s">
        <v>109</v>
      </c>
      <c r="CN2" s="11" t="s">
        <v>110</v>
      </c>
      <c r="CO2" s="11" t="s">
        <v>111</v>
      </c>
      <c r="CP2" s="10" t="s">
        <v>112</v>
      </c>
      <c r="CQ2" s="10" t="s">
        <v>113</v>
      </c>
      <c r="CR2" s="10" t="s">
        <v>114</v>
      </c>
      <c r="CS2" s="10" t="s">
        <v>115</v>
      </c>
      <c r="CT2" s="10" t="s">
        <v>116</v>
      </c>
      <c r="CU2" s="10" t="s">
        <v>117</v>
      </c>
      <c r="CV2" s="10" t="s">
        <v>118</v>
      </c>
      <c r="CW2" s="10" t="s">
        <v>119</v>
      </c>
      <c r="CX2" s="10" t="s">
        <v>120</v>
      </c>
      <c r="CY2" s="10" t="s">
        <v>121</v>
      </c>
      <c r="CZ2" s="10" t="s">
        <v>122</v>
      </c>
      <c r="DA2" s="10" t="s">
        <v>123</v>
      </c>
      <c r="DB2" s="10" t="s">
        <v>124</v>
      </c>
      <c r="DC2" s="10" t="s">
        <v>125</v>
      </c>
      <c r="DD2" s="10" t="s">
        <v>126</v>
      </c>
      <c r="DE2" s="10" t="s">
        <v>127</v>
      </c>
      <c r="DF2" s="10" t="s">
        <v>128</v>
      </c>
      <c r="DG2" s="10" t="s">
        <v>129</v>
      </c>
      <c r="DH2" s="10" t="s">
        <v>130</v>
      </c>
      <c r="DI2" s="10" t="s">
        <v>131</v>
      </c>
      <c r="DJ2" s="10" t="s">
        <v>132</v>
      </c>
      <c r="DK2" s="10" t="s">
        <v>133</v>
      </c>
    </row>
    <row r="3" spans="1:115">
      <c r="A3" t="s">
        <v>134</v>
      </c>
      <c r="B3">
        <v>780</v>
      </c>
      <c r="C3" s="9">
        <v>651883</v>
      </c>
      <c r="D3" s="9" t="s">
        <v>135</v>
      </c>
      <c r="E3" s="9" t="s">
        <v>136</v>
      </c>
      <c r="F3" s="9" t="s">
        <v>137</v>
      </c>
      <c r="G3" t="s">
        <v>138</v>
      </c>
      <c r="H3" t="s">
        <v>139</v>
      </c>
      <c r="I3" s="9">
        <v>1800</v>
      </c>
      <c r="J3" s="9">
        <v>6799465399</v>
      </c>
      <c r="K3" s="9" t="s">
        <v>140</v>
      </c>
      <c r="L3" s="9" t="s">
        <v>141</v>
      </c>
      <c r="M3" s="9" t="s">
        <v>142</v>
      </c>
      <c r="N3">
        <v>5700467952</v>
      </c>
      <c r="O3" s="9" t="s">
        <v>143</v>
      </c>
      <c r="P3" s="9" t="s">
        <v>144</v>
      </c>
      <c r="Q3" s="9">
        <v>35.783000000000001</v>
      </c>
      <c r="R3" s="9" t="s">
        <v>145</v>
      </c>
      <c r="S3" s="9">
        <v>13.5</v>
      </c>
      <c r="T3">
        <v>762057</v>
      </c>
      <c r="U3" s="9">
        <v>24300</v>
      </c>
      <c r="V3" s="12">
        <v>45050</v>
      </c>
      <c r="W3" s="9">
        <v>23580</v>
      </c>
      <c r="X3" s="8">
        <v>0.77083333333333337</v>
      </c>
      <c r="Y3" s="9">
        <v>2963</v>
      </c>
      <c r="Z3" s="1">
        <v>45096</v>
      </c>
      <c r="AA3" s="9">
        <v>688</v>
      </c>
      <c r="AB3" s="8">
        <v>6.3194444444444442E-2</v>
      </c>
      <c r="AC3" s="9">
        <v>172</v>
      </c>
      <c r="AD3" s="12">
        <v>45097</v>
      </c>
      <c r="AE3">
        <v>15</v>
      </c>
      <c r="AF3" s="9">
        <v>45.3</v>
      </c>
      <c r="AG3">
        <v>12</v>
      </c>
      <c r="AH3" s="9">
        <v>4.1500000000000002E-2</v>
      </c>
      <c r="AI3" s="9">
        <v>-167</v>
      </c>
      <c r="AJ3">
        <v>100726</v>
      </c>
      <c r="AK3">
        <v>0</v>
      </c>
      <c r="AL3" s="9">
        <v>2.7320000000000002</v>
      </c>
      <c r="AM3" s="9">
        <v>5.8999999999999997E-2</v>
      </c>
      <c r="AN3" s="9">
        <v>64410</v>
      </c>
      <c r="AO3" s="9">
        <v>1.921</v>
      </c>
      <c r="AP3" s="9">
        <v>124100</v>
      </c>
      <c r="AQ3" s="9">
        <v>4.5686</v>
      </c>
      <c r="AR3" s="9">
        <v>1.9</v>
      </c>
      <c r="AS3" s="9">
        <v>1.8</v>
      </c>
      <c r="AT3" s="9">
        <v>7.17</v>
      </c>
      <c r="AU3" s="9">
        <v>4618.1970000000001</v>
      </c>
      <c r="AV3" s="9">
        <v>21098.69</v>
      </c>
      <c r="AW3" s="9">
        <v>0</v>
      </c>
      <c r="AX3" s="9">
        <v>0</v>
      </c>
      <c r="AY3" s="9">
        <v>0</v>
      </c>
      <c r="AZ3" s="9">
        <v>0.09</v>
      </c>
      <c r="BA3" s="9">
        <v>57.969000000000001</v>
      </c>
      <c r="BB3" s="9">
        <v>264.83999999999997</v>
      </c>
      <c r="BC3" s="9">
        <v>0</v>
      </c>
      <c r="BD3" s="9">
        <v>0</v>
      </c>
      <c r="BE3" s="9">
        <v>0</v>
      </c>
      <c r="BF3">
        <v>0</v>
      </c>
      <c r="BG3">
        <v>0</v>
      </c>
      <c r="BH3">
        <v>0</v>
      </c>
      <c r="BI3" s="9">
        <v>-0.33</v>
      </c>
      <c r="BJ3" s="9">
        <v>-212.553</v>
      </c>
      <c r="BK3" s="9">
        <v>-971.07</v>
      </c>
      <c r="BL3" s="9">
        <v>6.93</v>
      </c>
      <c r="BM3" s="9">
        <v>4463.6130000000003</v>
      </c>
      <c r="BN3" s="9">
        <v>20392.46</v>
      </c>
      <c r="BO3" s="9">
        <v>-6.5523999999999996</v>
      </c>
      <c r="BP3" s="9">
        <v>-4220.4009999999998</v>
      </c>
      <c r="BQ3" s="9">
        <v>-19281.32</v>
      </c>
      <c r="BR3" s="9">
        <v>-6.3209</v>
      </c>
      <c r="BS3" s="9">
        <v>-4071.2919999999999</v>
      </c>
      <c r="BT3" s="9">
        <v>-18600.099999999999</v>
      </c>
      <c r="BU3" s="9">
        <v>0</v>
      </c>
      <c r="BV3" s="9">
        <v>0</v>
      </c>
      <c r="BW3" s="9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 s="9">
        <v>0</v>
      </c>
      <c r="CK3" s="9">
        <v>0</v>
      </c>
      <c r="CL3" s="9">
        <v>0</v>
      </c>
      <c r="CM3">
        <v>0</v>
      </c>
      <c r="CN3">
        <v>0</v>
      </c>
      <c r="CO3">
        <v>0</v>
      </c>
      <c r="CP3" s="9">
        <v>0</v>
      </c>
      <c r="CQ3" s="9">
        <v>0</v>
      </c>
      <c r="CR3" s="9">
        <v>0</v>
      </c>
      <c r="CS3" s="9">
        <v>0.22520000000000001</v>
      </c>
      <c r="CT3" s="9">
        <v>145.05099999999999</v>
      </c>
      <c r="CU3" s="9">
        <v>662.68</v>
      </c>
      <c r="CV3" s="9">
        <v>0.27360000000000001</v>
      </c>
      <c r="CW3" s="9">
        <v>176.226</v>
      </c>
      <c r="CX3" s="9">
        <v>805.11</v>
      </c>
      <c r="CY3" s="9">
        <v>0.49880000000000002</v>
      </c>
      <c r="CZ3" s="9">
        <v>321.27699999999999</v>
      </c>
      <c r="DA3" s="9">
        <v>1467.79</v>
      </c>
      <c r="DB3" s="9">
        <v>1.1079000000000001</v>
      </c>
      <c r="DC3" s="9">
        <v>713.59799999999996</v>
      </c>
      <c r="DD3" s="9">
        <v>3260.15</v>
      </c>
      <c r="DE3" s="9">
        <v>0.14000000000000001</v>
      </c>
      <c r="DF3" s="9">
        <v>50.615600000000001</v>
      </c>
      <c r="DG3" s="9">
        <v>1.81</v>
      </c>
      <c r="DH3" s="9">
        <v>114.07</v>
      </c>
      <c r="DI3" s="9">
        <v>17.55</v>
      </c>
      <c r="DJ3" s="9">
        <v>8599</v>
      </c>
      <c r="DK3" s="9">
        <v>0</v>
      </c>
    </row>
    <row r="4" spans="1:115">
      <c r="A4" t="s">
        <v>146</v>
      </c>
      <c r="B4">
        <v>780</v>
      </c>
      <c r="C4" s="9">
        <v>651883</v>
      </c>
      <c r="D4" s="9" t="s">
        <v>135</v>
      </c>
      <c r="E4" s="9" t="s">
        <v>136</v>
      </c>
      <c r="F4" s="9" t="s">
        <v>137</v>
      </c>
      <c r="G4" t="s">
        <v>138</v>
      </c>
      <c r="H4" t="s">
        <v>139</v>
      </c>
      <c r="I4" s="9">
        <v>1800</v>
      </c>
      <c r="J4" s="9">
        <v>6799465399</v>
      </c>
      <c r="K4" s="9" t="s">
        <v>147</v>
      </c>
      <c r="L4" s="9" t="s">
        <v>141</v>
      </c>
      <c r="M4" s="9" t="s">
        <v>142</v>
      </c>
      <c r="N4">
        <v>5700467959</v>
      </c>
      <c r="O4" s="9" t="s">
        <v>143</v>
      </c>
      <c r="P4" s="9" t="s">
        <v>144</v>
      </c>
      <c r="Q4" s="9">
        <v>30.777999999999999</v>
      </c>
      <c r="R4" s="9" t="s">
        <v>148</v>
      </c>
      <c r="S4" s="9">
        <v>12.278</v>
      </c>
      <c r="T4">
        <v>651683</v>
      </c>
      <c r="U4" s="9">
        <v>22100</v>
      </c>
      <c r="V4" s="12">
        <v>45049</v>
      </c>
      <c r="W4" s="9">
        <v>21552</v>
      </c>
      <c r="X4" s="8">
        <v>0.83333333333333337</v>
      </c>
      <c r="Y4" s="9">
        <v>2480</v>
      </c>
      <c r="Z4" s="1">
        <v>45093</v>
      </c>
      <c r="AA4" s="9">
        <v>629</v>
      </c>
      <c r="AB4" s="8">
        <v>0.55555555555555558</v>
      </c>
      <c r="AC4" s="9">
        <v>170</v>
      </c>
      <c r="AD4" s="12">
        <v>45093</v>
      </c>
      <c r="AE4">
        <v>0</v>
      </c>
      <c r="AF4" s="9">
        <v>43.7</v>
      </c>
      <c r="AG4">
        <v>9</v>
      </c>
      <c r="AH4" s="9">
        <v>4.58E-2</v>
      </c>
      <c r="AI4" s="9">
        <v>-260</v>
      </c>
      <c r="AJ4">
        <v>101218</v>
      </c>
      <c r="AK4">
        <v>0</v>
      </c>
      <c r="AL4" s="9">
        <v>2.5710000000000002</v>
      </c>
      <c r="AM4" s="9">
        <v>5.8000000000000003E-2</v>
      </c>
      <c r="AN4" s="9">
        <v>55400</v>
      </c>
      <c r="AO4" s="9">
        <v>1.9319999999999999</v>
      </c>
      <c r="AP4" s="9">
        <v>105690</v>
      </c>
      <c r="AQ4" s="9">
        <v>4.5686</v>
      </c>
      <c r="AR4" s="9">
        <v>1.9</v>
      </c>
      <c r="AS4" s="9">
        <v>1.8</v>
      </c>
      <c r="AT4" s="9">
        <v>7.17</v>
      </c>
      <c r="AU4" s="9">
        <v>3972.18</v>
      </c>
      <c r="AV4" s="9">
        <v>18147.3</v>
      </c>
      <c r="AW4" s="9">
        <v>0</v>
      </c>
      <c r="AX4" s="9">
        <v>0</v>
      </c>
      <c r="AY4" s="9">
        <v>0</v>
      </c>
      <c r="AZ4" s="9">
        <v>0.09</v>
      </c>
      <c r="BA4" s="9">
        <v>49.86</v>
      </c>
      <c r="BB4" s="9">
        <v>227.79</v>
      </c>
      <c r="BC4" s="9">
        <v>0</v>
      </c>
      <c r="BD4" s="9">
        <v>0</v>
      </c>
      <c r="BE4" s="9">
        <v>0</v>
      </c>
      <c r="BF4">
        <v>0</v>
      </c>
      <c r="BG4">
        <v>0</v>
      </c>
      <c r="BH4">
        <v>0</v>
      </c>
      <c r="BI4" s="9">
        <v>-0.17</v>
      </c>
      <c r="BJ4" s="9">
        <v>-94.18</v>
      </c>
      <c r="BK4" s="9">
        <v>-430.27</v>
      </c>
      <c r="BL4" s="9">
        <v>7.09</v>
      </c>
      <c r="BM4" s="9">
        <v>3927.86</v>
      </c>
      <c r="BN4" s="9">
        <v>17944.82</v>
      </c>
      <c r="BO4" s="9">
        <v>-7.4446000000000003</v>
      </c>
      <c r="BP4" s="9">
        <v>-4124.308</v>
      </c>
      <c r="BQ4" s="9">
        <v>-18842.32</v>
      </c>
      <c r="BR4" s="9">
        <v>-7.2182000000000004</v>
      </c>
      <c r="BS4" s="9">
        <v>-3998.8829999999998</v>
      </c>
      <c r="BT4" s="9">
        <v>-18269.3</v>
      </c>
      <c r="BU4" s="9">
        <v>-0.33119999999999999</v>
      </c>
      <c r="BV4" s="9">
        <v>-183.48500000000001</v>
      </c>
      <c r="BW4" s="9">
        <v>-838.27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 s="9">
        <v>-1.4492</v>
      </c>
      <c r="CK4" s="9">
        <v>-802.85699999999997</v>
      </c>
      <c r="CL4" s="9">
        <v>-3667.93</v>
      </c>
      <c r="CM4">
        <v>0</v>
      </c>
      <c r="CN4">
        <v>0</v>
      </c>
      <c r="CO4">
        <v>0</v>
      </c>
      <c r="CP4" s="9">
        <v>-1.7804</v>
      </c>
      <c r="CQ4" s="9">
        <v>-986.34199999999998</v>
      </c>
      <c r="CR4" s="9">
        <v>-4506.2</v>
      </c>
      <c r="CS4" s="9">
        <v>0.23039999999999999</v>
      </c>
      <c r="CT4" s="9">
        <v>127.642</v>
      </c>
      <c r="CU4" s="9">
        <v>583.14</v>
      </c>
      <c r="CV4" s="9">
        <v>0.27989999999999998</v>
      </c>
      <c r="CW4" s="9">
        <v>155.065</v>
      </c>
      <c r="CX4" s="9">
        <v>708.43</v>
      </c>
      <c r="CY4" s="9">
        <v>0.51029999999999998</v>
      </c>
      <c r="CZ4" s="9">
        <v>282.70600000000002</v>
      </c>
      <c r="DA4" s="9">
        <v>1291.57</v>
      </c>
      <c r="DB4" s="9">
        <v>-1.3983000000000001</v>
      </c>
      <c r="DC4" s="9">
        <v>-774.65800000000002</v>
      </c>
      <c r="DD4" s="9">
        <v>-3539.1</v>
      </c>
      <c r="DE4" s="9">
        <v>-0.16</v>
      </c>
      <c r="DF4" s="9">
        <v>-63.8827</v>
      </c>
      <c r="DG4" s="9">
        <v>-1.97</v>
      </c>
      <c r="DH4" s="9">
        <v>93.31</v>
      </c>
      <c r="DI4" s="9">
        <v>14.36</v>
      </c>
      <c r="DJ4" s="9">
        <v>7070.26</v>
      </c>
      <c r="DK4" s="9">
        <v>0</v>
      </c>
    </row>
    <row r="5" spans="1:115">
      <c r="A5" t="s">
        <v>149</v>
      </c>
      <c r="B5">
        <v>780</v>
      </c>
      <c r="C5" s="9">
        <v>651901</v>
      </c>
      <c r="D5" s="9" t="s">
        <v>150</v>
      </c>
      <c r="E5" s="9" t="s">
        <v>151</v>
      </c>
      <c r="F5" s="9" t="s">
        <v>152</v>
      </c>
      <c r="G5" t="s">
        <v>153</v>
      </c>
      <c r="H5" t="s">
        <v>139</v>
      </c>
      <c r="I5" s="9">
        <v>1200</v>
      </c>
      <c r="J5" s="9">
        <v>67999326309</v>
      </c>
      <c r="K5" s="9" t="s">
        <v>140</v>
      </c>
      <c r="L5" s="9" t="s">
        <v>154</v>
      </c>
      <c r="M5" s="9" t="s">
        <v>142</v>
      </c>
      <c r="N5">
        <v>5700457063</v>
      </c>
      <c r="O5" s="9" t="s">
        <v>143</v>
      </c>
      <c r="P5" s="9" t="s">
        <v>144</v>
      </c>
      <c r="Q5" s="9">
        <v>31.707999999999998</v>
      </c>
      <c r="R5" s="9" t="s">
        <v>155</v>
      </c>
      <c r="S5" s="9">
        <v>12.083</v>
      </c>
      <c r="T5">
        <v>491174</v>
      </c>
      <c r="U5" s="9">
        <v>14500</v>
      </c>
      <c r="V5" s="12">
        <v>44967</v>
      </c>
      <c r="W5" s="9">
        <v>13294</v>
      </c>
      <c r="X5" s="8">
        <v>7.6388888888888895E-2</v>
      </c>
      <c r="Y5" s="9">
        <v>8317</v>
      </c>
      <c r="Z5" s="1">
        <v>45006</v>
      </c>
      <c r="AA5" s="9">
        <v>698</v>
      </c>
      <c r="AB5" s="8">
        <v>0.40277777777777779</v>
      </c>
      <c r="AC5" s="9">
        <v>361</v>
      </c>
      <c r="AD5" s="12">
        <v>45006</v>
      </c>
      <c r="AE5">
        <v>25</v>
      </c>
      <c r="AF5" s="9">
        <v>39.299999999999997</v>
      </c>
      <c r="AG5">
        <v>12</v>
      </c>
      <c r="AH5" s="9">
        <v>5.0700000000000002E-2</v>
      </c>
      <c r="AI5" s="9">
        <v>110</v>
      </c>
      <c r="AJ5">
        <v>73515</v>
      </c>
      <c r="AK5">
        <v>0</v>
      </c>
      <c r="AL5" s="9">
        <v>2.8620000000000001</v>
      </c>
      <c r="AM5" s="9">
        <v>7.1999999999999995E-2</v>
      </c>
      <c r="AN5" s="9">
        <v>38050</v>
      </c>
      <c r="AO5" s="9">
        <v>1.611</v>
      </c>
      <c r="AP5" s="9">
        <v>62310</v>
      </c>
      <c r="AQ5" s="9">
        <v>4.5686</v>
      </c>
      <c r="AR5" s="9">
        <v>1.56</v>
      </c>
      <c r="AS5" s="9">
        <v>1.61</v>
      </c>
      <c r="AT5" s="9">
        <v>7.17</v>
      </c>
      <c r="AU5" s="9">
        <v>2728.1849999999999</v>
      </c>
      <c r="AV5" s="9">
        <v>12463.99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0.41</v>
      </c>
      <c r="BD5" s="9">
        <v>156.005</v>
      </c>
      <c r="BE5" s="9">
        <v>712.72</v>
      </c>
      <c r="BF5">
        <v>0</v>
      </c>
      <c r="BG5">
        <v>0</v>
      </c>
      <c r="BH5">
        <v>0</v>
      </c>
      <c r="BI5" s="9">
        <v>0.27</v>
      </c>
      <c r="BJ5" s="9">
        <v>102.735</v>
      </c>
      <c r="BK5" s="9">
        <v>469.36</v>
      </c>
      <c r="BL5" s="9">
        <v>7.85</v>
      </c>
      <c r="BM5" s="9">
        <v>2986.9250000000002</v>
      </c>
      <c r="BN5" s="9">
        <v>13646.07</v>
      </c>
      <c r="BO5" s="9">
        <v>1.2367999999999999</v>
      </c>
      <c r="BP5" s="9">
        <v>470.60199999999998</v>
      </c>
      <c r="BQ5" s="9">
        <v>2149.9899999999998</v>
      </c>
      <c r="BR5" s="9">
        <v>0.91110000000000002</v>
      </c>
      <c r="BS5" s="9">
        <v>346.67399999999998</v>
      </c>
      <c r="BT5" s="9">
        <v>1583.81</v>
      </c>
      <c r="BU5" s="9">
        <v>-0.27689999999999998</v>
      </c>
      <c r="BV5" s="9">
        <v>-105.36</v>
      </c>
      <c r="BW5" s="9">
        <v>-481.35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 s="9">
        <v>-0.75329999999999997</v>
      </c>
      <c r="CK5" s="9">
        <v>-286.63099999999997</v>
      </c>
      <c r="CL5" s="9">
        <v>-1309.5</v>
      </c>
      <c r="CM5">
        <v>0</v>
      </c>
      <c r="CN5">
        <v>0</v>
      </c>
      <c r="CO5">
        <v>0</v>
      </c>
      <c r="CP5" s="9">
        <v>-1.0302</v>
      </c>
      <c r="CQ5" s="9">
        <v>-391.99099999999999</v>
      </c>
      <c r="CR5" s="9">
        <v>-1790.85</v>
      </c>
      <c r="CS5" s="9">
        <v>0.39250000000000002</v>
      </c>
      <c r="CT5" s="9">
        <v>149.346</v>
      </c>
      <c r="CU5" s="9">
        <v>682.3</v>
      </c>
      <c r="CV5" s="9">
        <v>0.33360000000000001</v>
      </c>
      <c r="CW5" s="9">
        <v>126.935</v>
      </c>
      <c r="CX5" s="9">
        <v>579.91</v>
      </c>
      <c r="CY5" s="9">
        <v>0.72609999999999997</v>
      </c>
      <c r="CZ5" s="9">
        <v>276.28100000000001</v>
      </c>
      <c r="DA5" s="9">
        <v>1262.22</v>
      </c>
      <c r="DB5" s="9">
        <v>8.4570000000000007</v>
      </c>
      <c r="DC5" s="9">
        <v>3217.8879999999999</v>
      </c>
      <c r="DD5" s="9">
        <v>14701.25</v>
      </c>
      <c r="DE5" s="9">
        <v>1.1100000000000001</v>
      </c>
      <c r="DF5" s="9">
        <v>386.36660000000001</v>
      </c>
      <c r="DG5" s="9">
        <v>12.25</v>
      </c>
      <c r="DH5" s="9">
        <v>386.12</v>
      </c>
      <c r="DI5" s="9">
        <v>59.4</v>
      </c>
      <c r="DJ5" s="9">
        <v>29107.22</v>
      </c>
      <c r="DK5" s="9">
        <v>0</v>
      </c>
    </row>
    <row r="6" spans="1:115">
      <c r="A6" t="s">
        <v>156</v>
      </c>
      <c r="B6">
        <v>780</v>
      </c>
      <c r="C6" s="9">
        <v>651901</v>
      </c>
      <c r="D6" s="9" t="s">
        <v>150</v>
      </c>
      <c r="E6" s="9" t="s">
        <v>151</v>
      </c>
      <c r="F6" s="9" t="s">
        <v>152</v>
      </c>
      <c r="G6" t="s">
        <v>153</v>
      </c>
      <c r="H6" t="s">
        <v>139</v>
      </c>
      <c r="I6" s="9">
        <v>1500</v>
      </c>
      <c r="J6" s="9">
        <v>67999326309</v>
      </c>
      <c r="K6" s="9" t="s">
        <v>157</v>
      </c>
      <c r="L6" s="9" t="s">
        <v>154</v>
      </c>
      <c r="M6" s="9" t="s">
        <v>142</v>
      </c>
      <c r="N6">
        <v>5700457065</v>
      </c>
      <c r="O6" s="9" t="s">
        <v>143</v>
      </c>
      <c r="P6" s="9" t="s">
        <v>144</v>
      </c>
      <c r="Q6" s="9">
        <v>32.006999999999998</v>
      </c>
      <c r="R6" s="9" t="s">
        <v>155</v>
      </c>
      <c r="S6" s="9">
        <v>11.685</v>
      </c>
      <c r="T6">
        <v>491174</v>
      </c>
      <c r="U6" s="9">
        <v>17527</v>
      </c>
      <c r="V6" s="12">
        <v>44967</v>
      </c>
      <c r="W6" s="9">
        <v>16628</v>
      </c>
      <c r="X6" s="8">
        <v>7.6388888888888895E-2</v>
      </c>
      <c r="Y6" s="9">
        <v>5129</v>
      </c>
      <c r="Z6" s="1">
        <v>45006</v>
      </c>
      <c r="AA6" s="9">
        <v>717</v>
      </c>
      <c r="AB6" s="8">
        <v>0.5</v>
      </c>
      <c r="AC6" s="9">
        <v>278</v>
      </c>
      <c r="AD6" s="12">
        <v>45006</v>
      </c>
      <c r="AE6">
        <v>32</v>
      </c>
      <c r="AF6" s="9">
        <v>39.4</v>
      </c>
      <c r="AG6">
        <v>273</v>
      </c>
      <c r="AH6" s="9">
        <v>5.1400000000000001E-2</v>
      </c>
      <c r="AI6" s="9">
        <v>-401</v>
      </c>
      <c r="AJ6">
        <v>90084</v>
      </c>
      <c r="AK6">
        <v>0</v>
      </c>
      <c r="AL6" s="9">
        <v>2.887</v>
      </c>
      <c r="AM6" s="9">
        <v>7.1999999999999995E-2</v>
      </c>
      <c r="AN6" s="9">
        <v>48010</v>
      </c>
      <c r="AO6" s="9">
        <v>1.6339999999999999</v>
      </c>
      <c r="AP6" s="9">
        <v>79930</v>
      </c>
      <c r="AQ6" s="9">
        <v>4.5686</v>
      </c>
      <c r="AR6" s="9">
        <v>1.56</v>
      </c>
      <c r="AS6" s="9">
        <v>1.61</v>
      </c>
      <c r="AT6" s="9">
        <v>7.17</v>
      </c>
      <c r="AU6" s="9">
        <v>3442.317</v>
      </c>
      <c r="AV6" s="9">
        <v>15726.57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0.41</v>
      </c>
      <c r="BD6" s="9">
        <v>196.84100000000001</v>
      </c>
      <c r="BE6" s="9">
        <v>899.29</v>
      </c>
      <c r="BF6">
        <v>0</v>
      </c>
      <c r="BG6">
        <v>0</v>
      </c>
      <c r="BH6">
        <v>0</v>
      </c>
      <c r="BI6" s="9">
        <v>0.26</v>
      </c>
      <c r="BJ6" s="9">
        <v>124.82599999999999</v>
      </c>
      <c r="BK6" s="9">
        <v>570.28</v>
      </c>
      <c r="BL6" s="9">
        <v>7.84</v>
      </c>
      <c r="BM6" s="9">
        <v>3763.9839999999999</v>
      </c>
      <c r="BN6" s="9">
        <v>17196.14</v>
      </c>
      <c r="BO6" s="9">
        <v>0.79259999999999997</v>
      </c>
      <c r="BP6" s="9">
        <v>380.52699999999999</v>
      </c>
      <c r="BQ6" s="9">
        <v>1738.48</v>
      </c>
      <c r="BR6" s="9">
        <v>0.72760000000000002</v>
      </c>
      <c r="BS6" s="9">
        <v>349.32100000000003</v>
      </c>
      <c r="BT6" s="9">
        <v>1595.91</v>
      </c>
      <c r="BU6" s="9">
        <v>-0.36149999999999999</v>
      </c>
      <c r="BV6" s="9">
        <v>-173.55600000000001</v>
      </c>
      <c r="BW6" s="9">
        <v>-792.91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 s="9">
        <v>-0.37119999999999997</v>
      </c>
      <c r="CK6" s="9">
        <v>-178.21299999999999</v>
      </c>
      <c r="CL6" s="9">
        <v>-814.18</v>
      </c>
      <c r="CM6">
        <v>0</v>
      </c>
      <c r="CN6">
        <v>0</v>
      </c>
      <c r="CO6">
        <v>0</v>
      </c>
      <c r="CP6" s="9">
        <v>-0.73270000000000002</v>
      </c>
      <c r="CQ6" s="9">
        <v>-351.76900000000001</v>
      </c>
      <c r="CR6" s="9">
        <v>-1607.09</v>
      </c>
      <c r="CS6" s="9">
        <v>0.39200000000000002</v>
      </c>
      <c r="CT6" s="9">
        <v>188.19900000000001</v>
      </c>
      <c r="CU6" s="9">
        <v>859.81</v>
      </c>
      <c r="CV6" s="9">
        <v>0.3332</v>
      </c>
      <c r="CW6" s="9">
        <v>159.96899999999999</v>
      </c>
      <c r="CX6" s="9">
        <v>730.84</v>
      </c>
      <c r="CY6" s="9">
        <v>0.72519999999999996</v>
      </c>
      <c r="CZ6" s="9">
        <v>348.16899999999998</v>
      </c>
      <c r="DA6" s="9">
        <v>1590.64</v>
      </c>
      <c r="DB6" s="9">
        <v>8.5601000000000003</v>
      </c>
      <c r="DC6" s="9">
        <v>4109.7039999999997</v>
      </c>
      <c r="DD6" s="9">
        <v>18775.59</v>
      </c>
      <c r="DE6" s="9">
        <v>1.1299999999999999</v>
      </c>
      <c r="DF6" s="9">
        <v>391.07670000000002</v>
      </c>
      <c r="DG6" s="9">
        <v>12.52</v>
      </c>
      <c r="DH6" s="9">
        <v>244.08</v>
      </c>
      <c r="DI6" s="9">
        <v>37.549999999999997</v>
      </c>
      <c r="DJ6" s="9">
        <v>18400.080000000002</v>
      </c>
      <c r="DK6" s="9">
        <v>0</v>
      </c>
    </row>
    <row r="7" spans="1:115">
      <c r="A7" t="s">
        <v>158</v>
      </c>
      <c r="B7">
        <v>780</v>
      </c>
      <c r="C7" s="9">
        <v>651901</v>
      </c>
      <c r="D7" s="9" t="s">
        <v>150</v>
      </c>
      <c r="E7" s="9" t="s">
        <v>151</v>
      </c>
      <c r="F7" s="9" t="s">
        <v>152</v>
      </c>
      <c r="G7" t="s">
        <v>153</v>
      </c>
      <c r="H7" t="s">
        <v>139</v>
      </c>
      <c r="I7" s="9">
        <v>1200</v>
      </c>
      <c r="J7" s="9">
        <v>67999326309</v>
      </c>
      <c r="K7" s="9" t="s">
        <v>147</v>
      </c>
      <c r="L7" s="9" t="s">
        <v>154</v>
      </c>
      <c r="M7" s="9" t="s">
        <v>142</v>
      </c>
      <c r="N7">
        <v>5700457082</v>
      </c>
      <c r="O7" s="9" t="s">
        <v>143</v>
      </c>
      <c r="P7" s="9" t="s">
        <v>144</v>
      </c>
      <c r="Q7" s="9">
        <v>28.707999999999998</v>
      </c>
      <c r="R7" s="9" t="s">
        <v>159</v>
      </c>
      <c r="S7" s="9">
        <v>12.25</v>
      </c>
      <c r="T7">
        <v>414008</v>
      </c>
      <c r="U7" s="9">
        <v>14700</v>
      </c>
      <c r="V7" s="12">
        <v>44967</v>
      </c>
      <c r="W7" s="9">
        <v>14040</v>
      </c>
      <c r="X7" s="8">
        <v>0.22916666666666666</v>
      </c>
      <c r="Y7" s="9">
        <v>4490</v>
      </c>
      <c r="Z7" s="1">
        <v>45006</v>
      </c>
      <c r="AA7" s="9">
        <v>513</v>
      </c>
      <c r="AB7" s="8">
        <v>0.67361111111111116</v>
      </c>
      <c r="AC7" s="9">
        <v>182</v>
      </c>
      <c r="AD7" s="12">
        <v>45006</v>
      </c>
      <c r="AE7">
        <v>14</v>
      </c>
      <c r="AF7" s="9">
        <v>39.4</v>
      </c>
      <c r="AG7">
        <v>5</v>
      </c>
      <c r="AH7" s="9">
        <v>4.8399999999999999E-2</v>
      </c>
      <c r="AI7" s="9">
        <v>-54</v>
      </c>
      <c r="AJ7">
        <v>71106</v>
      </c>
      <c r="AK7">
        <v>0</v>
      </c>
      <c r="AL7" s="9">
        <v>2.4540000000000002</v>
      </c>
      <c r="AM7" s="9">
        <v>6.0999999999999999E-2</v>
      </c>
      <c r="AN7" s="9">
        <v>34450</v>
      </c>
      <c r="AO7" s="9">
        <v>1.7490000000000001</v>
      </c>
      <c r="AP7" s="9">
        <v>58690</v>
      </c>
      <c r="AQ7" s="9">
        <v>4.5686</v>
      </c>
      <c r="AR7" s="9">
        <v>1.56</v>
      </c>
      <c r="AS7" s="9">
        <v>1.61</v>
      </c>
      <c r="AT7" s="9">
        <v>7.17</v>
      </c>
      <c r="AU7" s="9">
        <v>2470.0650000000001</v>
      </c>
      <c r="AV7" s="9">
        <v>11284.74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>
        <v>0</v>
      </c>
      <c r="BG7">
        <v>0</v>
      </c>
      <c r="BH7">
        <v>0</v>
      </c>
      <c r="BI7" s="9">
        <v>0.26</v>
      </c>
      <c r="BJ7" s="9">
        <v>89.57</v>
      </c>
      <c r="BK7" s="9">
        <v>409.21</v>
      </c>
      <c r="BL7" s="9">
        <v>7.43</v>
      </c>
      <c r="BM7" s="9">
        <v>2559.6350000000002</v>
      </c>
      <c r="BN7" s="9">
        <v>11693.95</v>
      </c>
      <c r="BO7" s="9">
        <v>-2.4388999999999998</v>
      </c>
      <c r="BP7" s="9">
        <v>-840.20100000000002</v>
      </c>
      <c r="BQ7" s="9">
        <v>-3838.54</v>
      </c>
      <c r="BR7" s="9">
        <v>-2.4152</v>
      </c>
      <c r="BS7" s="9">
        <v>-832.03599999999994</v>
      </c>
      <c r="BT7" s="9">
        <v>-3801.24</v>
      </c>
      <c r="BU7" s="9">
        <v>-0.3871</v>
      </c>
      <c r="BV7" s="9">
        <v>-133.35599999999999</v>
      </c>
      <c r="BW7" s="9">
        <v>-609.25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 s="9">
        <v>0</v>
      </c>
      <c r="CK7" s="9">
        <v>0</v>
      </c>
      <c r="CL7" s="9">
        <v>0</v>
      </c>
      <c r="CM7">
        <v>0</v>
      </c>
      <c r="CN7">
        <v>0</v>
      </c>
      <c r="CO7">
        <v>0</v>
      </c>
      <c r="CP7" s="9">
        <v>-0.3871</v>
      </c>
      <c r="CQ7" s="9">
        <v>-133.35599999999999</v>
      </c>
      <c r="CR7" s="9">
        <v>-609.25</v>
      </c>
      <c r="CS7" s="9">
        <v>0.3715</v>
      </c>
      <c r="CT7" s="9">
        <v>127.982</v>
      </c>
      <c r="CU7" s="9">
        <v>584.70000000000005</v>
      </c>
      <c r="CV7" s="9">
        <v>0.31580000000000003</v>
      </c>
      <c r="CW7" s="9">
        <v>108.79300000000001</v>
      </c>
      <c r="CX7" s="9">
        <v>497.03</v>
      </c>
      <c r="CY7" s="9">
        <v>0.68730000000000002</v>
      </c>
      <c r="CZ7" s="9">
        <v>236.77500000000001</v>
      </c>
      <c r="DA7" s="9">
        <v>1081.73</v>
      </c>
      <c r="DB7" s="9">
        <v>5.3150000000000004</v>
      </c>
      <c r="DC7" s="9">
        <v>1831.018</v>
      </c>
      <c r="DD7" s="9">
        <v>8365.19</v>
      </c>
      <c r="DE7" s="9">
        <v>0.6</v>
      </c>
      <c r="DF7" s="9">
        <v>242.8212</v>
      </c>
      <c r="DG7" s="9">
        <v>6.97</v>
      </c>
      <c r="DH7" s="9">
        <v>108.75</v>
      </c>
      <c r="DI7" s="9">
        <v>16.73</v>
      </c>
      <c r="DJ7" s="9">
        <v>8197.8799999999992</v>
      </c>
      <c r="DK7" s="9">
        <v>0</v>
      </c>
    </row>
    <row r="8" spans="1:115">
      <c r="A8" t="s">
        <v>160</v>
      </c>
      <c r="B8">
        <v>780</v>
      </c>
      <c r="C8" s="9">
        <v>651901</v>
      </c>
      <c r="D8" s="9" t="s">
        <v>150</v>
      </c>
      <c r="E8" s="9" t="s">
        <v>151</v>
      </c>
      <c r="F8" s="9" t="s">
        <v>152</v>
      </c>
      <c r="G8" t="s">
        <v>153</v>
      </c>
      <c r="H8" t="s">
        <v>139</v>
      </c>
      <c r="I8" s="9">
        <v>1500</v>
      </c>
      <c r="J8" s="9">
        <v>67999326309</v>
      </c>
      <c r="K8" s="9" t="s">
        <v>157</v>
      </c>
      <c r="L8" s="9" t="s">
        <v>154</v>
      </c>
      <c r="M8" s="9" t="s">
        <v>142</v>
      </c>
      <c r="N8">
        <v>5700465327</v>
      </c>
      <c r="O8" s="9" t="s">
        <v>143</v>
      </c>
      <c r="P8" s="9" t="s">
        <v>144</v>
      </c>
      <c r="Q8" s="9">
        <v>39.58</v>
      </c>
      <c r="R8" s="9" t="s">
        <v>148</v>
      </c>
      <c r="S8" s="9">
        <v>12.667</v>
      </c>
      <c r="T8">
        <v>651683</v>
      </c>
      <c r="U8" s="9">
        <v>19000</v>
      </c>
      <c r="V8" s="12">
        <v>45031</v>
      </c>
      <c r="W8" s="9">
        <v>18495</v>
      </c>
      <c r="X8" s="8">
        <v>0.90972222222222221</v>
      </c>
      <c r="Y8" s="9">
        <v>2658</v>
      </c>
      <c r="Z8" s="1">
        <v>45072</v>
      </c>
      <c r="AA8" s="9">
        <v>356</v>
      </c>
      <c r="AB8" s="8">
        <v>0.71180555555555558</v>
      </c>
      <c r="AC8" s="9">
        <v>370</v>
      </c>
      <c r="AD8" s="12">
        <v>45072</v>
      </c>
      <c r="AE8">
        <v>15</v>
      </c>
      <c r="AF8" s="9">
        <v>40.799999999999997</v>
      </c>
      <c r="AG8">
        <v>166</v>
      </c>
      <c r="AH8" s="9">
        <v>4.4699999999999997E-2</v>
      </c>
      <c r="AI8" s="9">
        <v>-402</v>
      </c>
      <c r="AJ8">
        <v>84956</v>
      </c>
      <c r="AK8">
        <v>0</v>
      </c>
      <c r="AL8" s="9">
        <v>3.21</v>
      </c>
      <c r="AM8" s="9">
        <v>7.8E-2</v>
      </c>
      <c r="AN8" s="9">
        <v>59370</v>
      </c>
      <c r="AO8" s="9">
        <v>1.4810000000000001</v>
      </c>
      <c r="AP8" s="9">
        <v>93490</v>
      </c>
      <c r="AQ8" s="9">
        <v>4.5686</v>
      </c>
      <c r="AR8" s="9">
        <v>1.56</v>
      </c>
      <c r="AS8" s="9">
        <v>1.61</v>
      </c>
      <c r="AT8" s="9">
        <v>7.17</v>
      </c>
      <c r="AU8" s="9">
        <v>4256.8289999999997</v>
      </c>
      <c r="AV8" s="9">
        <v>19447.75</v>
      </c>
      <c r="AW8" s="9">
        <v>0</v>
      </c>
      <c r="AX8" s="9">
        <v>0</v>
      </c>
      <c r="AY8" s="9">
        <v>0</v>
      </c>
      <c r="AZ8" s="9">
        <v>0.09</v>
      </c>
      <c r="BA8" s="9">
        <v>53.433</v>
      </c>
      <c r="BB8" s="9">
        <v>244.11</v>
      </c>
      <c r="BC8" s="9">
        <v>0</v>
      </c>
      <c r="BD8" s="9">
        <v>0</v>
      </c>
      <c r="BE8" s="9">
        <v>0</v>
      </c>
      <c r="BF8">
        <v>0</v>
      </c>
      <c r="BG8">
        <v>0</v>
      </c>
      <c r="BH8">
        <v>0</v>
      </c>
      <c r="BI8" s="9">
        <v>0.12</v>
      </c>
      <c r="BJ8" s="9">
        <v>71.244</v>
      </c>
      <c r="BK8" s="9">
        <v>325.49</v>
      </c>
      <c r="BL8" s="9">
        <v>7.38</v>
      </c>
      <c r="BM8" s="9">
        <v>4381.5060000000003</v>
      </c>
      <c r="BN8" s="9">
        <v>20017.349999999999</v>
      </c>
      <c r="BO8" s="9">
        <v>3.9584000000000001</v>
      </c>
      <c r="BP8" s="9">
        <v>2350.1019999999999</v>
      </c>
      <c r="BQ8" s="9">
        <v>10736.68</v>
      </c>
      <c r="BR8" s="9">
        <v>4.1216999999999997</v>
      </c>
      <c r="BS8" s="9">
        <v>2447.0529999999999</v>
      </c>
      <c r="BT8" s="9">
        <v>11179.61</v>
      </c>
      <c r="BU8" s="9">
        <v>0</v>
      </c>
      <c r="BV8" s="9">
        <v>0</v>
      </c>
      <c r="BW8" s="9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 s="9">
        <v>-1.2979000000000001</v>
      </c>
      <c r="CK8" s="9">
        <v>-770.56299999999999</v>
      </c>
      <c r="CL8" s="9">
        <v>-3520.4</v>
      </c>
      <c r="CM8">
        <v>0</v>
      </c>
      <c r="CN8">
        <v>0</v>
      </c>
      <c r="CO8">
        <v>0</v>
      </c>
      <c r="CP8" s="9">
        <v>-1.2979000000000001</v>
      </c>
      <c r="CQ8" s="9">
        <v>-770.56299999999999</v>
      </c>
      <c r="CR8" s="9">
        <v>-3520.4</v>
      </c>
      <c r="CS8" s="9">
        <v>0.1845</v>
      </c>
      <c r="CT8" s="9">
        <v>109.538</v>
      </c>
      <c r="CU8" s="9">
        <v>500.43</v>
      </c>
      <c r="CV8" s="9">
        <v>0.29520000000000002</v>
      </c>
      <c r="CW8" s="9">
        <v>175.26</v>
      </c>
      <c r="CX8" s="9">
        <v>800.69</v>
      </c>
      <c r="CY8" s="9">
        <v>0.47970000000000002</v>
      </c>
      <c r="CZ8" s="9">
        <v>284.798</v>
      </c>
      <c r="DA8" s="9">
        <v>1301.1300000000001</v>
      </c>
      <c r="DB8" s="9">
        <v>10.6835</v>
      </c>
      <c r="DC8" s="9">
        <v>6342.7939999999999</v>
      </c>
      <c r="DD8" s="9">
        <v>28977.69</v>
      </c>
      <c r="DE8" s="9">
        <v>1.57</v>
      </c>
      <c r="DF8" s="9">
        <v>488.08640000000003</v>
      </c>
      <c r="DG8" s="9">
        <v>19.32</v>
      </c>
      <c r="DH8" s="9">
        <v>467.71</v>
      </c>
      <c r="DI8" s="9">
        <v>71.959999999999994</v>
      </c>
      <c r="DJ8" s="9">
        <v>35258.129999999997</v>
      </c>
      <c r="DK8" s="9">
        <v>0</v>
      </c>
    </row>
    <row r="9" spans="1:115">
      <c r="A9" t="s">
        <v>161</v>
      </c>
      <c r="B9">
        <v>780</v>
      </c>
      <c r="C9" s="9">
        <v>651901</v>
      </c>
      <c r="D9" s="9" t="s">
        <v>150</v>
      </c>
      <c r="E9" s="9" t="s">
        <v>151</v>
      </c>
      <c r="F9" s="9" t="s">
        <v>152</v>
      </c>
      <c r="G9" t="s">
        <v>153</v>
      </c>
      <c r="H9" t="s">
        <v>139</v>
      </c>
      <c r="I9" s="9">
        <v>1200</v>
      </c>
      <c r="J9" s="9">
        <v>67999326309</v>
      </c>
      <c r="K9" s="9" t="s">
        <v>140</v>
      </c>
      <c r="L9" s="9" t="s">
        <v>154</v>
      </c>
      <c r="M9" s="9" t="s">
        <v>142</v>
      </c>
      <c r="N9">
        <v>5700465330</v>
      </c>
      <c r="O9" s="9" t="s">
        <v>143</v>
      </c>
      <c r="P9" s="9" t="s">
        <v>144</v>
      </c>
      <c r="Q9" s="9">
        <v>36.174999999999997</v>
      </c>
      <c r="R9" s="9" t="s">
        <v>145</v>
      </c>
      <c r="S9" s="9">
        <v>12.5</v>
      </c>
      <c r="T9">
        <v>762057</v>
      </c>
      <c r="U9" s="9">
        <v>15000</v>
      </c>
      <c r="V9" s="12">
        <v>45031</v>
      </c>
      <c r="W9" s="9">
        <v>13818</v>
      </c>
      <c r="X9" s="8">
        <v>0.79166666666666663</v>
      </c>
      <c r="Y9" s="9">
        <v>7880</v>
      </c>
      <c r="Z9" s="1">
        <v>45073</v>
      </c>
      <c r="AA9" s="9">
        <v>609</v>
      </c>
      <c r="AB9" s="8">
        <v>0.65972222222222221</v>
      </c>
      <c r="AC9" s="9">
        <v>558</v>
      </c>
      <c r="AD9" s="12">
        <v>45073</v>
      </c>
      <c r="AE9">
        <v>2</v>
      </c>
      <c r="AF9" s="9">
        <v>41.9</v>
      </c>
      <c r="AG9">
        <v>20</v>
      </c>
      <c r="AH9" s="9">
        <v>4.5499999999999999E-2</v>
      </c>
      <c r="AI9" s="9">
        <v>-7</v>
      </c>
      <c r="AJ9">
        <v>68250</v>
      </c>
      <c r="AK9">
        <v>0</v>
      </c>
      <c r="AL9" s="9">
        <v>3.1419999999999999</v>
      </c>
      <c r="AM9" s="9">
        <v>7.3999999999999996E-2</v>
      </c>
      <c r="AN9" s="9">
        <v>43410</v>
      </c>
      <c r="AO9" s="9">
        <v>1.617</v>
      </c>
      <c r="AP9" s="9">
        <v>73700</v>
      </c>
      <c r="AQ9" s="9">
        <v>4.5686</v>
      </c>
      <c r="AR9" s="9">
        <v>1.56</v>
      </c>
      <c r="AS9" s="9">
        <v>1.61</v>
      </c>
      <c r="AT9" s="9">
        <v>7.17</v>
      </c>
      <c r="AU9" s="9">
        <v>3112.4969999999998</v>
      </c>
      <c r="AV9" s="9">
        <v>14219.75</v>
      </c>
      <c r="AW9" s="9">
        <v>0</v>
      </c>
      <c r="AX9" s="9">
        <v>0</v>
      </c>
      <c r="AY9" s="9">
        <v>0</v>
      </c>
      <c r="AZ9" s="9">
        <v>0.09</v>
      </c>
      <c r="BA9" s="9">
        <v>39.069000000000003</v>
      </c>
      <c r="BB9" s="9">
        <v>178.49</v>
      </c>
      <c r="BC9" s="9">
        <v>0</v>
      </c>
      <c r="BD9" s="9">
        <v>0</v>
      </c>
      <c r="BE9" s="9">
        <v>0</v>
      </c>
      <c r="BF9">
        <v>0</v>
      </c>
      <c r="BG9">
        <v>0</v>
      </c>
      <c r="BH9">
        <v>0</v>
      </c>
      <c r="BI9" s="9">
        <v>0.01</v>
      </c>
      <c r="BJ9" s="9">
        <v>4.3410000000000002</v>
      </c>
      <c r="BK9" s="9">
        <v>19.829999999999998</v>
      </c>
      <c r="BL9" s="9">
        <v>7.27</v>
      </c>
      <c r="BM9" s="9">
        <v>3155.9070000000002</v>
      </c>
      <c r="BN9" s="9">
        <v>14418.08</v>
      </c>
      <c r="BO9" s="9">
        <v>1.1093</v>
      </c>
      <c r="BP9" s="9">
        <v>481.54700000000003</v>
      </c>
      <c r="BQ9" s="9">
        <v>2200</v>
      </c>
      <c r="BR9" s="9">
        <v>0.90939999999999999</v>
      </c>
      <c r="BS9" s="9">
        <v>394.77100000000002</v>
      </c>
      <c r="BT9" s="9">
        <v>1803.55</v>
      </c>
      <c r="BU9" s="9">
        <v>-0.26840000000000003</v>
      </c>
      <c r="BV9" s="9">
        <v>-116.512</v>
      </c>
      <c r="BW9" s="9">
        <v>-532.29999999999995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 s="9">
        <v>-0.30830000000000002</v>
      </c>
      <c r="CK9" s="9">
        <v>-133.833</v>
      </c>
      <c r="CL9" s="9">
        <v>-611.42999999999995</v>
      </c>
      <c r="CM9">
        <v>0</v>
      </c>
      <c r="CN9">
        <v>0</v>
      </c>
      <c r="CO9">
        <v>0</v>
      </c>
      <c r="CP9" s="9">
        <v>-0.57669999999999999</v>
      </c>
      <c r="CQ9" s="9">
        <v>-250.345</v>
      </c>
      <c r="CR9" s="9">
        <v>-1143.73</v>
      </c>
      <c r="CS9" s="9">
        <v>0.18179999999999999</v>
      </c>
      <c r="CT9" s="9">
        <v>78.918999999999997</v>
      </c>
      <c r="CU9" s="9">
        <v>360.55</v>
      </c>
      <c r="CV9" s="9">
        <v>0.2908</v>
      </c>
      <c r="CW9" s="9">
        <v>126.236</v>
      </c>
      <c r="CX9" s="9">
        <v>576.72</v>
      </c>
      <c r="CY9" s="9">
        <v>0.47260000000000002</v>
      </c>
      <c r="CZ9" s="9">
        <v>205.15600000000001</v>
      </c>
      <c r="DA9" s="9">
        <v>937.27</v>
      </c>
      <c r="DB9" s="9">
        <v>8.0753000000000004</v>
      </c>
      <c r="DC9" s="9">
        <v>3505.4879999999998</v>
      </c>
      <c r="DD9" s="9">
        <v>16015.17</v>
      </c>
      <c r="DE9" s="9">
        <v>1.1599999999999999</v>
      </c>
      <c r="DF9" s="9">
        <v>368.92809999999997</v>
      </c>
      <c r="DG9" s="9">
        <v>13.35</v>
      </c>
      <c r="DH9" s="9">
        <v>208.2</v>
      </c>
      <c r="DI9" s="9">
        <v>32.03</v>
      </c>
      <c r="DJ9" s="9">
        <v>15694.86</v>
      </c>
      <c r="DK9" s="9">
        <v>0</v>
      </c>
    </row>
    <row r="10" spans="1:115">
      <c r="A10" t="s">
        <v>162</v>
      </c>
      <c r="B10">
        <v>780</v>
      </c>
      <c r="C10" s="9">
        <v>651901</v>
      </c>
      <c r="D10" s="9" t="s">
        <v>150</v>
      </c>
      <c r="E10" s="9" t="s">
        <v>151</v>
      </c>
      <c r="F10" s="9" t="s">
        <v>152</v>
      </c>
      <c r="G10" t="s">
        <v>153</v>
      </c>
      <c r="H10" t="s">
        <v>139</v>
      </c>
      <c r="I10" s="9">
        <v>1200</v>
      </c>
      <c r="J10" s="9">
        <v>67999326309</v>
      </c>
      <c r="K10" s="9" t="s">
        <v>147</v>
      </c>
      <c r="L10" s="9" t="s">
        <v>154</v>
      </c>
      <c r="M10" s="9" t="s">
        <v>142</v>
      </c>
      <c r="N10">
        <v>5700465335</v>
      </c>
      <c r="O10" s="9" t="s">
        <v>143</v>
      </c>
      <c r="P10" s="9" t="s">
        <v>144</v>
      </c>
      <c r="Q10" s="9">
        <v>34.5</v>
      </c>
      <c r="R10" s="9" t="s">
        <v>159</v>
      </c>
      <c r="S10" s="9">
        <v>12.5</v>
      </c>
      <c r="T10">
        <v>414008</v>
      </c>
      <c r="U10" s="9">
        <v>15000</v>
      </c>
      <c r="V10" s="12">
        <v>45031</v>
      </c>
      <c r="W10" s="9">
        <v>13559</v>
      </c>
      <c r="X10" s="8">
        <v>0.79166666666666663</v>
      </c>
      <c r="Y10" s="9">
        <v>9607</v>
      </c>
      <c r="Z10" s="1">
        <v>45073</v>
      </c>
      <c r="AA10" s="9">
        <v>856</v>
      </c>
      <c r="AB10" s="8">
        <v>0.72569444444444442</v>
      </c>
      <c r="AC10" s="9">
        <v>543</v>
      </c>
      <c r="AD10" s="12">
        <v>45073</v>
      </c>
      <c r="AE10">
        <v>4</v>
      </c>
      <c r="AF10" s="9">
        <v>41.9</v>
      </c>
      <c r="AG10">
        <v>11</v>
      </c>
      <c r="AH10" s="9">
        <v>4.7E-2</v>
      </c>
      <c r="AI10" s="9">
        <v>27</v>
      </c>
      <c r="AJ10">
        <v>70470</v>
      </c>
      <c r="AK10">
        <v>0</v>
      </c>
      <c r="AL10" s="9">
        <v>3.0529999999999999</v>
      </c>
      <c r="AM10" s="9">
        <v>7.1999999999999995E-2</v>
      </c>
      <c r="AN10" s="9">
        <v>41400</v>
      </c>
      <c r="AO10" s="9">
        <v>1.621</v>
      </c>
      <c r="AP10" s="9">
        <v>69810</v>
      </c>
      <c r="AQ10" s="9">
        <v>4.5686</v>
      </c>
      <c r="AR10" s="9">
        <v>1.56</v>
      </c>
      <c r="AS10" s="9">
        <v>1.61</v>
      </c>
      <c r="AT10" s="9">
        <v>7.17</v>
      </c>
      <c r="AU10" s="9">
        <v>2968.38</v>
      </c>
      <c r="AV10" s="9">
        <v>13561.34</v>
      </c>
      <c r="AW10" s="9">
        <v>0</v>
      </c>
      <c r="AX10" s="9">
        <v>0</v>
      </c>
      <c r="AY10" s="9">
        <v>0</v>
      </c>
      <c r="AZ10" s="9">
        <v>0.09</v>
      </c>
      <c r="BA10" s="9">
        <v>37.26</v>
      </c>
      <c r="BB10" s="9">
        <v>170.23</v>
      </c>
      <c r="BC10" s="9">
        <v>0</v>
      </c>
      <c r="BD10" s="9">
        <v>0</v>
      </c>
      <c r="BE10" s="9">
        <v>0</v>
      </c>
      <c r="BF10">
        <v>0</v>
      </c>
      <c r="BG10">
        <v>0</v>
      </c>
      <c r="BH10">
        <v>0</v>
      </c>
      <c r="BI10" s="9">
        <v>0.01</v>
      </c>
      <c r="BJ10" s="9">
        <v>4.1399999999999997</v>
      </c>
      <c r="BK10" s="9">
        <v>18.91</v>
      </c>
      <c r="BL10" s="9">
        <v>7.27</v>
      </c>
      <c r="BM10" s="9">
        <v>3009.78</v>
      </c>
      <c r="BN10" s="9">
        <v>13750.48</v>
      </c>
      <c r="BO10" s="9">
        <v>0.93030000000000002</v>
      </c>
      <c r="BP10" s="9">
        <v>385.14400000000001</v>
      </c>
      <c r="BQ10" s="9">
        <v>1759.57</v>
      </c>
      <c r="BR10" s="9">
        <v>0.58199999999999996</v>
      </c>
      <c r="BS10" s="9">
        <v>240.94800000000001</v>
      </c>
      <c r="BT10" s="9">
        <v>1100.8</v>
      </c>
      <c r="BU10" s="9">
        <v>0</v>
      </c>
      <c r="BV10" s="9">
        <v>0</v>
      </c>
      <c r="BW10" s="9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 s="9">
        <v>-0.17130000000000001</v>
      </c>
      <c r="CK10" s="9">
        <v>-70.918000000000006</v>
      </c>
      <c r="CL10" s="9">
        <v>-324</v>
      </c>
      <c r="CM10">
        <v>0</v>
      </c>
      <c r="CN10">
        <v>0</v>
      </c>
      <c r="CO10">
        <v>0</v>
      </c>
      <c r="CP10" s="9">
        <v>-0.17130000000000001</v>
      </c>
      <c r="CQ10" s="9">
        <v>-70.918000000000006</v>
      </c>
      <c r="CR10" s="9">
        <v>-324</v>
      </c>
      <c r="CS10" s="9">
        <v>0.18179999999999999</v>
      </c>
      <c r="CT10" s="9">
        <v>75.265000000000001</v>
      </c>
      <c r="CU10" s="9">
        <v>343.86</v>
      </c>
      <c r="CV10" s="9">
        <v>0.2908</v>
      </c>
      <c r="CW10" s="9">
        <v>120.39100000000001</v>
      </c>
      <c r="CX10" s="9">
        <v>550.02</v>
      </c>
      <c r="CY10" s="9">
        <v>0.47260000000000002</v>
      </c>
      <c r="CZ10" s="9">
        <v>195.65600000000001</v>
      </c>
      <c r="DA10" s="9">
        <v>893.88</v>
      </c>
      <c r="DB10" s="9">
        <v>8.1532999999999998</v>
      </c>
      <c r="DC10" s="9">
        <v>3375.4659999999999</v>
      </c>
      <c r="DD10" s="9">
        <v>15421.15</v>
      </c>
      <c r="DE10" s="9">
        <v>1.1399999999999999</v>
      </c>
      <c r="DF10" s="9">
        <v>372.49149999999997</v>
      </c>
      <c r="DG10" s="9">
        <v>12.85</v>
      </c>
      <c r="DH10" s="9">
        <v>200.47</v>
      </c>
      <c r="DI10" s="9">
        <v>30.84</v>
      </c>
      <c r="DJ10" s="9">
        <v>15112.73</v>
      </c>
      <c r="DK10" s="9">
        <v>0</v>
      </c>
    </row>
    <row r="11" spans="1:115">
      <c r="A11" t="s">
        <v>163</v>
      </c>
      <c r="B11">
        <v>780</v>
      </c>
      <c r="C11" s="9">
        <v>651901</v>
      </c>
      <c r="D11" s="9" t="s">
        <v>150</v>
      </c>
      <c r="E11" s="9" t="s">
        <v>151</v>
      </c>
      <c r="F11" s="9" t="s">
        <v>152</v>
      </c>
      <c r="G11" t="s">
        <v>153</v>
      </c>
      <c r="H11" t="s">
        <v>139</v>
      </c>
      <c r="I11" s="9">
        <v>1200</v>
      </c>
      <c r="J11" s="9">
        <v>67999326309</v>
      </c>
      <c r="K11" s="9" t="s">
        <v>140</v>
      </c>
      <c r="L11" s="9" t="s">
        <v>154</v>
      </c>
      <c r="M11" s="9" t="s">
        <v>142</v>
      </c>
      <c r="N11">
        <v>5700473841</v>
      </c>
      <c r="O11" s="9" t="s">
        <v>143</v>
      </c>
      <c r="P11" s="9" t="s">
        <v>144</v>
      </c>
      <c r="Q11" s="9">
        <v>34.258000000000003</v>
      </c>
      <c r="R11" s="9" t="s">
        <v>148</v>
      </c>
      <c r="S11" s="9">
        <v>12.5</v>
      </c>
      <c r="T11">
        <v>651683</v>
      </c>
      <c r="U11" s="9">
        <v>15000</v>
      </c>
      <c r="V11" s="12">
        <v>45093</v>
      </c>
      <c r="W11" s="9">
        <v>14526</v>
      </c>
      <c r="X11" s="8">
        <v>0.89097222222222228</v>
      </c>
      <c r="Y11" s="9">
        <v>3160</v>
      </c>
      <c r="Z11" s="1">
        <v>45134</v>
      </c>
      <c r="AA11" s="9">
        <v>315</v>
      </c>
      <c r="AB11" s="8">
        <v>0.27083333333333331</v>
      </c>
      <c r="AC11" s="9">
        <v>230</v>
      </c>
      <c r="AD11" s="12">
        <v>45134</v>
      </c>
      <c r="AE11">
        <v>10</v>
      </c>
      <c r="AF11" s="9">
        <v>40.4</v>
      </c>
      <c r="AG11">
        <v>20</v>
      </c>
      <c r="AH11" s="9">
        <v>4.3499999999999997E-2</v>
      </c>
      <c r="AI11" s="9">
        <v>-101</v>
      </c>
      <c r="AJ11">
        <v>65175</v>
      </c>
      <c r="AK11">
        <v>0</v>
      </c>
      <c r="AL11" s="9">
        <v>2.83</v>
      </c>
      <c r="AM11" s="9">
        <v>6.9000000000000006E-2</v>
      </c>
      <c r="AN11" s="9">
        <v>41110</v>
      </c>
      <c r="AO11" s="9">
        <v>1.6180000000000001</v>
      </c>
      <c r="AP11" s="9">
        <v>67520</v>
      </c>
      <c r="AQ11" s="9">
        <v>4.5686</v>
      </c>
      <c r="AR11" s="9">
        <v>1.9</v>
      </c>
      <c r="AS11" s="9">
        <v>1.8</v>
      </c>
      <c r="AT11" s="9">
        <v>7.17</v>
      </c>
      <c r="AU11" s="9">
        <v>2947.587</v>
      </c>
      <c r="AV11" s="9">
        <v>13466.35</v>
      </c>
      <c r="AW11" s="9">
        <v>0</v>
      </c>
      <c r="AX11" s="9">
        <v>0</v>
      </c>
      <c r="AY11" s="9">
        <v>0</v>
      </c>
      <c r="AZ11" s="9">
        <v>0.09</v>
      </c>
      <c r="BA11" s="9">
        <v>36.999000000000002</v>
      </c>
      <c r="BB11" s="9">
        <v>169.03</v>
      </c>
      <c r="BC11" s="9">
        <v>0</v>
      </c>
      <c r="BD11" s="9">
        <v>0</v>
      </c>
      <c r="BE11" s="9">
        <v>0</v>
      </c>
      <c r="BF11">
        <v>0</v>
      </c>
      <c r="BG11">
        <v>0</v>
      </c>
      <c r="BH11">
        <v>0</v>
      </c>
      <c r="BI11" s="9">
        <v>0.16</v>
      </c>
      <c r="BJ11" s="9">
        <v>65.775999999999996</v>
      </c>
      <c r="BK11" s="9">
        <v>300.5</v>
      </c>
      <c r="BL11" s="9">
        <v>7.42</v>
      </c>
      <c r="BM11" s="9">
        <v>3050.3620000000001</v>
      </c>
      <c r="BN11" s="9">
        <v>13935.88</v>
      </c>
      <c r="BO11" s="9">
        <v>1.3664000000000001</v>
      </c>
      <c r="BP11" s="9">
        <v>561.72699999999998</v>
      </c>
      <c r="BQ11" s="9">
        <v>2566.31</v>
      </c>
      <c r="BR11" s="9">
        <v>1.5736000000000001</v>
      </c>
      <c r="BS11" s="9">
        <v>646.90700000000004</v>
      </c>
      <c r="BT11" s="9">
        <v>2955.46</v>
      </c>
      <c r="BU11" s="9">
        <v>-0.19339999999999999</v>
      </c>
      <c r="BV11" s="9">
        <v>-79.507000000000005</v>
      </c>
      <c r="BW11" s="9">
        <v>-363.23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 s="9">
        <v>0</v>
      </c>
      <c r="CK11" s="9">
        <v>0</v>
      </c>
      <c r="CL11" s="9">
        <v>0</v>
      </c>
      <c r="CM11">
        <v>0</v>
      </c>
      <c r="CN11">
        <v>0</v>
      </c>
      <c r="CO11">
        <v>0</v>
      </c>
      <c r="CP11" s="9">
        <v>-0.19339999999999999</v>
      </c>
      <c r="CQ11" s="9">
        <v>-79.507000000000005</v>
      </c>
      <c r="CR11" s="9">
        <v>-363.23</v>
      </c>
      <c r="CS11" s="9">
        <v>0.1855</v>
      </c>
      <c r="CT11" s="9">
        <v>76.259</v>
      </c>
      <c r="CU11" s="9">
        <v>348.4</v>
      </c>
      <c r="CV11" s="9">
        <v>0.29289999999999999</v>
      </c>
      <c r="CW11" s="9">
        <v>120.411</v>
      </c>
      <c r="CX11" s="9">
        <v>550.11</v>
      </c>
      <c r="CY11" s="9">
        <v>0.47839999999999999</v>
      </c>
      <c r="CZ11" s="9">
        <v>196.67</v>
      </c>
      <c r="DA11" s="9">
        <v>898.51</v>
      </c>
      <c r="DB11" s="9">
        <v>9.2786000000000008</v>
      </c>
      <c r="DC11" s="9">
        <v>3814.4319999999998</v>
      </c>
      <c r="DD11" s="9">
        <v>17426.62</v>
      </c>
      <c r="DE11" s="9">
        <v>1.2</v>
      </c>
      <c r="DF11" s="9">
        <v>423.90219999999999</v>
      </c>
      <c r="DG11" s="9">
        <v>14.52</v>
      </c>
      <c r="DH11" s="9">
        <v>226.55</v>
      </c>
      <c r="DI11" s="9">
        <v>34.85</v>
      </c>
      <c r="DJ11" s="9">
        <v>17078.09</v>
      </c>
      <c r="DK11" s="9">
        <v>0</v>
      </c>
    </row>
    <row r="12" spans="1:115">
      <c r="A12" t="s">
        <v>164</v>
      </c>
      <c r="B12">
        <v>780</v>
      </c>
      <c r="C12" s="9">
        <v>651901</v>
      </c>
      <c r="D12" s="9" t="s">
        <v>150</v>
      </c>
      <c r="E12" s="9" t="s">
        <v>151</v>
      </c>
      <c r="F12" s="9" t="s">
        <v>152</v>
      </c>
      <c r="G12" t="s">
        <v>153</v>
      </c>
      <c r="H12" t="s">
        <v>139</v>
      </c>
      <c r="I12" s="9">
        <v>1500</v>
      </c>
      <c r="J12" s="9">
        <v>67999326309</v>
      </c>
      <c r="K12" s="9" t="s">
        <v>157</v>
      </c>
      <c r="L12" s="9" t="s">
        <v>154</v>
      </c>
      <c r="M12" s="9" t="s">
        <v>142</v>
      </c>
      <c r="N12">
        <v>5700473844</v>
      </c>
      <c r="O12" s="9" t="s">
        <v>143</v>
      </c>
      <c r="P12" s="9" t="s">
        <v>144</v>
      </c>
      <c r="Q12" s="9">
        <v>34.387</v>
      </c>
      <c r="R12" s="9" t="s">
        <v>148</v>
      </c>
      <c r="S12" s="9">
        <v>12.667</v>
      </c>
      <c r="T12">
        <v>651683</v>
      </c>
      <c r="U12" s="9">
        <v>19000</v>
      </c>
      <c r="V12" s="12">
        <v>45093</v>
      </c>
      <c r="W12" s="9">
        <v>18454</v>
      </c>
      <c r="X12" s="8">
        <v>0.89097222222222228</v>
      </c>
      <c r="Y12" s="9">
        <v>2874</v>
      </c>
      <c r="Z12" s="1">
        <v>45134</v>
      </c>
      <c r="AA12" s="9">
        <v>434</v>
      </c>
      <c r="AB12" s="8">
        <v>0.96527777777777779</v>
      </c>
      <c r="AC12" s="9">
        <v>240</v>
      </c>
      <c r="AD12" s="12">
        <v>45135</v>
      </c>
      <c r="AE12">
        <v>25</v>
      </c>
      <c r="AF12" s="9">
        <v>41.1</v>
      </c>
      <c r="AG12">
        <v>22</v>
      </c>
      <c r="AH12" s="9">
        <v>4.3999999999999997E-2</v>
      </c>
      <c r="AI12" s="9">
        <v>-175</v>
      </c>
      <c r="AJ12">
        <v>83663</v>
      </c>
      <c r="AK12">
        <v>0</v>
      </c>
      <c r="AL12" s="9">
        <v>2.7949999999999999</v>
      </c>
      <c r="AM12" s="9">
        <v>6.7000000000000004E-2</v>
      </c>
      <c r="AN12" s="9">
        <v>51580</v>
      </c>
      <c r="AO12" s="9">
        <v>1.6830000000000001</v>
      </c>
      <c r="AP12" s="9">
        <v>87670</v>
      </c>
      <c r="AQ12" s="9">
        <v>4.5686</v>
      </c>
      <c r="AR12" s="9">
        <v>1.9</v>
      </c>
      <c r="AS12" s="9">
        <v>1.8</v>
      </c>
      <c r="AT12" s="9">
        <v>7.17</v>
      </c>
      <c r="AU12" s="9">
        <v>3698.2860000000001</v>
      </c>
      <c r="AV12" s="9">
        <v>16895.990000000002</v>
      </c>
      <c r="AW12" s="9">
        <v>0</v>
      </c>
      <c r="AX12" s="9">
        <v>0</v>
      </c>
      <c r="AY12" s="9">
        <v>0</v>
      </c>
      <c r="AZ12" s="9">
        <v>0.09</v>
      </c>
      <c r="BA12" s="9">
        <v>46.421999999999997</v>
      </c>
      <c r="BB12" s="9">
        <v>212.08</v>
      </c>
      <c r="BC12" s="9">
        <v>0</v>
      </c>
      <c r="BD12" s="9">
        <v>0</v>
      </c>
      <c r="BE12" s="9">
        <v>0</v>
      </c>
      <c r="BF12">
        <v>0</v>
      </c>
      <c r="BG12">
        <v>0</v>
      </c>
      <c r="BH12">
        <v>0</v>
      </c>
      <c r="BI12" s="9">
        <v>0.09</v>
      </c>
      <c r="BJ12" s="9">
        <v>46.421999999999997</v>
      </c>
      <c r="BK12" s="9">
        <v>212.08</v>
      </c>
      <c r="BL12" s="9">
        <v>7.35</v>
      </c>
      <c r="BM12" s="9">
        <v>3791.13</v>
      </c>
      <c r="BN12" s="9">
        <v>17320.16</v>
      </c>
      <c r="BO12" s="9">
        <v>-0.29409999999999997</v>
      </c>
      <c r="BP12" s="9">
        <v>-151.697</v>
      </c>
      <c r="BQ12" s="9">
        <v>-693.04</v>
      </c>
      <c r="BR12" s="9">
        <v>-5.3699999999999998E-2</v>
      </c>
      <c r="BS12" s="9">
        <v>-27.698</v>
      </c>
      <c r="BT12" s="9">
        <v>-126.54</v>
      </c>
      <c r="BU12" s="9">
        <v>-0.3085</v>
      </c>
      <c r="BV12" s="9">
        <v>-159.124</v>
      </c>
      <c r="BW12" s="9">
        <v>-726.98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 s="9">
        <v>0</v>
      </c>
      <c r="CK12" s="9">
        <v>0</v>
      </c>
      <c r="CL12" s="9">
        <v>0</v>
      </c>
      <c r="CM12">
        <v>0</v>
      </c>
      <c r="CN12">
        <v>0</v>
      </c>
      <c r="CO12">
        <v>0</v>
      </c>
      <c r="CP12" s="9">
        <v>-0.3085</v>
      </c>
      <c r="CQ12" s="9">
        <v>-159.124</v>
      </c>
      <c r="CR12" s="9">
        <v>-726.98</v>
      </c>
      <c r="CS12" s="9">
        <v>0.18379999999999999</v>
      </c>
      <c r="CT12" s="9">
        <v>94.804000000000002</v>
      </c>
      <c r="CU12" s="9">
        <v>433.12</v>
      </c>
      <c r="CV12" s="9">
        <v>0.29010000000000002</v>
      </c>
      <c r="CW12" s="9">
        <v>149.63399999999999</v>
      </c>
      <c r="CX12" s="9">
        <v>683.62</v>
      </c>
      <c r="CY12" s="9">
        <v>0.47389999999999999</v>
      </c>
      <c r="CZ12" s="9">
        <v>244.43799999999999</v>
      </c>
      <c r="DA12" s="9">
        <v>1116.74</v>
      </c>
      <c r="DB12" s="9">
        <v>7.4617000000000004</v>
      </c>
      <c r="DC12" s="9">
        <v>3848.7449999999999</v>
      </c>
      <c r="DD12" s="9">
        <v>17583.38</v>
      </c>
      <c r="DE12" s="9">
        <v>0.95</v>
      </c>
      <c r="DF12" s="9">
        <v>340.89530000000002</v>
      </c>
      <c r="DG12" s="9">
        <v>11.72</v>
      </c>
      <c r="DH12" s="9">
        <v>228.58</v>
      </c>
      <c r="DI12" s="9">
        <v>35.17</v>
      </c>
      <c r="DJ12" s="9">
        <v>17231.71</v>
      </c>
      <c r="DK12" s="9">
        <v>0</v>
      </c>
    </row>
    <row r="13" spans="1:115">
      <c r="A13" t="s">
        <v>165</v>
      </c>
      <c r="B13">
        <v>780</v>
      </c>
      <c r="C13" s="9">
        <v>651901</v>
      </c>
      <c r="D13" s="9" t="s">
        <v>150</v>
      </c>
      <c r="E13" s="9" t="s">
        <v>151</v>
      </c>
      <c r="F13" s="9" t="s">
        <v>152</v>
      </c>
      <c r="G13" t="s">
        <v>153</v>
      </c>
      <c r="H13" t="s">
        <v>139</v>
      </c>
      <c r="I13" s="9">
        <v>1200</v>
      </c>
      <c r="J13" s="9">
        <v>67999326309</v>
      </c>
      <c r="K13" s="9" t="s">
        <v>147</v>
      </c>
      <c r="L13" s="9" t="s">
        <v>154</v>
      </c>
      <c r="M13" s="9" t="s">
        <v>142</v>
      </c>
      <c r="N13">
        <v>5700473845</v>
      </c>
      <c r="O13" s="9" t="s">
        <v>143</v>
      </c>
      <c r="P13" s="9" t="s">
        <v>144</v>
      </c>
      <c r="Q13" s="9">
        <v>34.167000000000002</v>
      </c>
      <c r="R13" s="9" t="s">
        <v>159</v>
      </c>
      <c r="S13" s="9">
        <v>12.5</v>
      </c>
      <c r="T13">
        <v>414008</v>
      </c>
      <c r="U13" s="9">
        <v>15000</v>
      </c>
      <c r="V13" s="12">
        <v>45092</v>
      </c>
      <c r="W13" s="9">
        <v>14256</v>
      </c>
      <c r="X13" s="8">
        <v>0.625</v>
      </c>
      <c r="Y13" s="9">
        <v>4960</v>
      </c>
      <c r="Z13" s="1">
        <v>45134</v>
      </c>
      <c r="AA13" s="9">
        <v>659</v>
      </c>
      <c r="AB13" s="8">
        <v>9.0277777777777776E-2</v>
      </c>
      <c r="AC13" s="9">
        <v>219</v>
      </c>
      <c r="AD13" s="12">
        <v>45135</v>
      </c>
      <c r="AE13">
        <v>20</v>
      </c>
      <c r="AF13" s="9">
        <v>41.5</v>
      </c>
      <c r="AG13">
        <v>24</v>
      </c>
      <c r="AH13" s="9">
        <v>4.0599999999999997E-2</v>
      </c>
      <c r="AI13" s="9">
        <v>-178</v>
      </c>
      <c r="AJ13">
        <v>60870</v>
      </c>
      <c r="AK13">
        <v>0</v>
      </c>
      <c r="AL13" s="9">
        <v>2.8759999999999999</v>
      </c>
      <c r="AM13" s="9">
        <v>6.8000000000000005E-2</v>
      </c>
      <c r="AN13" s="9">
        <v>41000</v>
      </c>
      <c r="AO13" s="9">
        <v>1.69</v>
      </c>
      <c r="AP13" s="9">
        <v>70620</v>
      </c>
      <c r="AQ13" s="9">
        <v>4.5686</v>
      </c>
      <c r="AR13" s="9">
        <v>1.9</v>
      </c>
      <c r="AS13" s="9">
        <v>1.8</v>
      </c>
      <c r="AT13" s="9">
        <v>7.17</v>
      </c>
      <c r="AU13" s="9">
        <v>2939.7</v>
      </c>
      <c r="AV13" s="9">
        <v>13430.31</v>
      </c>
      <c r="AW13" s="9">
        <v>0</v>
      </c>
      <c r="AX13" s="9">
        <v>0</v>
      </c>
      <c r="AY13" s="9">
        <v>0</v>
      </c>
      <c r="AZ13" s="9">
        <v>0.09</v>
      </c>
      <c r="BA13" s="9">
        <v>36.9</v>
      </c>
      <c r="BB13" s="9">
        <v>168.58</v>
      </c>
      <c r="BC13" s="9">
        <v>0</v>
      </c>
      <c r="BD13" s="9">
        <v>0</v>
      </c>
      <c r="BE13" s="9">
        <v>0</v>
      </c>
      <c r="BF13">
        <v>0</v>
      </c>
      <c r="BG13">
        <v>0</v>
      </c>
      <c r="BH13">
        <v>0</v>
      </c>
      <c r="BI13" s="9">
        <v>0.05</v>
      </c>
      <c r="BJ13" s="9">
        <v>20.5</v>
      </c>
      <c r="BK13" s="9">
        <v>93.66</v>
      </c>
      <c r="BL13" s="9">
        <v>7.31</v>
      </c>
      <c r="BM13" s="9">
        <v>2997.1</v>
      </c>
      <c r="BN13" s="9">
        <v>13692.55</v>
      </c>
      <c r="BO13" s="9">
        <v>-0.34820000000000001</v>
      </c>
      <c r="BP13" s="9">
        <v>-142.762</v>
      </c>
      <c r="BQ13" s="9">
        <v>-652.22</v>
      </c>
      <c r="BR13" s="9">
        <v>-0.28889999999999999</v>
      </c>
      <c r="BS13" s="9">
        <v>-118.449</v>
      </c>
      <c r="BT13" s="9">
        <v>-541.15</v>
      </c>
      <c r="BU13" s="9">
        <v>-0.30359999999999998</v>
      </c>
      <c r="BV13" s="9">
        <v>-124.476</v>
      </c>
      <c r="BW13" s="9">
        <v>-568.67999999999995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 s="9">
        <v>-0.28599999999999998</v>
      </c>
      <c r="CK13" s="9">
        <v>-117.26</v>
      </c>
      <c r="CL13" s="9">
        <v>-535.71</v>
      </c>
      <c r="CM13">
        <v>0</v>
      </c>
      <c r="CN13">
        <v>0</v>
      </c>
      <c r="CO13">
        <v>0</v>
      </c>
      <c r="CP13" s="9">
        <v>-0.58960000000000001</v>
      </c>
      <c r="CQ13" s="9">
        <v>-241.73599999999999</v>
      </c>
      <c r="CR13" s="9">
        <v>-1104.4000000000001</v>
      </c>
      <c r="CS13" s="9">
        <v>0.18279999999999999</v>
      </c>
      <c r="CT13" s="9">
        <v>74.947999999999993</v>
      </c>
      <c r="CU13" s="9">
        <v>342.41</v>
      </c>
      <c r="CV13" s="9">
        <v>0.28860000000000002</v>
      </c>
      <c r="CW13" s="9">
        <v>118.32599999999999</v>
      </c>
      <c r="CX13" s="9">
        <v>540.58000000000004</v>
      </c>
      <c r="CY13" s="9">
        <v>0.47139999999999999</v>
      </c>
      <c r="CZ13" s="9">
        <v>193.274</v>
      </c>
      <c r="DA13" s="9">
        <v>882.99</v>
      </c>
      <c r="DB13" s="9">
        <v>6.9028999999999998</v>
      </c>
      <c r="DC13" s="9">
        <v>2830.1889999999999</v>
      </c>
      <c r="DD13" s="9">
        <v>12930</v>
      </c>
      <c r="DE13" s="9">
        <v>0.91</v>
      </c>
      <c r="DF13" s="9">
        <v>315.36590000000001</v>
      </c>
      <c r="DG13" s="9">
        <v>10.78</v>
      </c>
      <c r="DH13" s="9">
        <v>168.09</v>
      </c>
      <c r="DI13" s="9">
        <v>25.86</v>
      </c>
      <c r="DJ13" s="9">
        <v>12671.4</v>
      </c>
      <c r="DK13" s="9">
        <v>0</v>
      </c>
    </row>
    <row r="14" spans="1:115">
      <c r="A14" t="s">
        <v>166</v>
      </c>
      <c r="B14">
        <v>780</v>
      </c>
      <c r="C14" s="9">
        <v>651901</v>
      </c>
      <c r="D14" s="9" t="s">
        <v>150</v>
      </c>
      <c r="E14" s="9" t="s">
        <v>151</v>
      </c>
      <c r="F14" s="9" t="s">
        <v>152</v>
      </c>
      <c r="G14" t="s">
        <v>153</v>
      </c>
      <c r="H14" t="s">
        <v>139</v>
      </c>
      <c r="I14" s="9">
        <v>1200</v>
      </c>
      <c r="J14" s="9">
        <v>67999326309</v>
      </c>
      <c r="K14" s="9" t="s">
        <v>140</v>
      </c>
      <c r="L14" s="9" t="s">
        <v>154</v>
      </c>
      <c r="M14" s="9" t="s">
        <v>142</v>
      </c>
      <c r="N14">
        <v>5700480663</v>
      </c>
      <c r="O14" s="9" t="s">
        <v>143</v>
      </c>
      <c r="P14" s="9" t="s">
        <v>167</v>
      </c>
      <c r="Q14" s="9">
        <v>36.142000000000003</v>
      </c>
      <c r="R14" s="9" t="s">
        <v>168</v>
      </c>
      <c r="S14" s="9">
        <v>12.333</v>
      </c>
      <c r="T14">
        <v>548409</v>
      </c>
      <c r="U14" s="9">
        <v>14800</v>
      </c>
      <c r="V14" s="12">
        <v>45148</v>
      </c>
      <c r="W14" s="9">
        <v>13832</v>
      </c>
      <c r="X14" s="8">
        <v>0.11458333333333333</v>
      </c>
      <c r="Y14" s="9">
        <v>6541</v>
      </c>
      <c r="Z14" s="1">
        <v>45189</v>
      </c>
      <c r="AA14" s="9">
        <v>610</v>
      </c>
      <c r="AB14" s="8">
        <v>0.14583333333333334</v>
      </c>
      <c r="AC14" s="9">
        <v>374</v>
      </c>
      <c r="AD14" s="12">
        <v>45189</v>
      </c>
      <c r="AE14">
        <v>15</v>
      </c>
      <c r="AF14" s="9">
        <v>41</v>
      </c>
      <c r="AG14">
        <v>18</v>
      </c>
      <c r="AH14" s="9">
        <v>4.5400000000000003E-2</v>
      </c>
      <c r="AI14" s="9">
        <v>-49</v>
      </c>
      <c r="AJ14">
        <v>67235</v>
      </c>
      <c r="AK14">
        <v>0</v>
      </c>
      <c r="AL14" s="9">
        <v>3.1349999999999998</v>
      </c>
      <c r="AM14" s="9">
        <v>7.4999999999999997E-2</v>
      </c>
      <c r="AN14" s="9">
        <v>43370</v>
      </c>
      <c r="AO14" s="9">
        <v>1.575</v>
      </c>
      <c r="AP14" s="9">
        <v>71760</v>
      </c>
      <c r="AQ14" s="9">
        <v>4.7055999999999996</v>
      </c>
      <c r="AR14" s="9">
        <v>2.06</v>
      </c>
      <c r="AS14" s="9">
        <v>2.04</v>
      </c>
      <c r="AT14" s="9">
        <v>7.17</v>
      </c>
      <c r="AU14" s="9">
        <v>3109.6289999999999</v>
      </c>
      <c r="AV14" s="9">
        <v>14632.67</v>
      </c>
      <c r="AW14" s="9">
        <v>0</v>
      </c>
      <c r="AX14" s="9">
        <v>0</v>
      </c>
      <c r="AY14" s="9">
        <v>0</v>
      </c>
      <c r="AZ14" s="9">
        <v>0.09</v>
      </c>
      <c r="BA14" s="9">
        <v>39.033000000000001</v>
      </c>
      <c r="BB14" s="9">
        <v>183.67</v>
      </c>
      <c r="BC14" s="9">
        <v>0</v>
      </c>
      <c r="BD14" s="9">
        <v>0</v>
      </c>
      <c r="BE14" s="9">
        <v>0</v>
      </c>
      <c r="BF14">
        <v>0</v>
      </c>
      <c r="BG14">
        <v>0</v>
      </c>
      <c r="BH14">
        <v>0</v>
      </c>
      <c r="BI14" s="9">
        <v>0.1</v>
      </c>
      <c r="BJ14" s="9">
        <v>43.37</v>
      </c>
      <c r="BK14" s="9">
        <v>204.08</v>
      </c>
      <c r="BL14" s="9">
        <v>7.36</v>
      </c>
      <c r="BM14" s="9">
        <v>3192.0320000000002</v>
      </c>
      <c r="BN14" s="9">
        <v>15020.43</v>
      </c>
      <c r="BO14" s="9">
        <v>1.6877</v>
      </c>
      <c r="BP14" s="9">
        <v>731.95500000000004</v>
      </c>
      <c r="BQ14" s="9">
        <v>3444.29</v>
      </c>
      <c r="BR14" s="9">
        <v>1.5266</v>
      </c>
      <c r="BS14" s="9">
        <v>662.08600000000001</v>
      </c>
      <c r="BT14" s="9">
        <v>3115.51</v>
      </c>
      <c r="BU14" s="9">
        <v>-5.8099999999999999E-2</v>
      </c>
      <c r="BV14" s="9">
        <v>-25.198</v>
      </c>
      <c r="BW14" s="9">
        <v>-118.57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 s="9">
        <v>-0.221</v>
      </c>
      <c r="CK14" s="9">
        <v>-95.847999999999999</v>
      </c>
      <c r="CL14" s="9">
        <v>-451.02</v>
      </c>
      <c r="CM14">
        <v>0</v>
      </c>
      <c r="CN14">
        <v>0</v>
      </c>
      <c r="CO14">
        <v>0</v>
      </c>
      <c r="CP14" s="9">
        <v>-0.27910000000000001</v>
      </c>
      <c r="CQ14" s="9">
        <v>-121.04600000000001</v>
      </c>
      <c r="CR14" s="9">
        <v>-569.59</v>
      </c>
      <c r="CS14" s="9">
        <v>0.36799999999999999</v>
      </c>
      <c r="CT14" s="9">
        <v>159.602</v>
      </c>
      <c r="CU14" s="9">
        <v>751.02</v>
      </c>
      <c r="CV14" s="9">
        <v>0.25180000000000002</v>
      </c>
      <c r="CW14" s="9">
        <v>109.206</v>
      </c>
      <c r="CX14" s="9">
        <v>513.88</v>
      </c>
      <c r="CY14" s="9">
        <v>0.61980000000000002</v>
      </c>
      <c r="CZ14" s="9">
        <v>268.80700000000002</v>
      </c>
      <c r="DA14" s="9">
        <v>1264.9000000000001</v>
      </c>
      <c r="DB14" s="9">
        <v>9.2272999999999996</v>
      </c>
      <c r="DC14" s="9">
        <v>4001.88</v>
      </c>
      <c r="DD14" s="9">
        <v>18831.25</v>
      </c>
      <c r="DE14" s="9">
        <v>1.36</v>
      </c>
      <c r="DF14" s="9">
        <v>434.19990000000001</v>
      </c>
      <c r="DG14" s="9">
        <v>15.69</v>
      </c>
      <c r="DH14" s="9">
        <v>244.81</v>
      </c>
      <c r="DI14" s="9">
        <v>37.659999999999997</v>
      </c>
      <c r="DJ14" s="9">
        <v>18454.62</v>
      </c>
      <c r="DK14" s="9">
        <v>0</v>
      </c>
    </row>
    <row r="15" spans="1:115">
      <c r="A15" t="s">
        <v>169</v>
      </c>
      <c r="B15">
        <v>780</v>
      </c>
      <c r="C15" s="9">
        <v>651901</v>
      </c>
      <c r="D15" s="9" t="s">
        <v>150</v>
      </c>
      <c r="E15" s="9" t="s">
        <v>151</v>
      </c>
      <c r="F15" s="9" t="s">
        <v>152</v>
      </c>
      <c r="G15" t="s">
        <v>153</v>
      </c>
      <c r="H15" t="s">
        <v>139</v>
      </c>
      <c r="I15" s="9">
        <v>1500</v>
      </c>
      <c r="J15" s="9">
        <v>67999326309</v>
      </c>
      <c r="K15" s="9" t="s">
        <v>157</v>
      </c>
      <c r="L15" s="9" t="s">
        <v>154</v>
      </c>
      <c r="M15" s="9" t="s">
        <v>142</v>
      </c>
      <c r="N15">
        <v>5700480670</v>
      </c>
      <c r="O15" s="9" t="s">
        <v>143</v>
      </c>
      <c r="P15" s="9" t="s">
        <v>167</v>
      </c>
      <c r="Q15" s="9">
        <v>34.792999999999999</v>
      </c>
      <c r="R15" s="9" t="s">
        <v>168</v>
      </c>
      <c r="S15" s="9">
        <v>11.867000000000001</v>
      </c>
      <c r="T15">
        <v>548409</v>
      </c>
      <c r="U15" s="9">
        <v>17800</v>
      </c>
      <c r="V15" s="12">
        <v>45148</v>
      </c>
      <c r="W15" s="9">
        <v>16521</v>
      </c>
      <c r="X15" s="8">
        <v>0.11458333333333333</v>
      </c>
      <c r="Y15" s="9">
        <v>7185</v>
      </c>
      <c r="Z15" s="1">
        <v>45188</v>
      </c>
      <c r="AA15" s="9">
        <v>681</v>
      </c>
      <c r="AB15" s="8">
        <v>0.25</v>
      </c>
      <c r="AC15" s="9">
        <v>577</v>
      </c>
      <c r="AD15" s="12">
        <v>45188</v>
      </c>
      <c r="AE15">
        <v>15</v>
      </c>
      <c r="AF15" s="9">
        <v>40.1</v>
      </c>
      <c r="AG15">
        <v>19</v>
      </c>
      <c r="AH15" s="9">
        <v>4.7600000000000003E-2</v>
      </c>
      <c r="AI15" s="9">
        <v>-13</v>
      </c>
      <c r="AJ15">
        <v>84684</v>
      </c>
      <c r="AK15">
        <v>0</v>
      </c>
      <c r="AL15" s="9">
        <v>3.1589999999999998</v>
      </c>
      <c r="AM15" s="9">
        <v>7.8E-2</v>
      </c>
      <c r="AN15" s="9">
        <v>52190</v>
      </c>
      <c r="AO15" s="9">
        <v>1.4830000000000001</v>
      </c>
      <c r="AP15" s="9">
        <v>81840</v>
      </c>
      <c r="AQ15" s="9">
        <v>4.7055999999999996</v>
      </c>
      <c r="AR15" s="9">
        <v>2.06</v>
      </c>
      <c r="AS15" s="9">
        <v>2.04</v>
      </c>
      <c r="AT15" s="9">
        <v>7.17</v>
      </c>
      <c r="AU15" s="9">
        <v>3742.0230000000001</v>
      </c>
      <c r="AV15" s="9">
        <v>17608.46</v>
      </c>
      <c r="AW15" s="9">
        <v>0</v>
      </c>
      <c r="AX15" s="9">
        <v>0</v>
      </c>
      <c r="AY15" s="9">
        <v>0</v>
      </c>
      <c r="AZ15" s="9">
        <v>0.09</v>
      </c>
      <c r="BA15" s="9">
        <v>46.970999999999997</v>
      </c>
      <c r="BB15" s="9">
        <v>221.03</v>
      </c>
      <c r="BC15" s="9">
        <v>0</v>
      </c>
      <c r="BD15" s="9">
        <v>0</v>
      </c>
      <c r="BE15" s="9">
        <v>0</v>
      </c>
      <c r="BF15">
        <v>0</v>
      </c>
      <c r="BG15">
        <v>0</v>
      </c>
      <c r="BH15">
        <v>0</v>
      </c>
      <c r="BI15" s="9">
        <v>0.19</v>
      </c>
      <c r="BJ15" s="9">
        <v>99.161000000000001</v>
      </c>
      <c r="BK15" s="9">
        <v>466.61</v>
      </c>
      <c r="BL15" s="9">
        <v>7.45</v>
      </c>
      <c r="BM15" s="9">
        <v>3888.1550000000002</v>
      </c>
      <c r="BN15" s="9">
        <v>18296.099999999999</v>
      </c>
      <c r="BO15" s="9">
        <v>3.9651999999999998</v>
      </c>
      <c r="BP15" s="9">
        <v>2069.4380000000001</v>
      </c>
      <c r="BQ15" s="9">
        <v>9737.9500000000007</v>
      </c>
      <c r="BR15" s="9">
        <v>3.7151999999999998</v>
      </c>
      <c r="BS15" s="9">
        <v>1938.963</v>
      </c>
      <c r="BT15" s="9">
        <v>9123.98</v>
      </c>
      <c r="BU15" s="9">
        <v>-0.54259999999999997</v>
      </c>
      <c r="BV15" s="9">
        <v>-283.18299999999999</v>
      </c>
      <c r="BW15" s="9">
        <v>-1332.55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 s="9">
        <v>-5.1299999999999998E-2</v>
      </c>
      <c r="CK15" s="9">
        <v>-26.773</v>
      </c>
      <c r="CL15" s="9">
        <v>-125.99</v>
      </c>
      <c r="CM15">
        <v>0</v>
      </c>
      <c r="CN15">
        <v>0</v>
      </c>
      <c r="CO15">
        <v>0</v>
      </c>
      <c r="CP15" s="9">
        <v>-0.59389999999999998</v>
      </c>
      <c r="CQ15" s="9">
        <v>-309.95600000000002</v>
      </c>
      <c r="CR15" s="9">
        <v>-1458.53</v>
      </c>
      <c r="CS15" s="9">
        <v>0.3725</v>
      </c>
      <c r="CT15" s="9">
        <v>194.40799999999999</v>
      </c>
      <c r="CU15" s="9">
        <v>914.81</v>
      </c>
      <c r="CV15" s="9">
        <v>0.25490000000000002</v>
      </c>
      <c r="CW15" s="9">
        <v>133.03200000000001</v>
      </c>
      <c r="CX15" s="9">
        <v>626</v>
      </c>
      <c r="CY15" s="9">
        <v>0.62739999999999996</v>
      </c>
      <c r="CZ15" s="9">
        <v>327.44</v>
      </c>
      <c r="DA15" s="9">
        <v>1540.8</v>
      </c>
      <c r="DB15" s="9">
        <v>11.198700000000001</v>
      </c>
      <c r="DC15" s="9">
        <v>5844.6019999999999</v>
      </c>
      <c r="DD15" s="9">
        <v>27502.36</v>
      </c>
      <c r="DE15" s="9">
        <v>1.66</v>
      </c>
      <c r="DF15" s="9">
        <v>526.96609999999998</v>
      </c>
      <c r="DG15" s="9">
        <v>18.329999999999998</v>
      </c>
      <c r="DH15" s="9">
        <v>376.56</v>
      </c>
      <c r="DI15" s="9">
        <v>57.93</v>
      </c>
      <c r="DJ15" s="9">
        <v>28386.81</v>
      </c>
      <c r="DK15" s="9">
        <v>0</v>
      </c>
    </row>
    <row r="16" spans="1:115">
      <c r="A16" t="s">
        <v>170</v>
      </c>
      <c r="B16">
        <v>780</v>
      </c>
      <c r="C16" s="9">
        <v>651901</v>
      </c>
      <c r="D16" s="9" t="s">
        <v>150</v>
      </c>
      <c r="E16" s="9" t="s">
        <v>151</v>
      </c>
      <c r="F16" s="9" t="s">
        <v>171</v>
      </c>
      <c r="G16" t="s">
        <v>153</v>
      </c>
      <c r="H16" t="s">
        <v>139</v>
      </c>
      <c r="I16" s="9">
        <v>1200</v>
      </c>
      <c r="J16" s="9">
        <v>67999326309</v>
      </c>
      <c r="K16" s="9" t="s">
        <v>140</v>
      </c>
      <c r="L16" s="9" t="s">
        <v>154</v>
      </c>
      <c r="M16" s="9" t="s">
        <v>142</v>
      </c>
      <c r="N16">
        <v>5700489976</v>
      </c>
      <c r="O16" s="9" t="s">
        <v>143</v>
      </c>
      <c r="P16" s="9" t="s">
        <v>167</v>
      </c>
      <c r="Q16" s="9">
        <v>28.792000000000002</v>
      </c>
      <c r="R16" s="9" t="s">
        <v>168</v>
      </c>
      <c r="S16" s="9">
        <v>12.167</v>
      </c>
      <c r="T16">
        <v>548409</v>
      </c>
      <c r="U16" s="9">
        <v>14600</v>
      </c>
      <c r="V16" s="12">
        <v>45220</v>
      </c>
      <c r="W16" s="9">
        <v>12576</v>
      </c>
      <c r="X16" s="8">
        <v>0.90486111111111112</v>
      </c>
      <c r="Y16" s="9">
        <v>13863</v>
      </c>
      <c r="Z16" s="1">
        <v>45261</v>
      </c>
      <c r="AA16" s="9">
        <v>1568</v>
      </c>
      <c r="AB16" s="8">
        <v>8.3333333333333329E-2</v>
      </c>
      <c r="AC16" s="9">
        <v>410</v>
      </c>
      <c r="AD16" s="12">
        <v>45261</v>
      </c>
      <c r="AE16">
        <v>38</v>
      </c>
      <c r="AF16" s="9">
        <v>40.200000000000003</v>
      </c>
      <c r="AG16">
        <v>5</v>
      </c>
      <c r="AH16" s="9">
        <v>4.6899999999999997E-2</v>
      </c>
      <c r="AI16" s="9">
        <v>3</v>
      </c>
      <c r="AJ16">
        <v>68401</v>
      </c>
      <c r="AK16">
        <v>0</v>
      </c>
      <c r="AL16" s="9">
        <v>2.7469999999999999</v>
      </c>
      <c r="AM16" s="9">
        <v>6.7000000000000004E-2</v>
      </c>
      <c r="AN16" s="9">
        <v>34550</v>
      </c>
      <c r="AO16" s="9">
        <v>1.8340000000000001</v>
      </c>
      <c r="AP16" s="9">
        <v>63680</v>
      </c>
      <c r="AQ16" s="9">
        <v>4.7055999999999996</v>
      </c>
      <c r="AR16" s="9">
        <v>2.06</v>
      </c>
      <c r="AS16" s="9">
        <v>2.04</v>
      </c>
      <c r="AT16" s="9">
        <v>7.17</v>
      </c>
      <c r="AU16" s="9">
        <v>2477.2350000000001</v>
      </c>
      <c r="AV16" s="9">
        <v>11656.88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>
        <v>0</v>
      </c>
      <c r="BG16">
        <v>0</v>
      </c>
      <c r="BH16">
        <v>0</v>
      </c>
      <c r="BI16" s="9">
        <v>0.18</v>
      </c>
      <c r="BJ16" s="9">
        <v>62.19</v>
      </c>
      <c r="BK16" s="9">
        <v>292.64</v>
      </c>
      <c r="BL16" s="9">
        <v>7.35</v>
      </c>
      <c r="BM16" s="9">
        <v>2539.4250000000002</v>
      </c>
      <c r="BN16" s="9">
        <v>11949.52</v>
      </c>
      <c r="BO16" s="9">
        <v>-5.3242000000000003</v>
      </c>
      <c r="BP16" s="9">
        <v>-1839.511</v>
      </c>
      <c r="BQ16" s="9">
        <v>-8656</v>
      </c>
      <c r="BR16" s="9">
        <v>-6.3525</v>
      </c>
      <c r="BS16" s="9">
        <v>-2194.7890000000002</v>
      </c>
      <c r="BT16" s="9">
        <v>-10327.799999999999</v>
      </c>
      <c r="BU16" s="9">
        <v>-0.56779999999999997</v>
      </c>
      <c r="BV16" s="9">
        <v>-196.17500000000001</v>
      </c>
      <c r="BW16" s="9">
        <v>-923.12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 s="9">
        <v>-1.3304</v>
      </c>
      <c r="CK16" s="9">
        <v>-459.65300000000002</v>
      </c>
      <c r="CL16" s="9">
        <v>-2162.94</v>
      </c>
      <c r="CM16">
        <v>0</v>
      </c>
      <c r="CN16">
        <v>0</v>
      </c>
      <c r="CO16">
        <v>0</v>
      </c>
      <c r="CP16" s="9">
        <v>-1.8982000000000001</v>
      </c>
      <c r="CQ16" s="9">
        <v>-655.82799999999997</v>
      </c>
      <c r="CR16" s="9">
        <v>-3086.06</v>
      </c>
      <c r="CS16" s="9">
        <v>0.2389</v>
      </c>
      <c r="CT16" s="9">
        <v>82.54</v>
      </c>
      <c r="CU16" s="9">
        <v>388.4</v>
      </c>
      <c r="CV16" s="9">
        <v>0.2021</v>
      </c>
      <c r="CW16" s="9">
        <v>69.825999999999993</v>
      </c>
      <c r="CX16" s="9">
        <v>328.57</v>
      </c>
      <c r="CY16" s="9">
        <v>0.441</v>
      </c>
      <c r="CZ16" s="9">
        <v>152.36600000000001</v>
      </c>
      <c r="DA16" s="9">
        <v>716.97</v>
      </c>
      <c r="DB16" s="9">
        <v>-0.4597</v>
      </c>
      <c r="DC16" s="9">
        <v>-158.82599999999999</v>
      </c>
      <c r="DD16" s="9">
        <v>-747.37</v>
      </c>
      <c r="DE16" s="9">
        <v>-0.06</v>
      </c>
      <c r="DF16" s="9">
        <v>-21.631499999999999</v>
      </c>
      <c r="DG16" s="9">
        <v>-0.62</v>
      </c>
      <c r="DH16" s="9">
        <v>77.67</v>
      </c>
      <c r="DI16" s="9">
        <v>11.95</v>
      </c>
      <c r="DJ16" s="9">
        <v>5855.27</v>
      </c>
      <c r="DK16" s="9">
        <v>0</v>
      </c>
    </row>
    <row r="17" spans="1:115">
      <c r="A17" t="s">
        <v>172</v>
      </c>
      <c r="B17">
        <v>780</v>
      </c>
      <c r="C17" s="9">
        <v>651901</v>
      </c>
      <c r="D17" s="9" t="s">
        <v>150</v>
      </c>
      <c r="E17" s="9" t="s">
        <v>151</v>
      </c>
      <c r="F17" s="9" t="s">
        <v>171</v>
      </c>
      <c r="G17" t="s">
        <v>153</v>
      </c>
      <c r="H17" t="s">
        <v>139</v>
      </c>
      <c r="I17" s="9">
        <v>1500</v>
      </c>
      <c r="J17" s="9">
        <v>67999326309</v>
      </c>
      <c r="K17" s="9" t="s">
        <v>157</v>
      </c>
      <c r="L17" s="9" t="s">
        <v>154</v>
      </c>
      <c r="M17" s="9" t="s">
        <v>142</v>
      </c>
      <c r="N17">
        <v>5700489977</v>
      </c>
      <c r="O17" s="9" t="s">
        <v>143</v>
      </c>
      <c r="P17" s="9" t="s">
        <v>167</v>
      </c>
      <c r="Q17" s="9">
        <v>31.053000000000001</v>
      </c>
      <c r="R17" s="9" t="s">
        <v>168</v>
      </c>
      <c r="S17" s="9">
        <v>12.333</v>
      </c>
      <c r="T17">
        <v>548409</v>
      </c>
      <c r="U17" s="9">
        <v>18500</v>
      </c>
      <c r="V17" s="12">
        <v>45220</v>
      </c>
      <c r="W17" s="9">
        <v>16243</v>
      </c>
      <c r="X17" s="8">
        <v>0.93958333333333333</v>
      </c>
      <c r="Y17" s="9">
        <v>12200</v>
      </c>
      <c r="Z17" s="1">
        <v>45260</v>
      </c>
      <c r="AA17" s="9">
        <v>1642</v>
      </c>
      <c r="AB17" s="8">
        <v>0.2986111111111111</v>
      </c>
      <c r="AC17" s="9">
        <v>471</v>
      </c>
      <c r="AD17" s="12">
        <v>45261</v>
      </c>
      <c r="AE17">
        <v>42</v>
      </c>
      <c r="AF17" s="9">
        <v>39.4</v>
      </c>
      <c r="AG17">
        <v>15</v>
      </c>
      <c r="AH17" s="9">
        <v>4.6899999999999997E-2</v>
      </c>
      <c r="AI17" s="9">
        <v>87</v>
      </c>
      <c r="AJ17">
        <v>86673</v>
      </c>
      <c r="AK17">
        <v>0</v>
      </c>
      <c r="AL17" s="9">
        <v>2.8679999999999999</v>
      </c>
      <c r="AM17" s="9">
        <v>7.1999999999999995E-2</v>
      </c>
      <c r="AN17" s="9">
        <v>46580</v>
      </c>
      <c r="AO17" s="9">
        <v>1.629</v>
      </c>
      <c r="AP17" s="9">
        <v>77310</v>
      </c>
      <c r="AQ17" s="9">
        <v>4.7055999999999996</v>
      </c>
      <c r="AR17" s="9">
        <v>2.06</v>
      </c>
      <c r="AS17" s="9">
        <v>2.04</v>
      </c>
      <c r="AT17" s="9">
        <v>7.17</v>
      </c>
      <c r="AU17" s="9">
        <v>3339.7860000000001</v>
      </c>
      <c r="AV17" s="9">
        <v>15715.7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>
        <v>0</v>
      </c>
      <c r="BG17">
        <v>0</v>
      </c>
      <c r="BH17">
        <v>0</v>
      </c>
      <c r="BI17" s="9">
        <v>0.26</v>
      </c>
      <c r="BJ17" s="9">
        <v>121.108</v>
      </c>
      <c r="BK17" s="9">
        <v>569.89</v>
      </c>
      <c r="BL17" s="9">
        <v>7.43</v>
      </c>
      <c r="BM17" s="9">
        <v>3460.8939999999998</v>
      </c>
      <c r="BN17" s="9">
        <v>16285.58</v>
      </c>
      <c r="BO17" s="9">
        <v>0.1588</v>
      </c>
      <c r="BP17" s="9">
        <v>73.968999999999994</v>
      </c>
      <c r="BQ17" s="9">
        <v>348.07</v>
      </c>
      <c r="BR17" s="9">
        <v>-0.64580000000000004</v>
      </c>
      <c r="BS17" s="9">
        <v>-300.81400000000002</v>
      </c>
      <c r="BT17" s="9">
        <v>-1415.51</v>
      </c>
      <c r="BU17" s="9">
        <v>-0.56779999999999997</v>
      </c>
      <c r="BV17" s="9">
        <v>-264.48099999999999</v>
      </c>
      <c r="BW17" s="9">
        <v>-1244.54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 s="9">
        <v>0</v>
      </c>
      <c r="CK17" s="9">
        <v>0</v>
      </c>
      <c r="CL17" s="9">
        <v>0</v>
      </c>
      <c r="CM17">
        <v>0</v>
      </c>
      <c r="CN17">
        <v>0</v>
      </c>
      <c r="CO17">
        <v>0</v>
      </c>
      <c r="CP17" s="9">
        <v>-0.56779999999999997</v>
      </c>
      <c r="CQ17" s="9">
        <v>-264.48099999999999</v>
      </c>
      <c r="CR17" s="9">
        <v>-1244.54</v>
      </c>
      <c r="CS17" s="9">
        <v>0.14860000000000001</v>
      </c>
      <c r="CT17" s="9">
        <v>69.218000000000004</v>
      </c>
      <c r="CU17" s="9">
        <v>325.70999999999998</v>
      </c>
      <c r="CV17" s="9">
        <v>0.20430000000000001</v>
      </c>
      <c r="CW17" s="9">
        <v>95.162999999999997</v>
      </c>
      <c r="CX17" s="9">
        <v>447.8</v>
      </c>
      <c r="CY17" s="9">
        <v>0.35289999999999999</v>
      </c>
      <c r="CZ17" s="9">
        <v>164.381</v>
      </c>
      <c r="DA17" s="9">
        <v>773.51</v>
      </c>
      <c r="DB17" s="9">
        <v>6.5693000000000001</v>
      </c>
      <c r="DC17" s="9">
        <v>3059.98</v>
      </c>
      <c r="DD17" s="9">
        <v>14399.04</v>
      </c>
      <c r="DE17" s="9">
        <v>0.89</v>
      </c>
      <c r="DF17" s="9">
        <v>309.12490000000003</v>
      </c>
      <c r="DG17" s="9">
        <v>9.6</v>
      </c>
      <c r="DH17" s="9">
        <v>200.94</v>
      </c>
      <c r="DI17" s="9">
        <v>30.91</v>
      </c>
      <c r="DJ17" s="9">
        <v>15148.05</v>
      </c>
      <c r="DK17" s="9">
        <v>0</v>
      </c>
    </row>
    <row r="18" spans="1:115">
      <c r="A18" t="s">
        <v>173</v>
      </c>
      <c r="B18">
        <v>780</v>
      </c>
      <c r="C18" s="9">
        <v>651901</v>
      </c>
      <c r="D18" s="9" t="s">
        <v>150</v>
      </c>
      <c r="E18" s="9" t="s">
        <v>151</v>
      </c>
      <c r="F18" s="9" t="s">
        <v>171</v>
      </c>
      <c r="G18" t="s">
        <v>153</v>
      </c>
      <c r="H18" t="s">
        <v>139</v>
      </c>
      <c r="I18" s="9">
        <v>1200</v>
      </c>
      <c r="J18" s="9">
        <v>67999326309</v>
      </c>
      <c r="K18" s="9" t="s">
        <v>147</v>
      </c>
      <c r="L18" s="9" t="s">
        <v>154</v>
      </c>
      <c r="M18" s="9" t="s">
        <v>142</v>
      </c>
      <c r="N18">
        <v>5700489979</v>
      </c>
      <c r="O18" s="9" t="s">
        <v>143</v>
      </c>
      <c r="P18" s="9" t="s">
        <v>144</v>
      </c>
      <c r="Q18" s="9">
        <v>36.491999999999997</v>
      </c>
      <c r="R18" s="9" t="s">
        <v>148</v>
      </c>
      <c r="S18" s="9">
        <v>12.5</v>
      </c>
      <c r="T18">
        <v>651683</v>
      </c>
      <c r="U18" s="9">
        <v>15000</v>
      </c>
      <c r="V18" s="12">
        <v>45219</v>
      </c>
      <c r="W18" s="9">
        <v>14371</v>
      </c>
      <c r="X18" s="8">
        <v>0.6875</v>
      </c>
      <c r="Y18" s="9">
        <v>4193</v>
      </c>
      <c r="Z18" s="1">
        <v>45265</v>
      </c>
      <c r="AA18" s="9">
        <v>397</v>
      </c>
      <c r="AB18" s="8">
        <v>0.19444444444444445</v>
      </c>
      <c r="AC18" s="9">
        <v>205</v>
      </c>
      <c r="AD18" s="12">
        <v>45265</v>
      </c>
      <c r="AE18">
        <v>8</v>
      </c>
      <c r="AF18" s="9">
        <v>45.5</v>
      </c>
      <c r="AG18">
        <v>9</v>
      </c>
      <c r="AH18" s="9">
        <v>4.3099999999999999E-2</v>
      </c>
      <c r="AI18" s="9">
        <v>10</v>
      </c>
      <c r="AJ18">
        <v>64636</v>
      </c>
      <c r="AK18">
        <v>0</v>
      </c>
      <c r="AL18" s="9">
        <v>3.0470000000000002</v>
      </c>
      <c r="AM18" s="9">
        <v>6.6000000000000003E-2</v>
      </c>
      <c r="AN18" s="9">
        <v>43790</v>
      </c>
      <c r="AO18" s="9">
        <v>1.71</v>
      </c>
      <c r="AP18" s="9">
        <v>77670</v>
      </c>
      <c r="AQ18" s="9">
        <v>4.7055999999999996</v>
      </c>
      <c r="AR18" s="9">
        <v>2.06</v>
      </c>
      <c r="AS18" s="9">
        <v>2.04</v>
      </c>
      <c r="AT18" s="9">
        <v>7.17</v>
      </c>
      <c r="AU18" s="9">
        <v>3139.7429999999999</v>
      </c>
      <c r="AV18" s="9">
        <v>14774.37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>
        <v>0</v>
      </c>
      <c r="BG18">
        <v>0</v>
      </c>
      <c r="BH18">
        <v>0</v>
      </c>
      <c r="BI18" s="9">
        <v>-0.35</v>
      </c>
      <c r="BJ18" s="9">
        <v>-153.26499999999999</v>
      </c>
      <c r="BK18" s="9">
        <v>-721.2</v>
      </c>
      <c r="BL18" s="9">
        <v>6.82</v>
      </c>
      <c r="BM18" s="9">
        <v>2986.4780000000001</v>
      </c>
      <c r="BN18" s="9">
        <v>14053.17</v>
      </c>
      <c r="BO18" s="9">
        <v>-0.71099999999999997</v>
      </c>
      <c r="BP18" s="9">
        <v>-311.34699999999998</v>
      </c>
      <c r="BQ18" s="9">
        <v>-1465.07</v>
      </c>
      <c r="BR18" s="9">
        <v>-0.6452</v>
      </c>
      <c r="BS18" s="9">
        <v>-282.53300000000002</v>
      </c>
      <c r="BT18" s="9">
        <v>-1329.49</v>
      </c>
      <c r="BU18" s="9">
        <v>-0.58599999999999997</v>
      </c>
      <c r="BV18" s="9">
        <v>-256.60899999999998</v>
      </c>
      <c r="BW18" s="9">
        <v>-1207.5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 s="9">
        <v>-1.7044999999999999</v>
      </c>
      <c r="CK18" s="9">
        <v>-746.40099999999995</v>
      </c>
      <c r="CL18" s="9">
        <v>-3512.26</v>
      </c>
      <c r="CM18">
        <v>0</v>
      </c>
      <c r="CN18">
        <v>0</v>
      </c>
      <c r="CO18">
        <v>0</v>
      </c>
      <c r="CP18" s="9">
        <v>-2.2905000000000002</v>
      </c>
      <c r="CQ18" s="9">
        <v>-1003.01</v>
      </c>
      <c r="CR18" s="9">
        <v>-4719.76</v>
      </c>
      <c r="CS18" s="9">
        <v>0.22159999999999999</v>
      </c>
      <c r="CT18" s="9">
        <v>97.039000000000001</v>
      </c>
      <c r="CU18" s="9">
        <v>456.63</v>
      </c>
      <c r="CV18" s="9">
        <v>0.15340000000000001</v>
      </c>
      <c r="CW18" s="9">
        <v>67.174000000000007</v>
      </c>
      <c r="CX18" s="9">
        <v>316.08999999999997</v>
      </c>
      <c r="CY18" s="9">
        <v>0.375</v>
      </c>
      <c r="CZ18" s="9">
        <v>164.21199999999999</v>
      </c>
      <c r="DA18" s="9">
        <v>772.72</v>
      </c>
      <c r="DB18" s="9">
        <v>4.2592999999999996</v>
      </c>
      <c r="DC18" s="9">
        <v>1865.1469999999999</v>
      </c>
      <c r="DD18" s="9">
        <v>8776.64</v>
      </c>
      <c r="DE18" s="9">
        <v>0.61</v>
      </c>
      <c r="DF18" s="9">
        <v>200.42570000000001</v>
      </c>
      <c r="DG18" s="9">
        <v>7.31</v>
      </c>
      <c r="DH18" s="9">
        <v>114.1</v>
      </c>
      <c r="DI18" s="9">
        <v>17.55</v>
      </c>
      <c r="DJ18" s="9">
        <v>8601.11</v>
      </c>
      <c r="DK18" s="9">
        <v>0</v>
      </c>
    </row>
    <row r="19" spans="1:115">
      <c r="A19" t="s">
        <v>174</v>
      </c>
      <c r="B19">
        <v>780</v>
      </c>
      <c r="C19" s="9">
        <v>651907</v>
      </c>
      <c r="D19" s="9" t="s">
        <v>175</v>
      </c>
      <c r="E19" s="9" t="s">
        <v>151</v>
      </c>
      <c r="F19" s="9" t="s">
        <v>152</v>
      </c>
      <c r="G19" t="s">
        <v>176</v>
      </c>
      <c r="H19" t="s">
        <v>139</v>
      </c>
      <c r="I19" s="9">
        <v>1200</v>
      </c>
      <c r="J19" s="9">
        <v>6796475403</v>
      </c>
      <c r="K19" s="9" t="s">
        <v>140</v>
      </c>
      <c r="L19" s="9" t="s">
        <v>177</v>
      </c>
      <c r="M19" s="9" t="s">
        <v>142</v>
      </c>
      <c r="N19">
        <v>5700466497</v>
      </c>
      <c r="O19" s="9" t="s">
        <v>143</v>
      </c>
      <c r="P19" s="9" t="s">
        <v>144</v>
      </c>
      <c r="Q19" s="9">
        <v>33.232999999999997</v>
      </c>
      <c r="R19" s="9" t="s">
        <v>178</v>
      </c>
      <c r="S19" s="9">
        <v>12.5</v>
      </c>
      <c r="T19">
        <v>436134</v>
      </c>
      <c r="U19" s="9">
        <v>15000</v>
      </c>
      <c r="V19" s="12">
        <v>45038</v>
      </c>
      <c r="W19" s="9">
        <v>14193</v>
      </c>
      <c r="X19" s="8">
        <v>0.72916666666666663</v>
      </c>
      <c r="Y19" s="9">
        <v>5380</v>
      </c>
      <c r="Z19" s="1">
        <v>45077</v>
      </c>
      <c r="AA19" s="9">
        <v>598</v>
      </c>
      <c r="AB19" s="8">
        <v>0.95833333333333337</v>
      </c>
      <c r="AC19" s="9">
        <v>213</v>
      </c>
      <c r="AD19" s="12">
        <v>45078</v>
      </c>
      <c r="AE19">
        <v>7</v>
      </c>
      <c r="AF19" s="9">
        <v>39.200000000000003</v>
      </c>
      <c r="AG19">
        <v>18</v>
      </c>
      <c r="AH19" s="9">
        <v>4.53E-2</v>
      </c>
      <c r="AI19" s="9">
        <v>-29</v>
      </c>
      <c r="AJ19">
        <v>67995</v>
      </c>
      <c r="AK19">
        <v>0</v>
      </c>
      <c r="AL19" s="9">
        <v>2.81</v>
      </c>
      <c r="AM19" s="9">
        <v>7.0999999999999994E-2</v>
      </c>
      <c r="AN19" s="9">
        <v>39880</v>
      </c>
      <c r="AO19" s="9">
        <v>1.6339999999999999</v>
      </c>
      <c r="AP19" s="9">
        <v>65950</v>
      </c>
      <c r="AQ19" s="9">
        <v>4.5686</v>
      </c>
      <c r="AR19" s="9">
        <v>1.56</v>
      </c>
      <c r="AS19" s="9">
        <v>1.61</v>
      </c>
      <c r="AT19" s="9">
        <v>7.17</v>
      </c>
      <c r="AU19" s="9">
        <v>2859.3960000000002</v>
      </c>
      <c r="AV19" s="9">
        <v>13063.44</v>
      </c>
      <c r="AW19" s="9">
        <v>0</v>
      </c>
      <c r="AX19" s="9">
        <v>0</v>
      </c>
      <c r="AY19" s="9">
        <v>0</v>
      </c>
      <c r="AZ19" s="9">
        <v>0.09</v>
      </c>
      <c r="BA19" s="9">
        <v>35.892000000000003</v>
      </c>
      <c r="BB19" s="9">
        <v>163.98</v>
      </c>
      <c r="BC19" s="9">
        <v>0</v>
      </c>
      <c r="BD19" s="9">
        <v>0</v>
      </c>
      <c r="BE19" s="9">
        <v>0</v>
      </c>
      <c r="BF19">
        <v>0</v>
      </c>
      <c r="BG19">
        <v>0</v>
      </c>
      <c r="BH19">
        <v>0</v>
      </c>
      <c r="BI19" s="9">
        <v>0.28000000000000003</v>
      </c>
      <c r="BJ19" s="9">
        <v>111.664</v>
      </c>
      <c r="BK19" s="9">
        <v>510.15</v>
      </c>
      <c r="BL19" s="9">
        <v>7.54</v>
      </c>
      <c r="BM19" s="9">
        <v>3006.9520000000002</v>
      </c>
      <c r="BN19" s="9">
        <v>13737.56</v>
      </c>
      <c r="BO19" s="9">
        <v>0.47339999999999999</v>
      </c>
      <c r="BP19" s="9">
        <v>188.792</v>
      </c>
      <c r="BQ19" s="9">
        <v>862.51</v>
      </c>
      <c r="BR19" s="9">
        <v>0.40189999999999998</v>
      </c>
      <c r="BS19" s="9">
        <v>160.27799999999999</v>
      </c>
      <c r="BT19" s="9">
        <v>732.24</v>
      </c>
      <c r="BU19" s="9">
        <v>0</v>
      </c>
      <c r="BV19" s="9">
        <v>0</v>
      </c>
      <c r="BW19" s="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 s="9">
        <v>0</v>
      </c>
      <c r="CK19" s="9">
        <v>0</v>
      </c>
      <c r="CL19" s="9">
        <v>0</v>
      </c>
      <c r="CM19">
        <v>0</v>
      </c>
      <c r="CN19">
        <v>0</v>
      </c>
      <c r="CO19">
        <v>0</v>
      </c>
      <c r="CP19" s="9">
        <v>0</v>
      </c>
      <c r="CQ19" s="9">
        <v>0</v>
      </c>
      <c r="CR19" s="9">
        <v>0</v>
      </c>
      <c r="CS19" s="9">
        <v>0.377</v>
      </c>
      <c r="CT19" s="9">
        <v>150.34800000000001</v>
      </c>
      <c r="CU19" s="9">
        <v>686.88</v>
      </c>
      <c r="CV19" s="9">
        <v>0.33929999999999999</v>
      </c>
      <c r="CW19" s="9">
        <v>135.31299999999999</v>
      </c>
      <c r="CX19" s="9">
        <v>618.19000000000005</v>
      </c>
      <c r="CY19" s="9">
        <v>0.71630000000000005</v>
      </c>
      <c r="CZ19" s="9">
        <v>285.66000000000003</v>
      </c>
      <c r="DA19" s="9">
        <v>1305.07</v>
      </c>
      <c r="DB19" s="9">
        <v>8.6582000000000008</v>
      </c>
      <c r="DC19" s="9">
        <v>3452.89</v>
      </c>
      <c r="DD19" s="9">
        <v>15774.87</v>
      </c>
      <c r="DE19" s="9">
        <v>1.1100000000000001</v>
      </c>
      <c r="DF19" s="9">
        <v>395.55840000000001</v>
      </c>
      <c r="DG19" s="9">
        <v>13.15</v>
      </c>
      <c r="DH19" s="9">
        <v>205.07</v>
      </c>
      <c r="DI19" s="9">
        <v>31.55</v>
      </c>
      <c r="DJ19" s="9">
        <v>15538.25</v>
      </c>
      <c r="DK19" s="9">
        <v>0</v>
      </c>
    </row>
    <row r="20" spans="1:115">
      <c r="A20" t="s">
        <v>179</v>
      </c>
      <c r="B20">
        <v>780</v>
      </c>
      <c r="C20" s="9">
        <v>651907</v>
      </c>
      <c r="D20" s="9" t="s">
        <v>175</v>
      </c>
      <c r="E20" s="9" t="s">
        <v>151</v>
      </c>
      <c r="F20" s="9" t="s">
        <v>152</v>
      </c>
      <c r="G20" t="s">
        <v>176</v>
      </c>
      <c r="H20" t="s">
        <v>139</v>
      </c>
      <c r="I20" s="9">
        <v>1200</v>
      </c>
      <c r="J20" s="9">
        <v>6796475403</v>
      </c>
      <c r="K20" s="9" t="s">
        <v>147</v>
      </c>
      <c r="L20" s="9" t="s">
        <v>177</v>
      </c>
      <c r="M20" s="9" t="s">
        <v>142</v>
      </c>
      <c r="N20">
        <v>5700466498</v>
      </c>
      <c r="O20" s="9" t="s">
        <v>143</v>
      </c>
      <c r="P20" s="9" t="s">
        <v>144</v>
      </c>
      <c r="Q20" s="9">
        <v>34.442</v>
      </c>
      <c r="R20" s="9" t="s">
        <v>148</v>
      </c>
      <c r="S20" s="9">
        <v>12.5</v>
      </c>
      <c r="T20">
        <v>651683</v>
      </c>
      <c r="U20" s="9">
        <v>15000</v>
      </c>
      <c r="V20" s="12">
        <v>45038</v>
      </c>
      <c r="W20" s="9">
        <v>14166</v>
      </c>
      <c r="X20" s="8">
        <v>0.72916666666666663</v>
      </c>
      <c r="Y20" s="9">
        <v>5560</v>
      </c>
      <c r="Z20" s="1">
        <v>45078</v>
      </c>
      <c r="AA20" s="9">
        <v>586</v>
      </c>
      <c r="AB20" s="8">
        <v>6.25E-2</v>
      </c>
      <c r="AC20" s="9">
        <v>207</v>
      </c>
      <c r="AD20" s="12">
        <v>45078</v>
      </c>
      <c r="AE20">
        <v>7</v>
      </c>
      <c r="AF20" s="9">
        <v>39.299999999999997</v>
      </c>
      <c r="AG20">
        <v>26</v>
      </c>
      <c r="AH20" s="9">
        <v>4.53E-2</v>
      </c>
      <c r="AI20" s="9">
        <v>8</v>
      </c>
      <c r="AJ20">
        <v>67995</v>
      </c>
      <c r="AK20">
        <v>0</v>
      </c>
      <c r="AL20" s="9">
        <v>2.9180000000000001</v>
      </c>
      <c r="AM20" s="9">
        <v>7.2999999999999995E-2</v>
      </c>
      <c r="AN20" s="9">
        <v>41330</v>
      </c>
      <c r="AO20" s="9">
        <v>1.607</v>
      </c>
      <c r="AP20" s="9">
        <v>68050</v>
      </c>
      <c r="AQ20" s="9">
        <v>4.5686</v>
      </c>
      <c r="AR20" s="9">
        <v>1.56</v>
      </c>
      <c r="AS20" s="9">
        <v>1.61</v>
      </c>
      <c r="AT20" s="9">
        <v>7.17</v>
      </c>
      <c r="AU20" s="9">
        <v>2963.3609999999999</v>
      </c>
      <c r="AV20" s="9">
        <v>13538.41</v>
      </c>
      <c r="AW20" s="9">
        <v>0</v>
      </c>
      <c r="AX20" s="9">
        <v>0</v>
      </c>
      <c r="AY20" s="9">
        <v>0</v>
      </c>
      <c r="AZ20" s="9">
        <v>0.09</v>
      </c>
      <c r="BA20" s="9">
        <v>37.197000000000003</v>
      </c>
      <c r="BB20" s="9">
        <v>169.94</v>
      </c>
      <c r="BC20" s="9">
        <v>0</v>
      </c>
      <c r="BD20" s="9">
        <v>0</v>
      </c>
      <c r="BE20" s="9">
        <v>0</v>
      </c>
      <c r="BF20">
        <v>0</v>
      </c>
      <c r="BG20">
        <v>0</v>
      </c>
      <c r="BH20">
        <v>0</v>
      </c>
      <c r="BI20" s="9">
        <v>0.27</v>
      </c>
      <c r="BJ20" s="9">
        <v>111.59099999999999</v>
      </c>
      <c r="BK20" s="9">
        <v>509.81</v>
      </c>
      <c r="BL20" s="9">
        <v>7.53</v>
      </c>
      <c r="BM20" s="9">
        <v>3112.1489999999999</v>
      </c>
      <c r="BN20" s="9">
        <v>14218.16</v>
      </c>
      <c r="BO20" s="9">
        <v>1.0874999999999999</v>
      </c>
      <c r="BP20" s="9">
        <v>449.464</v>
      </c>
      <c r="BQ20" s="9">
        <v>2053.42</v>
      </c>
      <c r="BR20" s="9">
        <v>1.0056</v>
      </c>
      <c r="BS20" s="9">
        <v>415.61399999999998</v>
      </c>
      <c r="BT20" s="9">
        <v>1898.78</v>
      </c>
      <c r="BU20" s="9">
        <v>0</v>
      </c>
      <c r="BV20" s="9">
        <v>0</v>
      </c>
      <c r="BW20" s="9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 s="9">
        <v>0</v>
      </c>
      <c r="CK20" s="9">
        <v>0</v>
      </c>
      <c r="CL20" s="9">
        <v>0</v>
      </c>
      <c r="CM20">
        <v>0</v>
      </c>
      <c r="CN20">
        <v>0</v>
      </c>
      <c r="CO20">
        <v>0</v>
      </c>
      <c r="CP20" s="9">
        <v>0</v>
      </c>
      <c r="CQ20" s="9">
        <v>0</v>
      </c>
      <c r="CR20" s="9">
        <v>0</v>
      </c>
      <c r="CS20" s="9">
        <v>0.3765</v>
      </c>
      <c r="CT20" s="9">
        <v>155.607</v>
      </c>
      <c r="CU20" s="9">
        <v>710.91</v>
      </c>
      <c r="CV20" s="9">
        <v>0.33879999999999999</v>
      </c>
      <c r="CW20" s="9">
        <v>140.02600000000001</v>
      </c>
      <c r="CX20" s="9">
        <v>639.72</v>
      </c>
      <c r="CY20" s="9">
        <v>0.71530000000000005</v>
      </c>
      <c r="CZ20" s="9">
        <v>295.63299999999998</v>
      </c>
      <c r="DA20" s="9">
        <v>1350.63</v>
      </c>
      <c r="DB20" s="9">
        <v>9.2508999999999997</v>
      </c>
      <c r="DC20" s="9">
        <v>3823.3969999999999</v>
      </c>
      <c r="DD20" s="9">
        <v>17467.57</v>
      </c>
      <c r="DE20" s="9">
        <v>1.23</v>
      </c>
      <c r="DF20" s="9">
        <v>422.63659999999999</v>
      </c>
      <c r="DG20" s="9">
        <v>14.56</v>
      </c>
      <c r="DH20" s="9">
        <v>227.08</v>
      </c>
      <c r="DI20" s="9">
        <v>34.94</v>
      </c>
      <c r="DJ20" s="9">
        <v>17205.55</v>
      </c>
      <c r="DK20" s="9">
        <v>0</v>
      </c>
    </row>
    <row r="21" spans="1:115">
      <c r="A21" t="s">
        <v>180</v>
      </c>
      <c r="B21">
        <v>780</v>
      </c>
      <c r="C21" s="9">
        <v>651907</v>
      </c>
      <c r="D21" s="9" t="s">
        <v>175</v>
      </c>
      <c r="E21" s="9" t="s">
        <v>151</v>
      </c>
      <c r="F21" s="9" t="s">
        <v>152</v>
      </c>
      <c r="G21" t="s">
        <v>176</v>
      </c>
      <c r="H21" t="s">
        <v>139</v>
      </c>
      <c r="I21" s="9">
        <v>1200</v>
      </c>
      <c r="J21" s="9">
        <v>6796475403</v>
      </c>
      <c r="K21" s="9" t="s">
        <v>147</v>
      </c>
      <c r="L21" s="9" t="s">
        <v>177</v>
      </c>
      <c r="M21" s="9" t="s">
        <v>142</v>
      </c>
      <c r="N21">
        <v>5700473836</v>
      </c>
      <c r="O21" s="9" t="s">
        <v>143</v>
      </c>
      <c r="P21" s="9" t="s">
        <v>144</v>
      </c>
      <c r="Q21" s="9">
        <v>33.133000000000003</v>
      </c>
      <c r="R21" s="9" t="s">
        <v>148</v>
      </c>
      <c r="S21" s="9">
        <v>11.417</v>
      </c>
      <c r="T21">
        <v>651683</v>
      </c>
      <c r="U21" s="9">
        <v>13700</v>
      </c>
      <c r="V21" s="12">
        <v>45093</v>
      </c>
      <c r="W21" s="9">
        <v>13342</v>
      </c>
      <c r="X21" s="8">
        <v>0.75</v>
      </c>
      <c r="Y21" s="9">
        <v>2613</v>
      </c>
      <c r="Z21" s="1">
        <v>45133</v>
      </c>
      <c r="AA21" s="9">
        <v>263</v>
      </c>
      <c r="AB21" s="8">
        <v>0.99305555555555558</v>
      </c>
      <c r="AC21" s="9">
        <v>92</v>
      </c>
      <c r="AD21" s="12">
        <v>45134</v>
      </c>
      <c r="AE21">
        <v>10</v>
      </c>
      <c r="AF21" s="9">
        <v>40.200000000000003</v>
      </c>
      <c r="AG21">
        <v>11</v>
      </c>
      <c r="AH21" s="9">
        <v>4.6899999999999997E-2</v>
      </c>
      <c r="AI21" s="9">
        <v>-18</v>
      </c>
      <c r="AJ21">
        <v>64239</v>
      </c>
      <c r="AK21">
        <v>0</v>
      </c>
      <c r="AL21" s="9">
        <v>2.98</v>
      </c>
      <c r="AM21" s="9">
        <v>7.2999999999999995E-2</v>
      </c>
      <c r="AN21" s="9">
        <v>39760</v>
      </c>
      <c r="AO21" s="9">
        <v>1.5549999999999999</v>
      </c>
      <c r="AP21" s="9">
        <v>63890</v>
      </c>
      <c r="AQ21" s="9">
        <v>4.5686</v>
      </c>
      <c r="AR21" s="9">
        <v>1.9</v>
      </c>
      <c r="AS21" s="9">
        <v>1.8</v>
      </c>
      <c r="AT21" s="9">
        <v>7.17</v>
      </c>
      <c r="AU21" s="9">
        <v>2850.7919999999999</v>
      </c>
      <c r="AV21" s="9">
        <v>13024.13</v>
      </c>
      <c r="AW21" s="9">
        <v>0</v>
      </c>
      <c r="AX21" s="9">
        <v>0</v>
      </c>
      <c r="AY21" s="9">
        <v>0</v>
      </c>
      <c r="AZ21" s="9">
        <v>0.09</v>
      </c>
      <c r="BA21" s="9">
        <v>35.783999999999999</v>
      </c>
      <c r="BB21" s="9">
        <v>163.47999999999999</v>
      </c>
      <c r="BC21" s="9">
        <v>0</v>
      </c>
      <c r="BD21" s="9">
        <v>0</v>
      </c>
      <c r="BE21" s="9">
        <v>0</v>
      </c>
      <c r="BF21">
        <v>0</v>
      </c>
      <c r="BG21">
        <v>0</v>
      </c>
      <c r="BH21">
        <v>0</v>
      </c>
      <c r="BI21" s="9">
        <v>0.18</v>
      </c>
      <c r="BJ21" s="9">
        <v>71.567999999999998</v>
      </c>
      <c r="BK21" s="9">
        <v>326.97000000000003</v>
      </c>
      <c r="BL21" s="9">
        <v>7.44</v>
      </c>
      <c r="BM21" s="9">
        <v>2958.1439999999998</v>
      </c>
      <c r="BN21" s="9">
        <v>13514.58</v>
      </c>
      <c r="BO21" s="9">
        <v>2.8914</v>
      </c>
      <c r="BP21" s="9">
        <v>1149.6210000000001</v>
      </c>
      <c r="BQ21" s="9">
        <v>5252.16</v>
      </c>
      <c r="BR21" s="9">
        <v>3.1141000000000001</v>
      </c>
      <c r="BS21" s="9">
        <v>1238.1659999999999</v>
      </c>
      <c r="BT21" s="9">
        <v>5656.69</v>
      </c>
      <c r="BU21" s="9">
        <v>0</v>
      </c>
      <c r="BV21" s="9">
        <v>0</v>
      </c>
      <c r="BW21" s="9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 s="9">
        <v>0</v>
      </c>
      <c r="CK21" s="9">
        <v>0</v>
      </c>
      <c r="CL21" s="9">
        <v>0</v>
      </c>
      <c r="CM21">
        <v>0</v>
      </c>
      <c r="CN21">
        <v>0</v>
      </c>
      <c r="CO21">
        <v>0</v>
      </c>
      <c r="CP21" s="9">
        <v>0</v>
      </c>
      <c r="CQ21" s="9">
        <v>0</v>
      </c>
      <c r="CR21" s="9">
        <v>0</v>
      </c>
      <c r="CS21" s="9">
        <v>0.372</v>
      </c>
      <c r="CT21" s="9">
        <v>147.90700000000001</v>
      </c>
      <c r="CU21" s="9">
        <v>675.73</v>
      </c>
      <c r="CV21" s="9">
        <v>0.372</v>
      </c>
      <c r="CW21" s="9">
        <v>147.90700000000001</v>
      </c>
      <c r="CX21" s="9">
        <v>675.73</v>
      </c>
      <c r="CY21" s="9">
        <v>0.74399999999999999</v>
      </c>
      <c r="CZ21" s="9">
        <v>295.81400000000002</v>
      </c>
      <c r="DA21" s="9">
        <v>1351.46</v>
      </c>
      <c r="DB21" s="9">
        <v>11.2981</v>
      </c>
      <c r="DC21" s="9">
        <v>4492.125</v>
      </c>
      <c r="DD21" s="9">
        <v>20522.72</v>
      </c>
      <c r="DE21" s="9">
        <v>1.54</v>
      </c>
      <c r="DF21" s="9">
        <v>516.16499999999996</v>
      </c>
      <c r="DG21" s="9">
        <v>17.100000000000001</v>
      </c>
      <c r="DH21" s="9">
        <v>292.08</v>
      </c>
      <c r="DI21" s="9">
        <v>44.94</v>
      </c>
      <c r="DJ21" s="9">
        <v>22018.38</v>
      </c>
      <c r="DK21" s="9">
        <v>0</v>
      </c>
    </row>
    <row r="22" spans="1:115">
      <c r="A22" t="s">
        <v>181</v>
      </c>
      <c r="B22">
        <v>780</v>
      </c>
      <c r="C22" s="9">
        <v>651907</v>
      </c>
      <c r="D22" s="9" t="s">
        <v>175</v>
      </c>
      <c r="E22" s="9" t="s">
        <v>151</v>
      </c>
      <c r="F22" s="9" t="s">
        <v>152</v>
      </c>
      <c r="G22" t="s">
        <v>176</v>
      </c>
      <c r="H22" t="s">
        <v>139</v>
      </c>
      <c r="I22" s="9">
        <v>1200</v>
      </c>
      <c r="J22" s="9">
        <v>6796475403</v>
      </c>
      <c r="K22" s="9" t="s">
        <v>140</v>
      </c>
      <c r="L22" s="9" t="s">
        <v>177</v>
      </c>
      <c r="M22" s="9" t="s">
        <v>142</v>
      </c>
      <c r="N22">
        <v>5700473840</v>
      </c>
      <c r="O22" s="9" t="s">
        <v>143</v>
      </c>
      <c r="P22" s="9" t="s">
        <v>144</v>
      </c>
      <c r="Q22" s="9">
        <v>30.457999999999998</v>
      </c>
      <c r="R22" s="9" t="s">
        <v>159</v>
      </c>
      <c r="S22" s="9">
        <v>10.952</v>
      </c>
      <c r="T22">
        <v>414008</v>
      </c>
      <c r="U22" s="9">
        <v>13143</v>
      </c>
      <c r="V22" s="12">
        <v>45093</v>
      </c>
      <c r="W22" s="9">
        <v>12752</v>
      </c>
      <c r="X22" s="8">
        <v>0.75</v>
      </c>
      <c r="Y22" s="9">
        <v>2975</v>
      </c>
      <c r="Z22" s="1">
        <v>45134</v>
      </c>
      <c r="AA22" s="9">
        <v>301</v>
      </c>
      <c r="AB22" s="8">
        <v>7.2916666666666671E-2</v>
      </c>
      <c r="AC22" s="9">
        <v>88</v>
      </c>
      <c r="AD22" s="12">
        <v>45134</v>
      </c>
      <c r="AE22">
        <v>12</v>
      </c>
      <c r="AF22" s="9">
        <v>40.299999999999997</v>
      </c>
      <c r="AG22">
        <v>11</v>
      </c>
      <c r="AH22" s="9">
        <v>5.0099999999999999E-2</v>
      </c>
      <c r="AI22" s="9">
        <v>-21</v>
      </c>
      <c r="AJ22">
        <v>65833</v>
      </c>
      <c r="AK22">
        <v>0</v>
      </c>
      <c r="AL22" s="9">
        <v>2.8660000000000001</v>
      </c>
      <c r="AM22" s="9">
        <v>7.0000000000000007E-2</v>
      </c>
      <c r="AN22" s="9">
        <v>36550</v>
      </c>
      <c r="AO22" s="9">
        <v>1.627</v>
      </c>
      <c r="AP22" s="9">
        <v>60600</v>
      </c>
      <c r="AQ22" s="9">
        <v>4.5686</v>
      </c>
      <c r="AR22" s="9">
        <v>1.9</v>
      </c>
      <c r="AS22" s="9">
        <v>1.8</v>
      </c>
      <c r="AT22" s="9">
        <v>7.17</v>
      </c>
      <c r="AU22" s="9">
        <v>2620.6350000000002</v>
      </c>
      <c r="AV22" s="9">
        <v>11972.63</v>
      </c>
      <c r="AW22" s="9">
        <v>0</v>
      </c>
      <c r="AX22" s="9">
        <v>0</v>
      </c>
      <c r="AY22" s="9">
        <v>0</v>
      </c>
      <c r="AZ22" s="9">
        <v>0.09</v>
      </c>
      <c r="BA22" s="9">
        <v>32.895000000000003</v>
      </c>
      <c r="BB22" s="9">
        <v>150.28</v>
      </c>
      <c r="BC22" s="9">
        <v>0</v>
      </c>
      <c r="BD22" s="9">
        <v>0</v>
      </c>
      <c r="BE22" s="9">
        <v>0</v>
      </c>
      <c r="BF22">
        <v>0</v>
      </c>
      <c r="BG22">
        <v>0</v>
      </c>
      <c r="BH22">
        <v>0</v>
      </c>
      <c r="BI22" s="9">
        <v>0.17</v>
      </c>
      <c r="BJ22" s="9">
        <v>62.134999999999998</v>
      </c>
      <c r="BK22" s="9">
        <v>283.87</v>
      </c>
      <c r="BL22" s="9">
        <v>7.43</v>
      </c>
      <c r="BM22" s="9">
        <v>2715.665</v>
      </c>
      <c r="BN22" s="9">
        <v>12406.79</v>
      </c>
      <c r="BO22" s="9">
        <v>0.84640000000000004</v>
      </c>
      <c r="BP22" s="9">
        <v>309.35899999999998</v>
      </c>
      <c r="BQ22" s="9">
        <v>1413.34</v>
      </c>
      <c r="BR22" s="9">
        <v>1.0156000000000001</v>
      </c>
      <c r="BS22" s="9">
        <v>371.202</v>
      </c>
      <c r="BT22" s="9">
        <v>1695.87</v>
      </c>
      <c r="BU22" s="9">
        <v>0</v>
      </c>
      <c r="BV22" s="9">
        <v>0</v>
      </c>
      <c r="BW22" s="9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 s="9">
        <v>0</v>
      </c>
      <c r="CK22" s="9">
        <v>0</v>
      </c>
      <c r="CL22" s="9">
        <v>0</v>
      </c>
      <c r="CM22">
        <v>0</v>
      </c>
      <c r="CN22">
        <v>0</v>
      </c>
      <c r="CO22">
        <v>0</v>
      </c>
      <c r="CP22" s="9">
        <v>0</v>
      </c>
      <c r="CQ22" s="9">
        <v>0</v>
      </c>
      <c r="CR22" s="9">
        <v>0</v>
      </c>
      <c r="CS22" s="9">
        <v>0.3715</v>
      </c>
      <c r="CT22" s="9">
        <v>135.78299999999999</v>
      </c>
      <c r="CU22" s="9">
        <v>620.34</v>
      </c>
      <c r="CV22" s="9">
        <v>0.3715</v>
      </c>
      <c r="CW22" s="9">
        <v>135.78299999999999</v>
      </c>
      <c r="CX22" s="9">
        <v>620.34</v>
      </c>
      <c r="CY22" s="9">
        <v>0.74299999999999999</v>
      </c>
      <c r="CZ22" s="9">
        <v>271.56599999999997</v>
      </c>
      <c r="DA22" s="9">
        <v>1240.68</v>
      </c>
      <c r="DB22" s="9">
        <v>9.1885999999999992</v>
      </c>
      <c r="DC22" s="9">
        <v>3358.433</v>
      </c>
      <c r="DD22" s="9">
        <v>15343.34</v>
      </c>
      <c r="DE22" s="9">
        <v>1.2</v>
      </c>
      <c r="DF22" s="9">
        <v>419.79039999999998</v>
      </c>
      <c r="DG22" s="9">
        <v>12.79</v>
      </c>
      <c r="DH22" s="9">
        <v>227.51</v>
      </c>
      <c r="DI22" s="9">
        <v>35</v>
      </c>
      <c r="DJ22" s="9">
        <v>17150.93</v>
      </c>
      <c r="DK22" s="9">
        <v>0</v>
      </c>
    </row>
    <row r="23" spans="1:115">
      <c r="A23" t="s">
        <v>182</v>
      </c>
      <c r="B23">
        <v>780</v>
      </c>
      <c r="C23" s="9">
        <v>651913</v>
      </c>
      <c r="D23" s="9" t="s">
        <v>183</v>
      </c>
      <c r="E23" s="9" t="s">
        <v>151</v>
      </c>
      <c r="F23" s="9" t="s">
        <v>171</v>
      </c>
      <c r="G23" t="s">
        <v>184</v>
      </c>
      <c r="H23" t="s">
        <v>139</v>
      </c>
      <c r="I23" s="9">
        <v>1176</v>
      </c>
      <c r="J23" s="9">
        <v>6796072386</v>
      </c>
      <c r="K23" s="9" t="s">
        <v>147</v>
      </c>
      <c r="L23" s="9" t="s">
        <v>141</v>
      </c>
      <c r="M23" s="9" t="s">
        <v>142</v>
      </c>
      <c r="N23">
        <v>5700469776</v>
      </c>
      <c r="O23" s="9" t="s">
        <v>143</v>
      </c>
      <c r="P23" s="9" t="s">
        <v>144</v>
      </c>
      <c r="Q23" s="9">
        <v>32.270000000000003</v>
      </c>
      <c r="R23" s="9" t="s">
        <v>145</v>
      </c>
      <c r="S23" s="9">
        <v>12.5</v>
      </c>
      <c r="T23">
        <v>762057</v>
      </c>
      <c r="U23" s="9">
        <v>14700</v>
      </c>
      <c r="V23" s="12">
        <v>45063</v>
      </c>
      <c r="W23" s="9">
        <v>14193</v>
      </c>
      <c r="X23" s="8">
        <v>0.9604166666666667</v>
      </c>
      <c r="Y23" s="9">
        <v>3449</v>
      </c>
      <c r="Z23" s="1">
        <v>45105</v>
      </c>
      <c r="AA23" s="9">
        <v>357</v>
      </c>
      <c r="AB23" s="8">
        <v>0.18958333333333333</v>
      </c>
      <c r="AC23" s="9">
        <v>70</v>
      </c>
      <c r="AD23" s="12">
        <v>45105</v>
      </c>
      <c r="AE23">
        <v>8</v>
      </c>
      <c r="AF23" s="9">
        <v>41.2</v>
      </c>
      <c r="AG23">
        <v>8</v>
      </c>
      <c r="AH23" s="9">
        <v>4.0300000000000002E-2</v>
      </c>
      <c r="AI23" s="9">
        <v>54</v>
      </c>
      <c r="AJ23">
        <v>59270</v>
      </c>
      <c r="AK23">
        <v>10</v>
      </c>
      <c r="AL23" s="9">
        <v>2.6739999999999999</v>
      </c>
      <c r="AM23" s="9">
        <v>6.4000000000000001E-2</v>
      </c>
      <c r="AN23" s="9">
        <v>37950</v>
      </c>
      <c r="AO23" s="9">
        <v>1.794</v>
      </c>
      <c r="AP23" s="9">
        <v>67910</v>
      </c>
      <c r="AQ23" s="9">
        <v>4.5686</v>
      </c>
      <c r="AR23" s="9">
        <v>1.9</v>
      </c>
      <c r="AS23" s="9">
        <v>1.8</v>
      </c>
      <c r="AT23" s="9">
        <v>7.17</v>
      </c>
      <c r="AU23" s="9">
        <v>2721.0149999999999</v>
      </c>
      <c r="AV23" s="9">
        <v>12431.23</v>
      </c>
      <c r="AW23" s="9">
        <v>0</v>
      </c>
      <c r="AX23" s="9">
        <v>0</v>
      </c>
      <c r="AY23" s="9">
        <v>0</v>
      </c>
      <c r="AZ23" s="9">
        <v>0.09</v>
      </c>
      <c r="BA23" s="9">
        <v>34.155000000000001</v>
      </c>
      <c r="BB23" s="9">
        <v>156.04</v>
      </c>
      <c r="BC23" s="9">
        <v>0</v>
      </c>
      <c r="BD23" s="9">
        <v>0</v>
      </c>
      <c r="BE23" s="9">
        <v>0</v>
      </c>
      <c r="BF23">
        <v>0</v>
      </c>
      <c r="BG23">
        <v>0</v>
      </c>
      <c r="BH23">
        <v>0</v>
      </c>
      <c r="BI23" s="9">
        <v>0.08</v>
      </c>
      <c r="BJ23" s="9">
        <v>30.36</v>
      </c>
      <c r="BK23" s="9">
        <v>138.69999999999999</v>
      </c>
      <c r="BL23" s="9">
        <v>7.34</v>
      </c>
      <c r="BM23" s="9">
        <v>2785.53</v>
      </c>
      <c r="BN23" s="9">
        <v>12725.97</v>
      </c>
      <c r="BO23" s="9">
        <v>-3.3570000000000002</v>
      </c>
      <c r="BP23" s="9">
        <v>-1273.982</v>
      </c>
      <c r="BQ23" s="9">
        <v>-5820.31</v>
      </c>
      <c r="BR23" s="9">
        <v>-3.2235</v>
      </c>
      <c r="BS23" s="9">
        <v>-1223.318</v>
      </c>
      <c r="BT23" s="9">
        <v>-5588.85</v>
      </c>
      <c r="BU23" s="9">
        <v>0</v>
      </c>
      <c r="BV23" s="9">
        <v>0</v>
      </c>
      <c r="BW23" s="9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 s="9">
        <v>0</v>
      </c>
      <c r="CK23" s="9">
        <v>0</v>
      </c>
      <c r="CL23" s="9">
        <v>0</v>
      </c>
      <c r="CM23">
        <v>0</v>
      </c>
      <c r="CN23">
        <v>0</v>
      </c>
      <c r="CO23">
        <v>0</v>
      </c>
      <c r="CP23" s="9">
        <v>0</v>
      </c>
      <c r="CQ23" s="9">
        <v>0</v>
      </c>
      <c r="CR23" s="9">
        <v>0</v>
      </c>
      <c r="CS23" s="9">
        <v>0.1835</v>
      </c>
      <c r="CT23" s="9">
        <v>69.638000000000005</v>
      </c>
      <c r="CU23" s="9">
        <v>318.14999999999998</v>
      </c>
      <c r="CV23" s="9">
        <v>0.30909999999999999</v>
      </c>
      <c r="CW23" s="9">
        <v>117.303</v>
      </c>
      <c r="CX23" s="9">
        <v>535.91</v>
      </c>
      <c r="CY23" s="9">
        <v>0.49259999999999998</v>
      </c>
      <c r="CZ23" s="9">
        <v>186.94200000000001</v>
      </c>
      <c r="DA23" s="9">
        <v>854.06</v>
      </c>
      <c r="DB23" s="9">
        <v>4.6090999999999998</v>
      </c>
      <c r="DC23" s="9">
        <v>1749.153</v>
      </c>
      <c r="DD23" s="9">
        <v>7991.18</v>
      </c>
      <c r="DE23" s="9">
        <v>0.56000000000000005</v>
      </c>
      <c r="DF23" s="9">
        <v>210.57130000000001</v>
      </c>
      <c r="DG23" s="9">
        <v>6.8</v>
      </c>
      <c r="DH23" s="9">
        <v>102.3</v>
      </c>
      <c r="DI23" s="9">
        <v>15.74</v>
      </c>
      <c r="DJ23" s="9">
        <v>7711.63</v>
      </c>
      <c r="DK23" s="9">
        <v>0</v>
      </c>
    </row>
    <row r="24" spans="1:115">
      <c r="A24" t="s">
        <v>185</v>
      </c>
      <c r="B24">
        <v>780</v>
      </c>
      <c r="C24" s="9">
        <v>651913</v>
      </c>
      <c r="D24" s="9" t="s">
        <v>183</v>
      </c>
      <c r="E24" s="9" t="s">
        <v>151</v>
      </c>
      <c r="F24" s="9" t="s">
        <v>152</v>
      </c>
      <c r="G24" t="s">
        <v>184</v>
      </c>
      <c r="H24" t="s">
        <v>139</v>
      </c>
      <c r="I24" s="9">
        <v>1176</v>
      </c>
      <c r="J24" s="9">
        <v>6796072386</v>
      </c>
      <c r="K24" s="9" t="s">
        <v>147</v>
      </c>
      <c r="L24" s="9" t="s">
        <v>141</v>
      </c>
      <c r="M24" s="9" t="s">
        <v>142</v>
      </c>
      <c r="N24">
        <v>5700477510</v>
      </c>
      <c r="O24" s="9" t="s">
        <v>143</v>
      </c>
      <c r="P24" s="9" t="s">
        <v>144</v>
      </c>
      <c r="Q24" s="9">
        <v>33.503</v>
      </c>
      <c r="R24" s="9" t="s">
        <v>159</v>
      </c>
      <c r="S24" s="9">
        <v>12.5</v>
      </c>
      <c r="T24">
        <v>414008</v>
      </c>
      <c r="U24" s="9">
        <v>14700</v>
      </c>
      <c r="V24" s="12">
        <v>45121</v>
      </c>
      <c r="W24" s="9">
        <v>14058</v>
      </c>
      <c r="X24" s="8">
        <v>0.95347222222222228</v>
      </c>
      <c r="Y24" s="9">
        <v>4367</v>
      </c>
      <c r="Z24" s="1">
        <v>45163</v>
      </c>
      <c r="AA24" s="9">
        <v>472</v>
      </c>
      <c r="AB24" s="8">
        <v>0.22222222222222221</v>
      </c>
      <c r="AC24" s="9">
        <v>139</v>
      </c>
      <c r="AD24" s="12">
        <v>45163</v>
      </c>
      <c r="AE24">
        <v>10</v>
      </c>
      <c r="AF24" s="9">
        <v>41.3</v>
      </c>
      <c r="AG24">
        <v>8</v>
      </c>
      <c r="AH24" s="9">
        <v>4.6800000000000001E-2</v>
      </c>
      <c r="AI24" s="9">
        <v>13</v>
      </c>
      <c r="AJ24">
        <v>68840</v>
      </c>
      <c r="AK24">
        <v>0</v>
      </c>
      <c r="AL24" s="9">
        <v>2.8029999999999999</v>
      </c>
      <c r="AM24" s="9">
        <v>6.7000000000000004E-2</v>
      </c>
      <c r="AN24" s="9">
        <v>39400</v>
      </c>
      <c r="AO24" s="9">
        <v>1.6519999999999999</v>
      </c>
      <c r="AP24" s="9">
        <v>65820</v>
      </c>
      <c r="AQ24" s="9">
        <v>4.5686</v>
      </c>
      <c r="AR24" s="9">
        <v>1.9</v>
      </c>
      <c r="AS24" s="9">
        <v>1.8</v>
      </c>
      <c r="AT24" s="9">
        <v>7.17</v>
      </c>
      <c r="AU24" s="9">
        <v>2824.98</v>
      </c>
      <c r="AV24" s="9">
        <v>12906.2</v>
      </c>
      <c r="AW24" s="9">
        <v>0</v>
      </c>
      <c r="AX24" s="9">
        <v>0</v>
      </c>
      <c r="AY24" s="9">
        <v>0</v>
      </c>
      <c r="AZ24" s="9">
        <v>0.09</v>
      </c>
      <c r="BA24" s="9">
        <v>35.46</v>
      </c>
      <c r="BB24" s="9">
        <v>162</v>
      </c>
      <c r="BC24" s="9">
        <v>0</v>
      </c>
      <c r="BD24" s="9">
        <v>0</v>
      </c>
      <c r="BE24" s="9">
        <v>0</v>
      </c>
      <c r="BF24">
        <v>0</v>
      </c>
      <c r="BG24">
        <v>0</v>
      </c>
      <c r="BH24">
        <v>0</v>
      </c>
      <c r="BI24" s="9">
        <v>7.0000000000000007E-2</v>
      </c>
      <c r="BJ24" s="9">
        <v>27.58</v>
      </c>
      <c r="BK24" s="9">
        <v>126</v>
      </c>
      <c r="BL24" s="9">
        <v>7.33</v>
      </c>
      <c r="BM24" s="9">
        <v>2888.02</v>
      </c>
      <c r="BN24" s="9">
        <v>13194.21</v>
      </c>
      <c r="BO24" s="9">
        <v>-6.9500000000000006E-2</v>
      </c>
      <c r="BP24" s="9">
        <v>-27.382999999999999</v>
      </c>
      <c r="BQ24" s="9">
        <v>-125.1</v>
      </c>
      <c r="BR24" s="9">
        <v>-6.7699999999999996E-2</v>
      </c>
      <c r="BS24" s="9">
        <v>-26.673999999999999</v>
      </c>
      <c r="BT24" s="9">
        <v>-121.86</v>
      </c>
      <c r="BU24" s="9">
        <v>-0.22489999999999999</v>
      </c>
      <c r="BV24" s="9">
        <v>-88.611000000000004</v>
      </c>
      <c r="BW24" s="9">
        <v>-404.83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 s="9">
        <v>0</v>
      </c>
      <c r="CK24" s="9">
        <v>0</v>
      </c>
      <c r="CL24" s="9">
        <v>0</v>
      </c>
      <c r="CM24">
        <v>0</v>
      </c>
      <c r="CN24">
        <v>0</v>
      </c>
      <c r="CO24">
        <v>0</v>
      </c>
      <c r="CP24" s="9">
        <v>-0.22489999999999999</v>
      </c>
      <c r="CQ24" s="9">
        <v>-88.611000000000004</v>
      </c>
      <c r="CR24" s="9">
        <v>-404.83</v>
      </c>
      <c r="CS24" s="9">
        <v>0.27489999999999998</v>
      </c>
      <c r="CT24" s="9">
        <v>108.31100000000001</v>
      </c>
      <c r="CU24" s="9">
        <v>494.83</v>
      </c>
      <c r="CV24" s="9">
        <v>0.36649999999999999</v>
      </c>
      <c r="CW24" s="9">
        <v>144.40100000000001</v>
      </c>
      <c r="CX24" s="9">
        <v>659.71</v>
      </c>
      <c r="CY24" s="9">
        <v>0.64139999999999997</v>
      </c>
      <c r="CZ24" s="9">
        <v>252.71199999999999</v>
      </c>
      <c r="DA24" s="9">
        <v>1154.54</v>
      </c>
      <c r="DB24" s="9">
        <v>7.6787999999999998</v>
      </c>
      <c r="DC24" s="9">
        <v>3025.4470000000001</v>
      </c>
      <c r="DD24" s="9">
        <v>13822.06</v>
      </c>
      <c r="DE24" s="9">
        <v>0.98</v>
      </c>
      <c r="DF24" s="9">
        <v>350.81369999999998</v>
      </c>
      <c r="DG24" s="9">
        <v>11.75</v>
      </c>
      <c r="DH24" s="9">
        <v>179.69</v>
      </c>
      <c r="DI24" s="9">
        <v>27.64</v>
      </c>
      <c r="DJ24" s="9">
        <v>13545.62</v>
      </c>
      <c r="DK24" s="9">
        <v>0</v>
      </c>
    </row>
    <row r="25" spans="1:115">
      <c r="A25" t="s">
        <v>186</v>
      </c>
      <c r="B25">
        <v>780</v>
      </c>
      <c r="C25" s="9">
        <v>651918</v>
      </c>
      <c r="D25" s="9" t="s">
        <v>187</v>
      </c>
      <c r="E25" s="9" t="s">
        <v>188</v>
      </c>
      <c r="F25" s="9" t="s">
        <v>189</v>
      </c>
      <c r="G25" t="s">
        <v>190</v>
      </c>
      <c r="H25" t="s">
        <v>139</v>
      </c>
      <c r="I25" s="9">
        <v>1200</v>
      </c>
      <c r="J25" s="9">
        <v>6799766392</v>
      </c>
      <c r="K25" s="9" t="s">
        <v>147</v>
      </c>
      <c r="L25" s="9" t="s">
        <v>141</v>
      </c>
      <c r="M25" s="9" t="s">
        <v>142</v>
      </c>
      <c r="N25">
        <v>5700466486</v>
      </c>
      <c r="O25" s="9" t="s">
        <v>143</v>
      </c>
      <c r="P25" s="9" t="s">
        <v>144</v>
      </c>
      <c r="Q25" s="9">
        <v>32.942</v>
      </c>
      <c r="R25" s="9" t="s">
        <v>159</v>
      </c>
      <c r="S25" s="9">
        <v>11.667</v>
      </c>
      <c r="T25">
        <v>414008</v>
      </c>
      <c r="U25" s="9">
        <v>14000</v>
      </c>
      <c r="V25" s="12">
        <v>45037</v>
      </c>
      <c r="W25" s="9">
        <v>13293</v>
      </c>
      <c r="X25" s="8">
        <v>0.36319444444444443</v>
      </c>
      <c r="Y25" s="9">
        <v>5050</v>
      </c>
      <c r="Z25" s="1">
        <v>45079</v>
      </c>
      <c r="AA25" s="9">
        <v>523</v>
      </c>
      <c r="AB25" s="8">
        <v>0.15972222222222221</v>
      </c>
      <c r="AC25" s="9">
        <v>181</v>
      </c>
      <c r="AD25" s="12">
        <v>45079</v>
      </c>
      <c r="AE25">
        <v>18</v>
      </c>
      <c r="AF25" s="9">
        <v>41.8</v>
      </c>
      <c r="AG25">
        <v>9</v>
      </c>
      <c r="AH25" s="9">
        <v>4.8000000000000001E-2</v>
      </c>
      <c r="AI25" s="9">
        <v>-24</v>
      </c>
      <c r="AJ25">
        <v>67214</v>
      </c>
      <c r="AK25">
        <v>0</v>
      </c>
      <c r="AL25" s="9">
        <v>2.9740000000000002</v>
      </c>
      <c r="AM25" s="9">
        <v>7.0000000000000007E-2</v>
      </c>
      <c r="AN25" s="9">
        <v>39530</v>
      </c>
      <c r="AO25" s="9">
        <v>1.61</v>
      </c>
      <c r="AP25" s="9">
        <v>65630</v>
      </c>
      <c r="AQ25" s="9">
        <v>4.5686</v>
      </c>
      <c r="AR25" s="9">
        <v>1.56</v>
      </c>
      <c r="AS25" s="9">
        <v>1.61</v>
      </c>
      <c r="AT25" s="9">
        <v>7.17</v>
      </c>
      <c r="AU25" s="9">
        <v>2834.3009999999999</v>
      </c>
      <c r="AV25" s="9">
        <v>12948.79</v>
      </c>
      <c r="AW25" s="9">
        <v>0</v>
      </c>
      <c r="AX25" s="9">
        <v>0</v>
      </c>
      <c r="AY25" s="9">
        <v>0</v>
      </c>
      <c r="AZ25" s="9">
        <v>0.09</v>
      </c>
      <c r="BA25" s="9">
        <v>35.576999999999998</v>
      </c>
      <c r="BB25" s="9">
        <v>162.54</v>
      </c>
      <c r="BC25" s="9">
        <v>0</v>
      </c>
      <c r="BD25" s="9">
        <v>0</v>
      </c>
      <c r="BE25" s="9">
        <v>0</v>
      </c>
      <c r="BF25">
        <v>0</v>
      </c>
      <c r="BG25">
        <v>0</v>
      </c>
      <c r="BH25">
        <v>0</v>
      </c>
      <c r="BI25" s="9">
        <v>0.02</v>
      </c>
      <c r="BJ25" s="9">
        <v>7.9059999999999997</v>
      </c>
      <c r="BK25" s="9">
        <v>36.119999999999997</v>
      </c>
      <c r="BL25" s="9">
        <v>7.28</v>
      </c>
      <c r="BM25" s="9">
        <v>2877.7840000000001</v>
      </c>
      <c r="BN25" s="9">
        <v>13147.44</v>
      </c>
      <c r="BO25" s="9">
        <v>0.95469999999999999</v>
      </c>
      <c r="BP25" s="9">
        <v>377.39299999999997</v>
      </c>
      <c r="BQ25" s="9">
        <v>1724.16</v>
      </c>
      <c r="BR25" s="9">
        <v>0.91669999999999996</v>
      </c>
      <c r="BS25" s="9">
        <v>362.37200000000001</v>
      </c>
      <c r="BT25" s="9">
        <v>1655.53</v>
      </c>
      <c r="BU25" s="9">
        <v>0</v>
      </c>
      <c r="BV25" s="9">
        <v>0</v>
      </c>
      <c r="BW25" s="9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 s="9">
        <v>0</v>
      </c>
      <c r="CK25" s="9">
        <v>0</v>
      </c>
      <c r="CL25" s="9">
        <v>0</v>
      </c>
      <c r="CM25">
        <v>0</v>
      </c>
      <c r="CN25">
        <v>0</v>
      </c>
      <c r="CO25">
        <v>0</v>
      </c>
      <c r="CP25" s="9">
        <v>0</v>
      </c>
      <c r="CQ25" s="9">
        <v>0</v>
      </c>
      <c r="CR25" s="9">
        <v>0</v>
      </c>
      <c r="CS25" s="9">
        <v>0.26900000000000002</v>
      </c>
      <c r="CT25" s="9">
        <v>106.336</v>
      </c>
      <c r="CU25" s="9">
        <v>485.81</v>
      </c>
      <c r="CV25" s="9">
        <v>0.33090000000000003</v>
      </c>
      <c r="CW25" s="9">
        <v>130.80500000000001</v>
      </c>
      <c r="CX25" s="9">
        <v>597.59</v>
      </c>
      <c r="CY25" s="9">
        <v>0.59989999999999999</v>
      </c>
      <c r="CZ25" s="9">
        <v>237.14</v>
      </c>
      <c r="DA25" s="9">
        <v>1083.4000000000001</v>
      </c>
      <c r="DB25" s="9">
        <v>8.7965999999999998</v>
      </c>
      <c r="DC25" s="9">
        <v>3477.2959999999998</v>
      </c>
      <c r="DD25" s="9">
        <v>15886.37</v>
      </c>
      <c r="DE25" s="9">
        <v>1.2</v>
      </c>
      <c r="DF25" s="9">
        <v>401.88139999999999</v>
      </c>
      <c r="DG25" s="9">
        <v>13.24</v>
      </c>
      <c r="DI25" s="9">
        <v>31.77</v>
      </c>
      <c r="DJ25" s="9">
        <v>15854.6</v>
      </c>
      <c r="DK25" s="9">
        <v>0</v>
      </c>
    </row>
    <row r="26" spans="1:115">
      <c r="A26" t="s">
        <v>191</v>
      </c>
      <c r="B26">
        <v>780</v>
      </c>
      <c r="C26" s="9">
        <v>651918</v>
      </c>
      <c r="D26" s="9" t="s">
        <v>187</v>
      </c>
      <c r="E26" s="9" t="s">
        <v>188</v>
      </c>
      <c r="F26" s="9" t="s">
        <v>189</v>
      </c>
      <c r="G26" t="s">
        <v>190</v>
      </c>
      <c r="H26" t="s">
        <v>139</v>
      </c>
      <c r="I26" s="9">
        <v>1200</v>
      </c>
      <c r="J26" s="9">
        <v>6799766392</v>
      </c>
      <c r="K26" s="9" t="s">
        <v>147</v>
      </c>
      <c r="L26" s="9" t="s">
        <v>141</v>
      </c>
      <c r="M26" s="9" t="s">
        <v>142</v>
      </c>
      <c r="N26">
        <v>5700473390</v>
      </c>
      <c r="O26" s="9" t="s">
        <v>143</v>
      </c>
      <c r="P26" s="9" t="s">
        <v>144</v>
      </c>
      <c r="Q26" s="9">
        <v>33.25</v>
      </c>
      <c r="R26" s="9" t="s">
        <v>148</v>
      </c>
      <c r="S26" s="9">
        <v>11.667</v>
      </c>
      <c r="T26">
        <v>651683</v>
      </c>
      <c r="U26" s="9">
        <v>14000</v>
      </c>
      <c r="V26" s="12">
        <v>45091</v>
      </c>
      <c r="W26" s="9">
        <v>13590</v>
      </c>
      <c r="X26" s="8">
        <v>0</v>
      </c>
      <c r="Y26" s="9">
        <v>2929</v>
      </c>
      <c r="Z26" s="1">
        <v>45131</v>
      </c>
      <c r="AA26" s="9">
        <v>290</v>
      </c>
      <c r="AB26" s="8">
        <v>0.72222222222222221</v>
      </c>
      <c r="AC26" s="9">
        <v>143</v>
      </c>
      <c r="AD26" s="12">
        <v>45131</v>
      </c>
      <c r="AE26">
        <v>10</v>
      </c>
      <c r="AF26" s="9">
        <v>40.700000000000003</v>
      </c>
      <c r="AG26">
        <v>60</v>
      </c>
      <c r="AH26" s="9">
        <v>4.3400000000000001E-2</v>
      </c>
      <c r="AI26" s="9">
        <v>-93</v>
      </c>
      <c r="AJ26">
        <v>60690</v>
      </c>
      <c r="AK26">
        <v>0</v>
      </c>
      <c r="AL26" s="9">
        <v>2.9359999999999999</v>
      </c>
      <c r="AM26" s="9">
        <v>7.0999999999999994E-2</v>
      </c>
      <c r="AN26" s="9">
        <v>39900</v>
      </c>
      <c r="AO26" s="9">
        <v>1.5549999999999999</v>
      </c>
      <c r="AP26" s="9">
        <v>63750</v>
      </c>
      <c r="AQ26" s="9">
        <v>4.5686</v>
      </c>
      <c r="AR26" s="9">
        <v>1.9</v>
      </c>
      <c r="AS26" s="9">
        <v>1.8</v>
      </c>
      <c r="AT26" s="9">
        <v>7.17</v>
      </c>
      <c r="AU26" s="9">
        <v>2860.83</v>
      </c>
      <c r="AV26" s="9">
        <v>13069.99</v>
      </c>
      <c r="AW26" s="9">
        <v>0</v>
      </c>
      <c r="AX26" s="9">
        <v>0</v>
      </c>
      <c r="AY26" s="9">
        <v>0</v>
      </c>
      <c r="AZ26" s="9">
        <v>0.09</v>
      </c>
      <c r="BA26" s="9">
        <v>35.909999999999997</v>
      </c>
      <c r="BB26" s="9">
        <v>164.06</v>
      </c>
      <c r="BC26" s="9">
        <v>0</v>
      </c>
      <c r="BD26" s="9">
        <v>0</v>
      </c>
      <c r="BE26" s="9">
        <v>0</v>
      </c>
      <c r="BF26">
        <v>0</v>
      </c>
      <c r="BG26">
        <v>0</v>
      </c>
      <c r="BH26">
        <v>0</v>
      </c>
      <c r="BI26" s="9">
        <v>0.13</v>
      </c>
      <c r="BJ26" s="9">
        <v>51.87</v>
      </c>
      <c r="BK26" s="9">
        <v>236.97</v>
      </c>
      <c r="BL26" s="9">
        <v>7.39</v>
      </c>
      <c r="BM26" s="9">
        <v>2948.61</v>
      </c>
      <c r="BN26" s="9">
        <v>13471.02</v>
      </c>
      <c r="BO26" s="9">
        <v>3.0270999999999999</v>
      </c>
      <c r="BP26" s="9">
        <v>1207.8130000000001</v>
      </c>
      <c r="BQ26" s="9">
        <v>5518.01</v>
      </c>
      <c r="BR26" s="9">
        <v>3.2484999999999999</v>
      </c>
      <c r="BS26" s="9">
        <v>1296.152</v>
      </c>
      <c r="BT26" s="9">
        <v>5921.6</v>
      </c>
      <c r="BU26" s="9">
        <v>-0.26569999999999999</v>
      </c>
      <c r="BV26" s="9">
        <v>-106.014</v>
      </c>
      <c r="BW26" s="9">
        <v>-484.34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 s="9">
        <v>-0.17150000000000001</v>
      </c>
      <c r="CK26" s="9">
        <v>-68.427999999999997</v>
      </c>
      <c r="CL26" s="9">
        <v>-312.62</v>
      </c>
      <c r="CM26">
        <v>0</v>
      </c>
      <c r="CN26">
        <v>0</v>
      </c>
      <c r="CO26">
        <v>0</v>
      </c>
      <c r="CP26" s="9">
        <v>-0.43719999999999998</v>
      </c>
      <c r="CQ26" s="9">
        <v>-174.44300000000001</v>
      </c>
      <c r="CR26" s="9">
        <v>-796.96</v>
      </c>
      <c r="CS26" s="9">
        <v>0.3695</v>
      </c>
      <c r="CT26" s="9">
        <v>147.43</v>
      </c>
      <c r="CU26" s="9">
        <v>673.55</v>
      </c>
      <c r="CV26" s="9">
        <v>0.3306</v>
      </c>
      <c r="CW26" s="9">
        <v>131.90899999999999</v>
      </c>
      <c r="CX26" s="9">
        <v>602.64</v>
      </c>
      <c r="CY26" s="9">
        <v>0.70009999999999994</v>
      </c>
      <c r="CZ26" s="9">
        <v>279.33999999999997</v>
      </c>
      <c r="DA26" s="9">
        <v>1276.19</v>
      </c>
      <c r="DB26" s="9">
        <v>10.901400000000001</v>
      </c>
      <c r="DC26" s="9">
        <v>4349.6589999999997</v>
      </c>
      <c r="DD26" s="9">
        <v>19871.849999999999</v>
      </c>
      <c r="DE26" s="9">
        <v>1.46</v>
      </c>
      <c r="DF26" s="9">
        <v>498.04140000000001</v>
      </c>
      <c r="DG26" s="9">
        <v>16.559999999999999</v>
      </c>
      <c r="DI26" s="9">
        <v>39.74</v>
      </c>
      <c r="DJ26" s="9">
        <v>19832.11</v>
      </c>
      <c r="DK26" s="9">
        <v>0</v>
      </c>
    </row>
    <row r="27" spans="1:115">
      <c r="A27" t="s">
        <v>192</v>
      </c>
      <c r="B27">
        <v>780</v>
      </c>
      <c r="C27" s="9">
        <v>651918</v>
      </c>
      <c r="D27" s="9" t="s">
        <v>187</v>
      </c>
      <c r="E27" s="9" t="s">
        <v>188</v>
      </c>
      <c r="F27" s="9" t="s">
        <v>189</v>
      </c>
      <c r="G27" t="s">
        <v>190</v>
      </c>
      <c r="H27" t="s">
        <v>139</v>
      </c>
      <c r="I27" s="9">
        <v>1200</v>
      </c>
      <c r="J27" s="9">
        <v>6799766392</v>
      </c>
      <c r="K27" s="9" t="s">
        <v>147</v>
      </c>
      <c r="L27" s="9" t="s">
        <v>141</v>
      </c>
      <c r="M27" s="9" t="s">
        <v>142</v>
      </c>
      <c r="N27">
        <v>5700480664</v>
      </c>
      <c r="O27" s="9" t="s">
        <v>143</v>
      </c>
      <c r="P27" s="9" t="s">
        <v>144</v>
      </c>
      <c r="Q27" s="9">
        <v>32.658000000000001</v>
      </c>
      <c r="R27" s="9" t="s">
        <v>148</v>
      </c>
      <c r="S27" s="9">
        <v>11.667</v>
      </c>
      <c r="T27">
        <v>651683</v>
      </c>
      <c r="U27" s="9">
        <v>14000</v>
      </c>
      <c r="V27" s="12">
        <v>45147</v>
      </c>
      <c r="W27" s="9">
        <v>12964</v>
      </c>
      <c r="X27" s="8">
        <v>4.7222222222222221E-2</v>
      </c>
      <c r="Y27" s="9">
        <v>7400</v>
      </c>
      <c r="Z27" s="1">
        <v>45187</v>
      </c>
      <c r="AA27" s="9">
        <v>819</v>
      </c>
      <c r="AB27" s="8">
        <v>0.125</v>
      </c>
      <c r="AC27" s="9">
        <v>202</v>
      </c>
      <c r="AD27" s="12">
        <v>45187</v>
      </c>
      <c r="AE27">
        <v>15</v>
      </c>
      <c r="AF27" s="9">
        <v>40.1</v>
      </c>
      <c r="AG27">
        <v>9</v>
      </c>
      <c r="AH27" s="9">
        <v>4.3200000000000002E-2</v>
      </c>
      <c r="AI27" s="9">
        <v>-9</v>
      </c>
      <c r="AJ27">
        <v>60536</v>
      </c>
      <c r="AK27">
        <v>0</v>
      </c>
      <c r="AL27" s="9">
        <v>3.0230000000000001</v>
      </c>
      <c r="AM27" s="9">
        <v>7.3999999999999996E-2</v>
      </c>
      <c r="AN27" s="9">
        <v>39190</v>
      </c>
      <c r="AO27" s="9">
        <v>1.5720000000000001</v>
      </c>
      <c r="AP27" s="9">
        <v>63930</v>
      </c>
      <c r="AQ27" s="9">
        <v>4.7055999999999996</v>
      </c>
      <c r="AR27" s="9">
        <v>2.06</v>
      </c>
      <c r="AS27" s="9">
        <v>2.04</v>
      </c>
      <c r="AT27" s="9">
        <v>7.17</v>
      </c>
      <c r="AU27" s="9">
        <v>2809.9229999999998</v>
      </c>
      <c r="AV27" s="9">
        <v>13222.37</v>
      </c>
      <c r="AW27" s="9">
        <v>0</v>
      </c>
      <c r="AX27" s="9">
        <v>0</v>
      </c>
      <c r="AY27" s="9">
        <v>0</v>
      </c>
      <c r="AZ27" s="9">
        <v>0.09</v>
      </c>
      <c r="BA27" s="9">
        <v>35.271000000000001</v>
      </c>
      <c r="BB27" s="9">
        <v>165.97</v>
      </c>
      <c r="BC27" s="9">
        <v>0</v>
      </c>
      <c r="BD27" s="9">
        <v>0</v>
      </c>
      <c r="BE27" s="9">
        <v>0</v>
      </c>
      <c r="BF27">
        <v>0</v>
      </c>
      <c r="BG27">
        <v>0</v>
      </c>
      <c r="BH27">
        <v>0</v>
      </c>
      <c r="BI27" s="9">
        <v>0.19</v>
      </c>
      <c r="BJ27" s="9">
        <v>74.460999999999999</v>
      </c>
      <c r="BK27" s="9">
        <v>350.38</v>
      </c>
      <c r="BL27" s="9">
        <v>7.45</v>
      </c>
      <c r="BM27" s="9">
        <v>2919.6550000000002</v>
      </c>
      <c r="BN27" s="9">
        <v>13738.73</v>
      </c>
      <c r="BO27" s="9">
        <v>2.2806000000000002</v>
      </c>
      <c r="BP27" s="9">
        <v>893.76700000000005</v>
      </c>
      <c r="BQ27" s="9">
        <v>4205.71</v>
      </c>
      <c r="BR27" s="9">
        <v>2.0264000000000002</v>
      </c>
      <c r="BS27" s="9">
        <v>794.14599999999996</v>
      </c>
      <c r="BT27" s="9">
        <v>3736.93</v>
      </c>
      <c r="BU27" s="9">
        <v>-0.3906</v>
      </c>
      <c r="BV27" s="9">
        <v>-153.07599999999999</v>
      </c>
      <c r="BW27" s="9">
        <v>-720.32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 s="9">
        <v>-0.43559999999999999</v>
      </c>
      <c r="CK27" s="9">
        <v>-170.71199999999999</v>
      </c>
      <c r="CL27" s="9">
        <v>-803.3</v>
      </c>
      <c r="CM27">
        <v>0</v>
      </c>
      <c r="CN27">
        <v>0</v>
      </c>
      <c r="CO27">
        <v>0</v>
      </c>
      <c r="CP27" s="9">
        <v>-0.82620000000000005</v>
      </c>
      <c r="CQ27" s="9">
        <v>-323.78800000000001</v>
      </c>
      <c r="CR27" s="9">
        <v>-1523.62</v>
      </c>
      <c r="CS27" s="9">
        <v>0.24210000000000001</v>
      </c>
      <c r="CT27" s="9">
        <v>94.879000000000005</v>
      </c>
      <c r="CU27" s="9">
        <v>446.46</v>
      </c>
      <c r="CV27" s="9">
        <v>0.33329999999999999</v>
      </c>
      <c r="CW27" s="9">
        <v>130.62</v>
      </c>
      <c r="CX27" s="9">
        <v>614.65</v>
      </c>
      <c r="CY27" s="9">
        <v>0.57540000000000002</v>
      </c>
      <c r="CZ27" s="9">
        <v>225.499</v>
      </c>
      <c r="DA27" s="9">
        <v>1061.1099999999999</v>
      </c>
      <c r="DB27" s="9">
        <v>9.2256</v>
      </c>
      <c r="DC27" s="9">
        <v>3615.5129999999999</v>
      </c>
      <c r="DD27" s="9">
        <v>17013.16</v>
      </c>
      <c r="DE27" s="9">
        <v>1.31</v>
      </c>
      <c r="DF27" s="9">
        <v>434.11989999999997</v>
      </c>
      <c r="DG27" s="9">
        <v>14.18</v>
      </c>
      <c r="DI27" s="9">
        <v>34.03</v>
      </c>
      <c r="DJ27" s="9">
        <v>16979.13</v>
      </c>
      <c r="DK27" s="9">
        <v>0</v>
      </c>
    </row>
    <row r="28" spans="1:115">
      <c r="A28" t="s">
        <v>193</v>
      </c>
      <c r="B28">
        <v>780</v>
      </c>
      <c r="C28" s="9">
        <v>651918</v>
      </c>
      <c r="D28" s="9" t="s">
        <v>187</v>
      </c>
      <c r="E28" s="9" t="s">
        <v>188</v>
      </c>
      <c r="F28" s="9" t="s">
        <v>194</v>
      </c>
      <c r="G28" t="s">
        <v>190</v>
      </c>
      <c r="H28" t="s">
        <v>139</v>
      </c>
      <c r="I28" s="9">
        <v>1200</v>
      </c>
      <c r="J28" s="9">
        <v>6799766392</v>
      </c>
      <c r="K28" s="9" t="s">
        <v>147</v>
      </c>
      <c r="L28" s="9" t="s">
        <v>141</v>
      </c>
      <c r="M28" s="9" t="s">
        <v>142</v>
      </c>
      <c r="N28">
        <v>5700494861</v>
      </c>
      <c r="O28" s="9" t="s">
        <v>143</v>
      </c>
      <c r="P28" s="9" t="s">
        <v>144</v>
      </c>
      <c r="Q28" s="9">
        <v>32.283000000000001</v>
      </c>
      <c r="R28" s="9" t="s">
        <v>148</v>
      </c>
      <c r="S28" s="9">
        <v>11.266999999999999</v>
      </c>
      <c r="T28">
        <v>651683</v>
      </c>
      <c r="U28" s="9">
        <v>13520</v>
      </c>
      <c r="V28" s="12">
        <v>45258</v>
      </c>
      <c r="W28" s="9">
        <v>12942</v>
      </c>
      <c r="X28" s="8">
        <v>0.7583333333333333</v>
      </c>
      <c r="Y28" s="9">
        <v>4275</v>
      </c>
      <c r="Z28" s="1">
        <v>45298</v>
      </c>
      <c r="AA28" s="9">
        <v>537</v>
      </c>
      <c r="AB28" s="8">
        <v>0.98611111111111116</v>
      </c>
      <c r="AC28" s="9">
        <v>38</v>
      </c>
      <c r="AD28" s="12">
        <v>45299</v>
      </c>
      <c r="AE28">
        <v>0</v>
      </c>
      <c r="AF28" s="9">
        <v>40.200000000000003</v>
      </c>
      <c r="AG28">
        <v>123</v>
      </c>
      <c r="AH28" s="9">
        <v>4.6300000000000001E-2</v>
      </c>
      <c r="AI28" s="9">
        <v>-120</v>
      </c>
      <c r="AJ28">
        <v>62611</v>
      </c>
      <c r="AK28">
        <v>0</v>
      </c>
      <c r="AL28" s="9">
        <v>2.9929999999999999</v>
      </c>
      <c r="AM28" s="9">
        <v>7.2999999999999995E-2</v>
      </c>
      <c r="AN28" s="9">
        <v>38740</v>
      </c>
      <c r="AO28" s="9">
        <v>1.5569999999999999</v>
      </c>
      <c r="AP28" s="9">
        <v>62410</v>
      </c>
      <c r="AQ28" s="9">
        <v>4.7055999999999996</v>
      </c>
      <c r="AR28" s="9">
        <v>2.06</v>
      </c>
      <c r="AS28" s="9">
        <v>2.04</v>
      </c>
      <c r="AT28" s="9">
        <v>7.17</v>
      </c>
      <c r="AU28" s="9">
        <v>2777.6579999999999</v>
      </c>
      <c r="AV28" s="9">
        <v>13070.55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>
        <v>0</v>
      </c>
      <c r="BG28">
        <v>0</v>
      </c>
      <c r="BH28">
        <v>0</v>
      </c>
      <c r="BI28" s="9">
        <v>0.18</v>
      </c>
      <c r="BJ28" s="9">
        <v>69.731999999999999</v>
      </c>
      <c r="BK28" s="9">
        <v>328.13</v>
      </c>
      <c r="BL28" s="9">
        <v>7.35</v>
      </c>
      <c r="BM28" s="9">
        <v>2847.39</v>
      </c>
      <c r="BN28" s="9">
        <v>13398.68</v>
      </c>
      <c r="BO28" s="9">
        <v>2.8220999999999998</v>
      </c>
      <c r="BP28" s="9">
        <v>1093.2819999999999</v>
      </c>
      <c r="BQ28" s="9">
        <v>5144.55</v>
      </c>
      <c r="BR28" s="9">
        <v>2.7915999999999999</v>
      </c>
      <c r="BS28" s="9">
        <v>1081.4659999999999</v>
      </c>
      <c r="BT28" s="9">
        <v>5088.95</v>
      </c>
      <c r="BU28" s="9">
        <v>0</v>
      </c>
      <c r="BV28" s="9">
        <v>0</v>
      </c>
      <c r="BW28" s="9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 s="9">
        <v>0</v>
      </c>
      <c r="CK28" s="9">
        <v>0</v>
      </c>
      <c r="CL28" s="9">
        <v>0</v>
      </c>
      <c r="CM28">
        <v>0</v>
      </c>
      <c r="CN28">
        <v>0</v>
      </c>
      <c r="CO28">
        <v>0</v>
      </c>
      <c r="CP28" s="9">
        <v>0</v>
      </c>
      <c r="CQ28" s="9">
        <v>0</v>
      </c>
      <c r="CR28" s="9">
        <v>0</v>
      </c>
      <c r="CS28" s="9">
        <v>0.16539999999999999</v>
      </c>
      <c r="CT28" s="9">
        <v>64.075999999999993</v>
      </c>
      <c r="CU28" s="9">
        <v>301.52</v>
      </c>
      <c r="CV28" s="9">
        <v>0.33079999999999998</v>
      </c>
      <c r="CW28" s="9">
        <v>128.15199999999999</v>
      </c>
      <c r="CX28" s="9">
        <v>603.03</v>
      </c>
      <c r="CY28" s="9">
        <v>0.49619999999999997</v>
      </c>
      <c r="CZ28" s="9">
        <v>192.22800000000001</v>
      </c>
      <c r="DA28" s="9">
        <v>904.55</v>
      </c>
      <c r="DB28" s="9">
        <v>10.6378</v>
      </c>
      <c r="DC28" s="9">
        <v>4121.0839999999998</v>
      </c>
      <c r="DD28" s="9">
        <v>19392.169999999998</v>
      </c>
      <c r="DE28" s="9">
        <v>1.5</v>
      </c>
      <c r="DF28" s="9">
        <v>500.57229999999998</v>
      </c>
      <c r="DG28" s="9">
        <v>16.16</v>
      </c>
      <c r="DH28" s="9">
        <v>315.43</v>
      </c>
      <c r="DI28" s="9">
        <v>48.53</v>
      </c>
      <c r="DJ28" s="9">
        <v>23900.21</v>
      </c>
      <c r="DK28" s="9">
        <v>0</v>
      </c>
    </row>
    <row r="29" spans="1:115">
      <c r="A29" t="s">
        <v>195</v>
      </c>
      <c r="B29">
        <v>780</v>
      </c>
      <c r="C29" s="9">
        <v>651918</v>
      </c>
      <c r="D29" s="9" t="s">
        <v>187</v>
      </c>
      <c r="E29" s="9" t="s">
        <v>188</v>
      </c>
      <c r="F29" s="9" t="s">
        <v>194</v>
      </c>
      <c r="G29" t="s">
        <v>190</v>
      </c>
      <c r="H29" t="s">
        <v>139</v>
      </c>
      <c r="I29" s="9">
        <v>1200</v>
      </c>
      <c r="J29" s="9">
        <v>6799766392</v>
      </c>
      <c r="K29" s="9" t="s">
        <v>147</v>
      </c>
      <c r="L29" s="9" t="s">
        <v>141</v>
      </c>
      <c r="M29" s="9" t="s">
        <v>142</v>
      </c>
      <c r="N29">
        <v>5700501980</v>
      </c>
      <c r="O29" s="9" t="s">
        <v>143</v>
      </c>
      <c r="P29" s="9" t="s">
        <v>167</v>
      </c>
      <c r="Q29" s="9">
        <v>26.8</v>
      </c>
      <c r="R29" s="9" t="s">
        <v>168</v>
      </c>
      <c r="S29" s="9">
        <v>11.667</v>
      </c>
      <c r="T29">
        <v>548409</v>
      </c>
      <c r="U29" s="9">
        <v>14000</v>
      </c>
      <c r="V29" s="12">
        <v>45313</v>
      </c>
      <c r="W29" s="9">
        <v>12788</v>
      </c>
      <c r="X29" s="8">
        <v>0</v>
      </c>
      <c r="Y29" s="9">
        <v>8657</v>
      </c>
      <c r="Z29" s="1">
        <v>45349</v>
      </c>
      <c r="AA29" s="9">
        <v>459</v>
      </c>
      <c r="AB29" s="8">
        <v>0</v>
      </c>
      <c r="AC29" s="9">
        <v>730</v>
      </c>
      <c r="AD29" s="12">
        <v>45349</v>
      </c>
      <c r="AE29">
        <v>70</v>
      </c>
      <c r="AF29" s="9">
        <v>36</v>
      </c>
      <c r="AG29">
        <v>12</v>
      </c>
      <c r="AH29" s="9">
        <v>4.2099999999999999E-2</v>
      </c>
      <c r="AI29" s="9">
        <v>-59</v>
      </c>
      <c r="AJ29">
        <v>58996</v>
      </c>
      <c r="AK29">
        <v>0</v>
      </c>
      <c r="AL29" s="9">
        <v>2.5150000000000001</v>
      </c>
      <c r="AM29" s="9">
        <v>6.9000000000000006E-2</v>
      </c>
      <c r="AN29" s="9">
        <v>32160</v>
      </c>
      <c r="AO29" s="9">
        <v>1.615</v>
      </c>
      <c r="AP29" s="9">
        <v>50840</v>
      </c>
      <c r="AQ29" s="9">
        <v>4.7055999999999996</v>
      </c>
      <c r="AR29" s="9">
        <v>2.1</v>
      </c>
      <c r="AS29" s="9">
        <v>2.1800000000000002</v>
      </c>
      <c r="AT29" s="9">
        <v>7.17</v>
      </c>
      <c r="AU29" s="9">
        <v>2305.8719999999998</v>
      </c>
      <c r="AV29" s="9">
        <v>10850.51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>
        <v>0</v>
      </c>
      <c r="BG29">
        <v>0</v>
      </c>
      <c r="BH29">
        <v>0</v>
      </c>
      <c r="BI29" s="9">
        <v>0.6</v>
      </c>
      <c r="BJ29" s="9">
        <v>192.96</v>
      </c>
      <c r="BK29" s="9">
        <v>907.99</v>
      </c>
      <c r="BL29" s="9">
        <v>7.77</v>
      </c>
      <c r="BM29" s="9">
        <v>2498.8319999999999</v>
      </c>
      <c r="BN29" s="9">
        <v>11758.5</v>
      </c>
      <c r="BO29" s="9">
        <v>0.90069999999999995</v>
      </c>
      <c r="BP29" s="9">
        <v>289.66500000000002</v>
      </c>
      <c r="BQ29" s="9">
        <v>1363.05</v>
      </c>
      <c r="BR29" s="9">
        <v>0.3226</v>
      </c>
      <c r="BS29" s="9">
        <v>103.748</v>
      </c>
      <c r="BT29" s="9">
        <v>488.2</v>
      </c>
      <c r="BU29" s="9">
        <v>-0.67390000000000005</v>
      </c>
      <c r="BV29" s="9">
        <v>-216.726</v>
      </c>
      <c r="BW29" s="9">
        <v>-1019.83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 s="9">
        <v>0</v>
      </c>
      <c r="CK29" s="9">
        <v>0</v>
      </c>
      <c r="CL29" s="9">
        <v>0</v>
      </c>
      <c r="CM29">
        <v>0</v>
      </c>
      <c r="CN29">
        <v>0</v>
      </c>
      <c r="CO29">
        <v>0</v>
      </c>
      <c r="CP29" s="9">
        <v>-0.67390000000000005</v>
      </c>
      <c r="CQ29" s="9">
        <v>-216.726</v>
      </c>
      <c r="CR29" s="9">
        <v>-1019.83</v>
      </c>
      <c r="CS29" s="9">
        <v>0.27200000000000002</v>
      </c>
      <c r="CT29" s="9">
        <v>87.474999999999994</v>
      </c>
      <c r="CU29" s="9">
        <v>411.62</v>
      </c>
      <c r="CV29" s="9">
        <v>0.38850000000000001</v>
      </c>
      <c r="CW29" s="9">
        <v>124.94199999999999</v>
      </c>
      <c r="CX29" s="9">
        <v>587.92999999999995</v>
      </c>
      <c r="CY29" s="9">
        <v>0.66049999999999998</v>
      </c>
      <c r="CZ29" s="9">
        <v>212.417</v>
      </c>
      <c r="DA29" s="9">
        <v>999.55</v>
      </c>
      <c r="DB29" s="9">
        <v>8.0792000000000002</v>
      </c>
      <c r="DC29" s="9">
        <v>2598.2710000000002</v>
      </c>
      <c r="DD29" s="9">
        <v>12226.42</v>
      </c>
      <c r="DE29" s="9">
        <v>0.96</v>
      </c>
      <c r="DF29" s="9">
        <v>380.1748</v>
      </c>
      <c r="DG29" s="9">
        <v>10.19</v>
      </c>
      <c r="DH29" s="9">
        <v>170.32</v>
      </c>
      <c r="DI29" s="9">
        <v>26.2</v>
      </c>
      <c r="DJ29" s="9">
        <v>12904.75</v>
      </c>
      <c r="DK29" s="9">
        <v>0</v>
      </c>
    </row>
    <row r="30" spans="1:115">
      <c r="A30" t="s">
        <v>196</v>
      </c>
      <c r="B30">
        <v>780</v>
      </c>
      <c r="C30" s="9">
        <v>651919</v>
      </c>
      <c r="D30" s="9" t="s">
        <v>197</v>
      </c>
      <c r="E30" s="9" t="s">
        <v>198</v>
      </c>
      <c r="F30" s="9" t="s">
        <v>199</v>
      </c>
      <c r="G30" t="s">
        <v>200</v>
      </c>
      <c r="H30" t="s">
        <v>139</v>
      </c>
      <c r="I30" s="9">
        <v>1791</v>
      </c>
      <c r="J30" s="9">
        <v>6799762671</v>
      </c>
      <c r="K30" s="9" t="s">
        <v>140</v>
      </c>
      <c r="L30" s="9" t="s">
        <v>201</v>
      </c>
      <c r="M30" s="9" t="s">
        <v>142</v>
      </c>
      <c r="N30">
        <v>5700491427</v>
      </c>
      <c r="O30" s="9" t="s">
        <v>143</v>
      </c>
      <c r="P30" s="9" t="s">
        <v>167</v>
      </c>
      <c r="Q30" s="9">
        <v>28.532</v>
      </c>
      <c r="R30" s="9" t="s">
        <v>168</v>
      </c>
      <c r="S30" s="9">
        <v>12.284000000000001</v>
      </c>
      <c r="T30">
        <v>548409</v>
      </c>
      <c r="U30" s="9">
        <v>22000</v>
      </c>
      <c r="V30" s="12">
        <v>45231</v>
      </c>
      <c r="W30" s="9">
        <v>19791</v>
      </c>
      <c r="X30" s="8">
        <v>0.8354166666666667</v>
      </c>
      <c r="Y30" s="9">
        <v>10041</v>
      </c>
      <c r="Z30" s="1">
        <v>45271</v>
      </c>
      <c r="AA30" s="9">
        <v>854</v>
      </c>
      <c r="AB30" s="8">
        <v>4.1666666666666664E-2</v>
      </c>
      <c r="AC30" s="9">
        <v>1043</v>
      </c>
      <c r="AD30" s="12">
        <v>45271</v>
      </c>
      <c r="AE30">
        <v>22</v>
      </c>
      <c r="AF30" s="9">
        <v>39.200000000000003</v>
      </c>
      <c r="AG30">
        <v>9</v>
      </c>
      <c r="AH30" s="9">
        <v>4.4299999999999999E-2</v>
      </c>
      <c r="AI30" s="9">
        <v>281</v>
      </c>
      <c r="AJ30">
        <v>97397</v>
      </c>
      <c r="AK30">
        <v>0</v>
      </c>
      <c r="AL30" s="9">
        <v>2.5819999999999999</v>
      </c>
      <c r="AM30" s="9">
        <v>6.5000000000000002E-2</v>
      </c>
      <c r="AN30" s="9">
        <v>51100</v>
      </c>
      <c r="AO30" s="9">
        <v>1.847</v>
      </c>
      <c r="AP30" s="9">
        <v>93270</v>
      </c>
      <c r="AQ30" s="9">
        <v>4.7055999999999996</v>
      </c>
      <c r="AR30" s="9">
        <v>2.06</v>
      </c>
      <c r="AS30" s="9">
        <v>2.04</v>
      </c>
      <c r="AT30" s="9">
        <v>7.17</v>
      </c>
      <c r="AU30" s="9">
        <v>3663.87</v>
      </c>
      <c r="AV30" s="9">
        <v>17240.71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>
        <v>0</v>
      </c>
      <c r="BG30">
        <v>0</v>
      </c>
      <c r="BH30">
        <v>0</v>
      </c>
      <c r="BI30" s="9">
        <v>0.28000000000000003</v>
      </c>
      <c r="BJ30" s="9">
        <v>143.08000000000001</v>
      </c>
      <c r="BK30" s="9">
        <v>673.28</v>
      </c>
      <c r="BL30" s="9">
        <v>7.45</v>
      </c>
      <c r="BM30" s="9">
        <v>3806.95</v>
      </c>
      <c r="BN30" s="9">
        <v>17913.98</v>
      </c>
      <c r="BO30" s="9">
        <v>-5.0460000000000003</v>
      </c>
      <c r="BP30" s="9">
        <v>-2578.5059999999999</v>
      </c>
      <c r="BQ30" s="9">
        <v>-12133.42</v>
      </c>
      <c r="BR30" s="9">
        <v>-5.7321</v>
      </c>
      <c r="BS30" s="9">
        <v>-2929.1030000000001</v>
      </c>
      <c r="BT30" s="9">
        <v>-13783.19</v>
      </c>
      <c r="BU30" s="9">
        <v>-0.53100000000000003</v>
      </c>
      <c r="BV30" s="9">
        <v>-271.34100000000001</v>
      </c>
      <c r="BW30" s="9">
        <v>-1276.82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 s="9">
        <v>-3.6093999999999999</v>
      </c>
      <c r="CK30" s="9">
        <v>-1844.403</v>
      </c>
      <c r="CL30" s="9">
        <v>-8679.02</v>
      </c>
      <c r="CM30">
        <v>0</v>
      </c>
      <c r="CN30">
        <v>0</v>
      </c>
      <c r="CO30">
        <v>0</v>
      </c>
      <c r="CP30" s="9">
        <v>-4.1403999999999996</v>
      </c>
      <c r="CQ30" s="9">
        <v>-2115.7440000000001</v>
      </c>
      <c r="CR30" s="9">
        <v>-9955.85</v>
      </c>
      <c r="CS30" s="9">
        <v>0.26079999999999998</v>
      </c>
      <c r="CT30" s="9">
        <v>133.26900000000001</v>
      </c>
      <c r="CU30" s="9">
        <v>627.11</v>
      </c>
      <c r="CV30" s="9">
        <v>0.3725</v>
      </c>
      <c r="CW30" s="9">
        <v>190.34800000000001</v>
      </c>
      <c r="CX30" s="9">
        <v>895.7</v>
      </c>
      <c r="CY30" s="9">
        <v>0.63329999999999997</v>
      </c>
      <c r="CZ30" s="9">
        <v>323.61599999999999</v>
      </c>
      <c r="DA30" s="9">
        <v>1522.81</v>
      </c>
      <c r="DB30" s="9">
        <v>-1.7891999999999999</v>
      </c>
      <c r="DC30" s="9">
        <v>-914.28099999999995</v>
      </c>
      <c r="DD30" s="9">
        <v>-4302.24</v>
      </c>
      <c r="DE30" s="9">
        <v>-0.22</v>
      </c>
      <c r="DF30" s="9">
        <v>-84.192599999999999</v>
      </c>
      <c r="DG30" s="9">
        <v>-2.4</v>
      </c>
      <c r="DH30" s="9">
        <v>116.44</v>
      </c>
      <c r="DI30" s="9">
        <v>17.91</v>
      </c>
      <c r="DJ30" s="9">
        <v>8822.64</v>
      </c>
      <c r="DK30" s="9">
        <v>0</v>
      </c>
    </row>
    <row r="31" spans="1:115">
      <c r="A31" t="s">
        <v>202</v>
      </c>
      <c r="B31">
        <v>780</v>
      </c>
      <c r="C31" s="9">
        <v>651919</v>
      </c>
      <c r="D31" s="9" t="s">
        <v>197</v>
      </c>
      <c r="E31" s="9" t="s">
        <v>198</v>
      </c>
      <c r="F31" s="9" t="s">
        <v>199</v>
      </c>
      <c r="G31" t="s">
        <v>200</v>
      </c>
      <c r="H31" t="s">
        <v>139</v>
      </c>
      <c r="I31" s="9">
        <v>1500</v>
      </c>
      <c r="J31" s="9">
        <v>6799762671</v>
      </c>
      <c r="K31" s="9" t="s">
        <v>147</v>
      </c>
      <c r="L31" s="9" t="s">
        <v>201</v>
      </c>
      <c r="M31" s="9" t="s">
        <v>142</v>
      </c>
      <c r="N31">
        <v>5700491430</v>
      </c>
      <c r="O31" s="9" t="s">
        <v>143</v>
      </c>
      <c r="P31" s="9" t="s">
        <v>167</v>
      </c>
      <c r="Q31" s="9">
        <v>32.226999999999997</v>
      </c>
      <c r="R31" s="9" t="s">
        <v>168</v>
      </c>
      <c r="S31" s="9">
        <v>12</v>
      </c>
      <c r="T31">
        <v>548409</v>
      </c>
      <c r="U31" s="9">
        <v>18000</v>
      </c>
      <c r="V31" s="12">
        <v>45231</v>
      </c>
      <c r="W31" s="9">
        <v>16864</v>
      </c>
      <c r="X31" s="8">
        <v>0.8354166666666667</v>
      </c>
      <c r="Y31" s="9">
        <v>6311</v>
      </c>
      <c r="Z31" s="1">
        <v>45270</v>
      </c>
      <c r="AA31" s="9">
        <v>719</v>
      </c>
      <c r="AB31" s="8">
        <v>0.95833333333333337</v>
      </c>
      <c r="AC31" s="9">
        <v>450</v>
      </c>
      <c r="AD31" s="12">
        <v>45271</v>
      </c>
      <c r="AE31">
        <v>19</v>
      </c>
      <c r="AF31" s="9">
        <v>39.1</v>
      </c>
      <c r="AG31">
        <v>14</v>
      </c>
      <c r="AH31" s="9">
        <v>4.4200000000000003E-2</v>
      </c>
      <c r="AI31" s="9">
        <v>-66</v>
      </c>
      <c r="AJ31">
        <v>79560</v>
      </c>
      <c r="AK31">
        <v>0</v>
      </c>
      <c r="AL31" s="9">
        <v>2.8660000000000001</v>
      </c>
      <c r="AM31" s="9">
        <v>7.1999999999999995E-2</v>
      </c>
      <c r="AN31" s="9">
        <v>48340</v>
      </c>
      <c r="AO31" s="9">
        <v>1.631</v>
      </c>
      <c r="AP31" s="9">
        <v>80320</v>
      </c>
      <c r="AQ31" s="9">
        <v>4.7055999999999996</v>
      </c>
      <c r="AR31" s="9">
        <v>2.06</v>
      </c>
      <c r="AS31" s="9">
        <v>2.04</v>
      </c>
      <c r="AT31" s="9">
        <v>7.17</v>
      </c>
      <c r="AU31" s="9">
        <v>3465.9780000000001</v>
      </c>
      <c r="AV31" s="9">
        <v>16309.51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>
        <v>0</v>
      </c>
      <c r="BG31">
        <v>0</v>
      </c>
      <c r="BH31">
        <v>0</v>
      </c>
      <c r="BI31" s="9">
        <v>0.28999999999999998</v>
      </c>
      <c r="BJ31" s="9">
        <v>140.18600000000001</v>
      </c>
      <c r="BK31" s="9">
        <v>659.66</v>
      </c>
      <c r="BL31" s="9">
        <v>7.46</v>
      </c>
      <c r="BM31" s="9">
        <v>3606.1640000000002</v>
      </c>
      <c r="BN31" s="9">
        <v>16969.169999999998</v>
      </c>
      <c r="BO31" s="9">
        <v>0.8226</v>
      </c>
      <c r="BP31" s="9">
        <v>397.64499999999998</v>
      </c>
      <c r="BQ31" s="9">
        <v>1871.16</v>
      </c>
      <c r="BR31" s="9">
        <v>0.58930000000000005</v>
      </c>
      <c r="BS31" s="9">
        <v>284.86799999999999</v>
      </c>
      <c r="BT31" s="9">
        <v>1340.47</v>
      </c>
      <c r="BU31" s="9">
        <v>-0.48359999999999997</v>
      </c>
      <c r="BV31" s="9">
        <v>-233.77199999999999</v>
      </c>
      <c r="BW31" s="9">
        <v>-1100.04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 s="9">
        <v>-0.38950000000000001</v>
      </c>
      <c r="CK31" s="9">
        <v>-188.28399999999999</v>
      </c>
      <c r="CL31" s="9">
        <v>-885.99</v>
      </c>
      <c r="CM31">
        <v>0</v>
      </c>
      <c r="CN31">
        <v>0</v>
      </c>
      <c r="CO31">
        <v>0</v>
      </c>
      <c r="CP31" s="9">
        <v>-0.87309999999999999</v>
      </c>
      <c r="CQ31" s="9">
        <v>-422.05700000000002</v>
      </c>
      <c r="CR31" s="9">
        <v>-1986.03</v>
      </c>
      <c r="CS31" s="9">
        <v>0.2611</v>
      </c>
      <c r="CT31" s="9">
        <v>126.21599999999999</v>
      </c>
      <c r="CU31" s="9">
        <v>593.91999999999996</v>
      </c>
      <c r="CV31" s="9">
        <v>0.373</v>
      </c>
      <c r="CW31" s="9">
        <v>180.30799999999999</v>
      </c>
      <c r="CX31" s="9">
        <v>848.46</v>
      </c>
      <c r="CY31" s="9">
        <v>0.6341</v>
      </c>
      <c r="CZ31" s="9">
        <v>306.524</v>
      </c>
      <c r="DA31" s="9">
        <v>1442.38</v>
      </c>
      <c r="DB31" s="9">
        <v>7.8102999999999998</v>
      </c>
      <c r="DC31" s="9">
        <v>3775.4989999999998</v>
      </c>
      <c r="DD31" s="9">
        <v>17765.990000000002</v>
      </c>
      <c r="DE31" s="9">
        <v>1.05</v>
      </c>
      <c r="DF31" s="9">
        <v>367.5215</v>
      </c>
      <c r="DG31" s="9">
        <v>11.84</v>
      </c>
      <c r="DH31" s="9">
        <v>294.29000000000002</v>
      </c>
      <c r="DI31" s="9">
        <v>45.28</v>
      </c>
      <c r="DJ31" s="9">
        <v>22298.42</v>
      </c>
      <c r="DK31" s="9">
        <v>0</v>
      </c>
    </row>
    <row r="32" spans="1:115">
      <c r="A32" t="s">
        <v>203</v>
      </c>
      <c r="B32">
        <v>780</v>
      </c>
      <c r="C32" s="9">
        <v>651932</v>
      </c>
      <c r="D32" s="9" t="s">
        <v>204</v>
      </c>
      <c r="E32" s="9" t="s">
        <v>205</v>
      </c>
      <c r="F32" s="9" t="s">
        <v>199</v>
      </c>
      <c r="G32" t="s">
        <v>206</v>
      </c>
      <c r="H32" t="s">
        <v>139</v>
      </c>
      <c r="I32" s="9">
        <v>1182</v>
      </c>
      <c r="J32" s="9">
        <v>6796567271</v>
      </c>
      <c r="K32" s="9" t="s">
        <v>147</v>
      </c>
      <c r="L32" s="9" t="s">
        <v>207</v>
      </c>
      <c r="M32" s="9" t="s">
        <v>142</v>
      </c>
      <c r="N32">
        <v>5700470056</v>
      </c>
      <c r="O32" s="9" t="s">
        <v>143</v>
      </c>
      <c r="P32" s="9" t="s">
        <v>144</v>
      </c>
      <c r="Q32" s="9">
        <v>34.509</v>
      </c>
      <c r="R32" s="9" t="s">
        <v>148</v>
      </c>
      <c r="S32" s="9">
        <v>12.69</v>
      </c>
      <c r="T32">
        <v>651683</v>
      </c>
      <c r="U32" s="9">
        <v>15000</v>
      </c>
      <c r="V32" s="12">
        <v>45065</v>
      </c>
      <c r="W32" s="9">
        <v>14620</v>
      </c>
      <c r="X32" s="8">
        <v>0.625</v>
      </c>
      <c r="Y32" s="9">
        <v>2533</v>
      </c>
      <c r="Z32" s="1">
        <v>45104</v>
      </c>
      <c r="AA32" s="9">
        <v>356</v>
      </c>
      <c r="AB32" s="8">
        <v>0.64930555555555558</v>
      </c>
      <c r="AC32" s="9">
        <v>36</v>
      </c>
      <c r="AD32" s="12">
        <v>45104</v>
      </c>
      <c r="AE32">
        <v>0</v>
      </c>
      <c r="AF32" s="9">
        <v>39</v>
      </c>
      <c r="AG32">
        <v>9</v>
      </c>
      <c r="AH32" s="9">
        <v>4.3400000000000001E-2</v>
      </c>
      <c r="AI32" s="9">
        <v>-21</v>
      </c>
      <c r="AJ32">
        <v>65100</v>
      </c>
      <c r="AK32">
        <v>0</v>
      </c>
      <c r="AL32" s="9">
        <v>2.79</v>
      </c>
      <c r="AM32" s="9">
        <v>7.0000000000000007E-2</v>
      </c>
      <c r="AN32" s="9">
        <v>40790</v>
      </c>
      <c r="AO32" s="9">
        <v>1.635</v>
      </c>
      <c r="AP32" s="9">
        <v>67380</v>
      </c>
      <c r="AQ32" s="9">
        <v>4.5686</v>
      </c>
      <c r="AR32" s="9">
        <v>1.9</v>
      </c>
      <c r="AS32" s="9">
        <v>1.8</v>
      </c>
      <c r="AT32" s="9">
        <v>7.17</v>
      </c>
      <c r="AU32" s="9">
        <v>2924.643</v>
      </c>
      <c r="AV32" s="9">
        <v>13361.52</v>
      </c>
      <c r="AW32" s="9">
        <v>0</v>
      </c>
      <c r="AX32" s="9">
        <v>0</v>
      </c>
      <c r="AY32" s="9">
        <v>0</v>
      </c>
      <c r="AZ32" s="9">
        <v>0.09</v>
      </c>
      <c r="BA32" s="9">
        <v>36.710999999999999</v>
      </c>
      <c r="BB32" s="9">
        <v>167.72</v>
      </c>
      <c r="BC32" s="9">
        <v>0</v>
      </c>
      <c r="BD32" s="9">
        <v>0</v>
      </c>
      <c r="BE32" s="9">
        <v>0</v>
      </c>
      <c r="BF32">
        <v>0</v>
      </c>
      <c r="BG32">
        <v>0</v>
      </c>
      <c r="BH32">
        <v>0</v>
      </c>
      <c r="BI32" s="9">
        <v>0.3</v>
      </c>
      <c r="BJ32" s="9">
        <v>122.37</v>
      </c>
      <c r="BK32" s="9">
        <v>559.05999999999995</v>
      </c>
      <c r="BL32" s="9">
        <v>7.56</v>
      </c>
      <c r="BM32" s="9">
        <v>3083.7240000000002</v>
      </c>
      <c r="BN32" s="9">
        <v>14088.3</v>
      </c>
      <c r="BO32" s="9">
        <v>0.63</v>
      </c>
      <c r="BP32" s="9">
        <v>256.97699999999998</v>
      </c>
      <c r="BQ32" s="9">
        <v>1174.03</v>
      </c>
      <c r="BR32" s="9">
        <v>0.82279999999999998</v>
      </c>
      <c r="BS32" s="9">
        <v>335.62</v>
      </c>
      <c r="BT32" s="9">
        <v>1533.31</v>
      </c>
      <c r="BU32" s="9">
        <v>-0.37080000000000002</v>
      </c>
      <c r="BV32" s="9">
        <v>-151.249</v>
      </c>
      <c r="BW32" s="9">
        <v>-691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 s="9">
        <v>0</v>
      </c>
      <c r="CK32" s="9">
        <v>0</v>
      </c>
      <c r="CL32" s="9">
        <v>0</v>
      </c>
      <c r="CM32">
        <v>0</v>
      </c>
      <c r="CN32">
        <v>0</v>
      </c>
      <c r="CO32">
        <v>0</v>
      </c>
      <c r="CP32" s="9">
        <v>-0.37080000000000002</v>
      </c>
      <c r="CQ32" s="9">
        <v>-151.249</v>
      </c>
      <c r="CR32" s="9">
        <v>-691</v>
      </c>
      <c r="CS32" s="9">
        <v>0.2457</v>
      </c>
      <c r="CT32" s="9">
        <v>100.221</v>
      </c>
      <c r="CU32" s="9">
        <v>457.87</v>
      </c>
      <c r="CV32" s="9">
        <v>0.378</v>
      </c>
      <c r="CW32" s="9">
        <v>154.18600000000001</v>
      </c>
      <c r="CX32" s="9">
        <v>704.42</v>
      </c>
      <c r="CY32" s="9">
        <v>0.62370000000000003</v>
      </c>
      <c r="CZ32" s="9">
        <v>254.40700000000001</v>
      </c>
      <c r="DA32" s="9">
        <v>1162.28</v>
      </c>
      <c r="DB32" s="9">
        <v>8.6356999999999999</v>
      </c>
      <c r="DC32" s="9">
        <v>3522.502</v>
      </c>
      <c r="DD32" s="9">
        <v>16092.9</v>
      </c>
      <c r="DE32" s="9">
        <v>1.1000000000000001</v>
      </c>
      <c r="DF32" s="9">
        <v>394.53050000000002</v>
      </c>
      <c r="DG32" s="9">
        <v>13.61</v>
      </c>
      <c r="DH32" s="9">
        <v>209.21</v>
      </c>
      <c r="DI32" s="9">
        <v>32.19</v>
      </c>
      <c r="DJ32" s="9">
        <v>15851.5</v>
      </c>
      <c r="DK32" s="9">
        <v>0</v>
      </c>
    </row>
    <row r="33" spans="1:115">
      <c r="A33" t="s">
        <v>208</v>
      </c>
      <c r="B33">
        <v>780</v>
      </c>
      <c r="C33" s="9">
        <v>651932</v>
      </c>
      <c r="D33" s="9" t="s">
        <v>204</v>
      </c>
      <c r="E33" s="9" t="s">
        <v>205</v>
      </c>
      <c r="F33" s="9" t="s">
        <v>199</v>
      </c>
      <c r="G33" t="s">
        <v>206</v>
      </c>
      <c r="H33" t="s">
        <v>139</v>
      </c>
      <c r="I33" s="9">
        <v>1182</v>
      </c>
      <c r="J33" s="9">
        <v>6796567271</v>
      </c>
      <c r="K33" s="9" t="s">
        <v>147</v>
      </c>
      <c r="L33" s="9" t="s">
        <v>207</v>
      </c>
      <c r="M33" s="9" t="s">
        <v>142</v>
      </c>
      <c r="N33">
        <v>5700477509</v>
      </c>
      <c r="O33" s="9" t="s">
        <v>143</v>
      </c>
      <c r="P33" s="9" t="s">
        <v>144</v>
      </c>
      <c r="Q33" s="9">
        <v>38.139000000000003</v>
      </c>
      <c r="R33" s="9" t="s">
        <v>148</v>
      </c>
      <c r="S33" s="9">
        <v>13.113</v>
      </c>
      <c r="T33">
        <v>651683</v>
      </c>
      <c r="U33" s="9">
        <v>15500</v>
      </c>
      <c r="V33" s="12">
        <v>45121</v>
      </c>
      <c r="W33" s="9">
        <v>14588</v>
      </c>
      <c r="X33" s="8">
        <v>0.75</v>
      </c>
      <c r="Y33" s="9">
        <v>5884</v>
      </c>
      <c r="Z33" s="1">
        <v>45166</v>
      </c>
      <c r="AA33" s="9">
        <v>480</v>
      </c>
      <c r="AB33" s="8">
        <v>0.22569444444444445</v>
      </c>
      <c r="AC33" s="9">
        <v>412</v>
      </c>
      <c r="AD33" s="12">
        <v>45166</v>
      </c>
      <c r="AE33">
        <v>15</v>
      </c>
      <c r="AF33" s="9">
        <v>44.5</v>
      </c>
      <c r="AG33">
        <v>3</v>
      </c>
      <c r="AH33" s="9">
        <v>3.9699999999999999E-2</v>
      </c>
      <c r="AI33" s="9">
        <v>2</v>
      </c>
      <c r="AJ33">
        <v>61470</v>
      </c>
      <c r="AK33">
        <v>0</v>
      </c>
      <c r="AL33" s="9">
        <v>3.09</v>
      </c>
      <c r="AM33" s="9">
        <v>6.9000000000000006E-2</v>
      </c>
      <c r="AN33" s="9">
        <v>45080</v>
      </c>
      <c r="AO33" s="9">
        <v>1.617</v>
      </c>
      <c r="AP33" s="9">
        <v>76150</v>
      </c>
      <c r="AQ33" s="9">
        <v>4.5686</v>
      </c>
      <c r="AR33" s="9">
        <v>1.9</v>
      </c>
      <c r="AS33" s="9">
        <v>1.8</v>
      </c>
      <c r="AT33" s="9">
        <v>7.17</v>
      </c>
      <c r="AU33" s="9">
        <v>3232.2359999999999</v>
      </c>
      <c r="AV33" s="9">
        <v>14766.79</v>
      </c>
      <c r="AW33" s="9">
        <v>0</v>
      </c>
      <c r="AX33" s="9">
        <v>0</v>
      </c>
      <c r="AY33" s="9">
        <v>0</v>
      </c>
      <c r="AZ33" s="9">
        <v>0.09</v>
      </c>
      <c r="BA33" s="9">
        <v>40.572000000000003</v>
      </c>
      <c r="BB33" s="9">
        <v>185.36</v>
      </c>
      <c r="BC33" s="9">
        <v>0</v>
      </c>
      <c r="BD33" s="9">
        <v>0</v>
      </c>
      <c r="BE33" s="9">
        <v>0</v>
      </c>
      <c r="BF33">
        <v>0</v>
      </c>
      <c r="BG33">
        <v>0</v>
      </c>
      <c r="BH33">
        <v>0</v>
      </c>
      <c r="BI33" s="9">
        <v>-0.25</v>
      </c>
      <c r="BJ33" s="9">
        <v>-112.7</v>
      </c>
      <c r="BK33" s="9">
        <v>-514.88</v>
      </c>
      <c r="BL33" s="9">
        <v>7.01</v>
      </c>
      <c r="BM33" s="9">
        <v>3160.1080000000002</v>
      </c>
      <c r="BN33" s="9">
        <v>14437.27</v>
      </c>
      <c r="BO33" s="9">
        <v>1.1224000000000001</v>
      </c>
      <c r="BP33" s="9">
        <v>505.97800000000001</v>
      </c>
      <c r="BQ33" s="9">
        <v>2311.61</v>
      </c>
      <c r="BR33" s="9">
        <v>1.0345</v>
      </c>
      <c r="BS33" s="9">
        <v>466.35300000000001</v>
      </c>
      <c r="BT33" s="9">
        <v>2130.58</v>
      </c>
      <c r="BU33" s="9">
        <v>0</v>
      </c>
      <c r="BV33" s="9">
        <v>0</v>
      </c>
      <c r="BW33" s="9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 s="9">
        <v>0</v>
      </c>
      <c r="CK33" s="9">
        <v>0</v>
      </c>
      <c r="CL33" s="9">
        <v>0</v>
      </c>
      <c r="CM33">
        <v>0</v>
      </c>
      <c r="CN33">
        <v>0</v>
      </c>
      <c r="CO33">
        <v>0</v>
      </c>
      <c r="CP33" s="9">
        <v>0</v>
      </c>
      <c r="CQ33" s="9">
        <v>0</v>
      </c>
      <c r="CR33" s="9">
        <v>0</v>
      </c>
      <c r="CS33" s="9">
        <v>0.26290000000000002</v>
      </c>
      <c r="CT33" s="9">
        <v>118.515</v>
      </c>
      <c r="CU33" s="9">
        <v>541.45000000000005</v>
      </c>
      <c r="CV33" s="9">
        <v>0.29520000000000002</v>
      </c>
      <c r="CW33" s="9">
        <v>133.07599999999999</v>
      </c>
      <c r="CX33" s="9">
        <v>607.97</v>
      </c>
      <c r="CY33" s="9">
        <v>0.55810000000000004</v>
      </c>
      <c r="CZ33" s="9">
        <v>251.59100000000001</v>
      </c>
      <c r="DA33" s="9">
        <v>1149.42</v>
      </c>
      <c r="DB33" s="9">
        <v>8.6026000000000007</v>
      </c>
      <c r="DC33" s="9">
        <v>3878.0520000000001</v>
      </c>
      <c r="DD33" s="9">
        <v>17717.27</v>
      </c>
      <c r="DE33" s="9">
        <v>1.21</v>
      </c>
      <c r="DF33" s="9">
        <v>393.01839999999999</v>
      </c>
      <c r="DG33" s="9">
        <v>14.99</v>
      </c>
      <c r="DH33" s="9">
        <v>230.32</v>
      </c>
      <c r="DI33" s="9">
        <v>35.43</v>
      </c>
      <c r="DJ33" s="9">
        <v>17451.52</v>
      </c>
      <c r="DK33" s="9">
        <v>0</v>
      </c>
    </row>
    <row r="34" spans="1:115">
      <c r="A34" t="s">
        <v>209</v>
      </c>
      <c r="B34">
        <v>780</v>
      </c>
      <c r="C34" s="9">
        <v>651933</v>
      </c>
      <c r="D34" s="9" t="s">
        <v>210</v>
      </c>
      <c r="E34" s="9" t="s">
        <v>211</v>
      </c>
      <c r="F34" s="9" t="s">
        <v>171</v>
      </c>
      <c r="G34" t="s">
        <v>212</v>
      </c>
      <c r="H34" t="s">
        <v>139</v>
      </c>
      <c r="I34" s="9">
        <v>1200</v>
      </c>
      <c r="J34" s="9">
        <v>6799466717</v>
      </c>
      <c r="K34" s="9" t="s">
        <v>147</v>
      </c>
      <c r="L34" s="9" t="s">
        <v>141</v>
      </c>
      <c r="M34" s="9" t="s">
        <v>142</v>
      </c>
      <c r="N34">
        <v>5700456345</v>
      </c>
      <c r="O34" s="9" t="s">
        <v>143</v>
      </c>
      <c r="P34" s="9" t="s">
        <v>144</v>
      </c>
      <c r="Q34" s="9">
        <v>40.633000000000003</v>
      </c>
      <c r="R34" s="9" t="s">
        <v>148</v>
      </c>
      <c r="S34" s="9">
        <v>13.167</v>
      </c>
      <c r="T34">
        <v>651683</v>
      </c>
      <c r="U34" s="9">
        <v>15800</v>
      </c>
      <c r="V34" s="12">
        <v>44961</v>
      </c>
      <c r="W34" s="9">
        <v>15546</v>
      </c>
      <c r="X34" s="8">
        <v>0.54166666666666663</v>
      </c>
      <c r="Y34" s="9">
        <v>1608</v>
      </c>
      <c r="Z34" s="1">
        <v>45005</v>
      </c>
      <c r="AA34" s="9">
        <v>185</v>
      </c>
      <c r="AB34" s="8">
        <v>0.52083333333333337</v>
      </c>
      <c r="AC34" s="9">
        <v>358</v>
      </c>
      <c r="AD34" s="12">
        <v>45005</v>
      </c>
      <c r="AE34">
        <v>10</v>
      </c>
      <c r="AF34" s="9">
        <v>44</v>
      </c>
      <c r="AG34">
        <v>8</v>
      </c>
      <c r="AH34" s="9">
        <v>4.07E-2</v>
      </c>
      <c r="AI34" s="9">
        <v>-307</v>
      </c>
      <c r="AJ34">
        <v>64227</v>
      </c>
      <c r="AK34">
        <v>0</v>
      </c>
      <c r="AL34" s="9">
        <v>3.1360000000000001</v>
      </c>
      <c r="AM34" s="9">
        <v>7.0000000000000007E-2</v>
      </c>
      <c r="AN34" s="9">
        <v>48760</v>
      </c>
      <c r="AO34" s="9">
        <v>1.496</v>
      </c>
      <c r="AP34" s="9">
        <v>76850</v>
      </c>
      <c r="AQ34" s="9">
        <v>4.5686</v>
      </c>
      <c r="AR34" s="9">
        <v>1.56</v>
      </c>
      <c r="AS34" s="9">
        <v>1.61</v>
      </c>
      <c r="AT34" s="9">
        <v>7.17</v>
      </c>
      <c r="AU34" s="9">
        <v>3496.0920000000001</v>
      </c>
      <c r="AV34" s="9">
        <v>15972.25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>
        <v>0</v>
      </c>
      <c r="BG34">
        <v>0</v>
      </c>
      <c r="BH34">
        <v>0</v>
      </c>
      <c r="BI34" s="9">
        <v>-0.2</v>
      </c>
      <c r="BJ34" s="9">
        <v>-97.52</v>
      </c>
      <c r="BK34" s="9">
        <v>-445.53</v>
      </c>
      <c r="BL34" s="9">
        <v>6.97</v>
      </c>
      <c r="BM34" s="9">
        <v>3398.5720000000001</v>
      </c>
      <c r="BN34" s="9">
        <v>15526.72</v>
      </c>
      <c r="BO34" s="9">
        <v>3.347</v>
      </c>
      <c r="BP34" s="9">
        <v>1631.9970000000001</v>
      </c>
      <c r="BQ34" s="9">
        <v>7455.94</v>
      </c>
      <c r="BR34" s="9">
        <v>3.6173000000000002</v>
      </c>
      <c r="BS34" s="9">
        <v>1763.7950000000001</v>
      </c>
      <c r="BT34" s="9">
        <v>8058.08</v>
      </c>
      <c r="BU34" s="9">
        <v>-0.3871</v>
      </c>
      <c r="BV34" s="9">
        <v>-188.75</v>
      </c>
      <c r="BW34" s="9">
        <v>-862.32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 s="9">
        <v>-2.1000000000000001E-2</v>
      </c>
      <c r="CK34" s="9">
        <v>-10.24</v>
      </c>
      <c r="CL34" s="9">
        <v>-46.78</v>
      </c>
      <c r="CM34">
        <v>0</v>
      </c>
      <c r="CN34">
        <v>0</v>
      </c>
      <c r="CO34">
        <v>0</v>
      </c>
      <c r="CP34" s="9">
        <v>-0.40810000000000002</v>
      </c>
      <c r="CQ34" s="9">
        <v>-198.99</v>
      </c>
      <c r="CR34" s="9">
        <v>-909.1</v>
      </c>
      <c r="CS34" s="9">
        <v>0.29620000000000002</v>
      </c>
      <c r="CT34" s="9">
        <v>144.42699999999999</v>
      </c>
      <c r="CU34" s="9">
        <v>659.83</v>
      </c>
      <c r="CV34" s="9">
        <v>0.34849999999999998</v>
      </c>
      <c r="CW34" s="9">
        <v>169.929</v>
      </c>
      <c r="CX34" s="9">
        <v>776.34</v>
      </c>
      <c r="CY34" s="9">
        <v>0.64470000000000005</v>
      </c>
      <c r="CZ34" s="9">
        <v>314.35599999999999</v>
      </c>
      <c r="DA34" s="9">
        <v>1436.17</v>
      </c>
      <c r="DB34" s="9">
        <v>10.8239</v>
      </c>
      <c r="DC34" s="9">
        <v>5277.7340000000004</v>
      </c>
      <c r="DD34" s="9">
        <v>24111.85</v>
      </c>
      <c r="DE34" s="9">
        <v>1.55</v>
      </c>
      <c r="DF34" s="9">
        <v>494.50060000000002</v>
      </c>
      <c r="DG34" s="9">
        <v>20.09</v>
      </c>
      <c r="DH34" s="9">
        <v>313.45</v>
      </c>
      <c r="DI34" s="9">
        <v>48.22</v>
      </c>
      <c r="DJ34" s="9">
        <v>23629.62</v>
      </c>
      <c r="DK34" s="9">
        <v>0</v>
      </c>
    </row>
    <row r="35" spans="1:115">
      <c r="A35" t="s">
        <v>213</v>
      </c>
      <c r="B35">
        <v>780</v>
      </c>
      <c r="C35" s="9">
        <v>651933</v>
      </c>
      <c r="D35" s="9" t="s">
        <v>210</v>
      </c>
      <c r="E35" s="9" t="s">
        <v>211</v>
      </c>
      <c r="F35" s="9" t="s">
        <v>171</v>
      </c>
      <c r="G35" t="s">
        <v>212</v>
      </c>
      <c r="H35" t="s">
        <v>139</v>
      </c>
      <c r="I35" s="9">
        <v>1500</v>
      </c>
      <c r="J35" s="9">
        <v>6799466717</v>
      </c>
      <c r="K35" s="9" t="s">
        <v>140</v>
      </c>
      <c r="L35" s="9" t="s">
        <v>141</v>
      </c>
      <c r="M35" s="9" t="s">
        <v>142</v>
      </c>
      <c r="N35">
        <v>5700457071</v>
      </c>
      <c r="O35" s="9" t="s">
        <v>143</v>
      </c>
      <c r="P35" s="9" t="s">
        <v>144</v>
      </c>
      <c r="Q35" s="9">
        <v>36.887</v>
      </c>
      <c r="R35" s="9" t="s">
        <v>148</v>
      </c>
      <c r="S35" s="9">
        <v>13.2</v>
      </c>
      <c r="T35">
        <v>651683</v>
      </c>
      <c r="U35" s="9">
        <v>19800</v>
      </c>
      <c r="V35" s="12">
        <v>44963</v>
      </c>
      <c r="W35" s="9">
        <v>18832</v>
      </c>
      <c r="X35" s="8">
        <v>0.27083333333333331</v>
      </c>
      <c r="Y35" s="9">
        <v>4889</v>
      </c>
      <c r="Z35" s="1">
        <v>45005</v>
      </c>
      <c r="AA35" s="9">
        <v>317</v>
      </c>
      <c r="AB35" s="8">
        <v>0.625</v>
      </c>
      <c r="AC35" s="9">
        <v>637</v>
      </c>
      <c r="AD35" s="12">
        <v>45005</v>
      </c>
      <c r="AE35">
        <v>6</v>
      </c>
      <c r="AF35" s="9">
        <v>42.4</v>
      </c>
      <c r="AG35">
        <v>11</v>
      </c>
      <c r="AH35" s="9">
        <v>3.78E-2</v>
      </c>
      <c r="AI35" s="9">
        <v>-3</v>
      </c>
      <c r="AJ35">
        <v>74789</v>
      </c>
      <c r="AK35">
        <v>0</v>
      </c>
      <c r="AL35" s="9">
        <v>2.9380000000000002</v>
      </c>
      <c r="AM35" s="9">
        <v>6.8000000000000005E-2</v>
      </c>
      <c r="AN35" s="9">
        <v>55330</v>
      </c>
      <c r="AO35" s="9">
        <v>1.629</v>
      </c>
      <c r="AP35" s="9">
        <v>92550</v>
      </c>
      <c r="AQ35" s="9">
        <v>4.5686</v>
      </c>
      <c r="AR35" s="9">
        <v>1.56</v>
      </c>
      <c r="AS35" s="9">
        <v>1.61</v>
      </c>
      <c r="AT35" s="9">
        <v>7.17</v>
      </c>
      <c r="AU35" s="9">
        <v>3967.1610000000001</v>
      </c>
      <c r="AV35" s="9">
        <v>18124.37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>
        <v>0</v>
      </c>
      <c r="BG35">
        <v>0</v>
      </c>
      <c r="BH35">
        <v>0</v>
      </c>
      <c r="BI35" s="9">
        <v>-0.04</v>
      </c>
      <c r="BJ35" s="9">
        <v>-22.132000000000001</v>
      </c>
      <c r="BK35" s="9">
        <v>-101.11</v>
      </c>
      <c r="BL35" s="9">
        <v>7.13</v>
      </c>
      <c r="BM35" s="9">
        <v>3945.029</v>
      </c>
      <c r="BN35" s="9">
        <v>18023.259999999998</v>
      </c>
      <c r="BO35" s="9">
        <v>0.50680000000000003</v>
      </c>
      <c r="BP35" s="9">
        <v>280.41199999999998</v>
      </c>
      <c r="BQ35" s="9">
        <v>1281.0899999999999</v>
      </c>
      <c r="BR35" s="9">
        <v>0.52349999999999997</v>
      </c>
      <c r="BS35" s="9">
        <v>289.65300000000002</v>
      </c>
      <c r="BT35" s="9">
        <v>1323.31</v>
      </c>
      <c r="BU35" s="9">
        <v>-0.38719999999999999</v>
      </c>
      <c r="BV35" s="9">
        <v>-214.238</v>
      </c>
      <c r="BW35" s="9">
        <v>-978.77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 s="9">
        <v>0</v>
      </c>
      <c r="CK35" s="9">
        <v>0</v>
      </c>
      <c r="CL35" s="9">
        <v>0</v>
      </c>
      <c r="CM35">
        <v>0</v>
      </c>
      <c r="CN35">
        <v>0</v>
      </c>
      <c r="CO35">
        <v>0</v>
      </c>
      <c r="CP35" s="9">
        <v>-0.38719999999999999</v>
      </c>
      <c r="CQ35" s="9">
        <v>-214.238</v>
      </c>
      <c r="CR35" s="9">
        <v>-978.77</v>
      </c>
      <c r="CS35" s="9">
        <v>0.35649999999999998</v>
      </c>
      <c r="CT35" s="9">
        <v>197.251</v>
      </c>
      <c r="CU35" s="9">
        <v>901.16</v>
      </c>
      <c r="CV35" s="9">
        <v>0.35649999999999998</v>
      </c>
      <c r="CW35" s="9">
        <v>197.251</v>
      </c>
      <c r="CX35" s="9">
        <v>901.16</v>
      </c>
      <c r="CY35" s="9">
        <v>0.71299999999999997</v>
      </c>
      <c r="CZ35" s="9">
        <v>394.50299999999999</v>
      </c>
      <c r="DA35" s="9">
        <v>1802.33</v>
      </c>
      <c r="DB35" s="9">
        <v>7.9793000000000003</v>
      </c>
      <c r="DC35" s="9">
        <v>4414.9470000000001</v>
      </c>
      <c r="DD35" s="9">
        <v>20170.13</v>
      </c>
      <c r="DE35" s="9">
        <v>1.07</v>
      </c>
      <c r="DF35" s="9">
        <v>364.54239999999999</v>
      </c>
      <c r="DG35" s="9">
        <v>13.45</v>
      </c>
      <c r="DH35" s="9">
        <v>262.20999999999998</v>
      </c>
      <c r="DI35" s="9">
        <v>40.340000000000003</v>
      </c>
      <c r="DJ35" s="9">
        <v>19766.73</v>
      </c>
      <c r="DK35" s="9">
        <v>0</v>
      </c>
    </row>
    <row r="36" spans="1:115">
      <c r="A36" t="s">
        <v>214</v>
      </c>
      <c r="B36">
        <v>780</v>
      </c>
      <c r="C36" s="9">
        <v>651933</v>
      </c>
      <c r="D36" s="9" t="s">
        <v>210</v>
      </c>
      <c r="E36" s="9" t="s">
        <v>211</v>
      </c>
      <c r="F36" s="9" t="s">
        <v>171</v>
      </c>
      <c r="G36" t="s">
        <v>212</v>
      </c>
      <c r="H36" t="s">
        <v>139</v>
      </c>
      <c r="I36" s="9">
        <v>1800</v>
      </c>
      <c r="J36" s="9">
        <v>6799466717</v>
      </c>
      <c r="K36" s="9" t="s">
        <v>215</v>
      </c>
      <c r="L36" s="9" t="s">
        <v>141</v>
      </c>
      <c r="M36" s="9" t="s">
        <v>142</v>
      </c>
      <c r="N36">
        <v>5700461545</v>
      </c>
      <c r="O36" s="9" t="s">
        <v>143</v>
      </c>
      <c r="P36" s="9" t="s">
        <v>144</v>
      </c>
      <c r="Q36" s="9">
        <v>33.506</v>
      </c>
      <c r="R36" s="9" t="s">
        <v>145</v>
      </c>
      <c r="S36" s="9">
        <v>12.355</v>
      </c>
      <c r="T36">
        <v>762057</v>
      </c>
      <c r="U36" s="9">
        <v>22239</v>
      </c>
      <c r="V36" s="12">
        <v>45000</v>
      </c>
      <c r="W36" s="9">
        <v>21256</v>
      </c>
      <c r="X36" s="8">
        <v>0.3125</v>
      </c>
      <c r="Y36" s="9">
        <v>4420</v>
      </c>
      <c r="Z36" s="1">
        <v>45041</v>
      </c>
      <c r="AA36" s="9">
        <v>473</v>
      </c>
      <c r="AB36" s="8">
        <v>0.12083333333333333</v>
      </c>
      <c r="AC36" s="9">
        <v>500</v>
      </c>
      <c r="AD36" s="12">
        <v>45041</v>
      </c>
      <c r="AE36">
        <v>10</v>
      </c>
      <c r="AF36" s="9">
        <v>40.799999999999997</v>
      </c>
      <c r="AG36">
        <v>43</v>
      </c>
      <c r="AH36" s="9">
        <v>4.2299999999999997E-2</v>
      </c>
      <c r="AI36" s="9">
        <v>-43</v>
      </c>
      <c r="AJ36">
        <v>94115</v>
      </c>
      <c r="AK36">
        <v>0</v>
      </c>
      <c r="AL36" s="9">
        <v>2.8370000000000002</v>
      </c>
      <c r="AM36" s="9">
        <v>6.8000000000000005E-2</v>
      </c>
      <c r="AN36" s="9">
        <v>60310</v>
      </c>
      <c r="AO36" s="9">
        <v>1.6140000000000001</v>
      </c>
      <c r="AP36" s="9">
        <v>98850</v>
      </c>
      <c r="AQ36" s="9">
        <v>4.5686</v>
      </c>
      <c r="AR36" s="9">
        <v>1.56</v>
      </c>
      <c r="AS36" s="9">
        <v>1.61</v>
      </c>
      <c r="AT36" s="9">
        <v>7.17</v>
      </c>
      <c r="AU36" s="9">
        <v>4324.2269999999999</v>
      </c>
      <c r="AV36" s="9">
        <v>19755.66</v>
      </c>
      <c r="AW36" s="9">
        <v>0</v>
      </c>
      <c r="AX36" s="9">
        <v>0</v>
      </c>
      <c r="AY36" s="9">
        <v>0</v>
      </c>
      <c r="AZ36" s="9">
        <v>5.2699999999999997E-2</v>
      </c>
      <c r="BA36" s="9">
        <v>31.783000000000001</v>
      </c>
      <c r="BB36" s="9">
        <v>145.21</v>
      </c>
      <c r="BC36" s="9">
        <v>0</v>
      </c>
      <c r="BD36" s="9">
        <v>0</v>
      </c>
      <c r="BE36" s="9">
        <v>0</v>
      </c>
      <c r="BF36">
        <v>0</v>
      </c>
      <c r="BG36">
        <v>0</v>
      </c>
      <c r="BH36">
        <v>0</v>
      </c>
      <c r="BI36" s="9">
        <v>0.12</v>
      </c>
      <c r="BJ36" s="9">
        <v>72.372</v>
      </c>
      <c r="BK36" s="9">
        <v>330.64</v>
      </c>
      <c r="BL36" s="9">
        <v>7.3426999999999998</v>
      </c>
      <c r="BM36" s="9">
        <v>4428.3819999999996</v>
      </c>
      <c r="BN36" s="9">
        <v>20231.509999999998</v>
      </c>
      <c r="BO36" s="9">
        <v>0.96599999999999997</v>
      </c>
      <c r="BP36" s="9">
        <v>582.59500000000003</v>
      </c>
      <c r="BQ36" s="9">
        <v>2661.64</v>
      </c>
      <c r="BR36" s="9">
        <v>0.96870000000000001</v>
      </c>
      <c r="BS36" s="9">
        <v>584.22299999999996</v>
      </c>
      <c r="BT36" s="9">
        <v>2669.08</v>
      </c>
      <c r="BU36" s="9">
        <v>0</v>
      </c>
      <c r="BV36" s="9">
        <v>0</v>
      </c>
      <c r="BW36" s="9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 s="9">
        <v>0</v>
      </c>
      <c r="CK36" s="9">
        <v>0</v>
      </c>
      <c r="CL36" s="9">
        <v>0</v>
      </c>
      <c r="CM36">
        <v>0</v>
      </c>
      <c r="CN36">
        <v>0</v>
      </c>
      <c r="CO36">
        <v>0</v>
      </c>
      <c r="CP36" s="9">
        <v>0</v>
      </c>
      <c r="CQ36" s="9">
        <v>0</v>
      </c>
      <c r="CR36" s="9">
        <v>0</v>
      </c>
      <c r="CS36" s="9">
        <v>0.27539999999999998</v>
      </c>
      <c r="CT36" s="9">
        <v>166.09399999999999</v>
      </c>
      <c r="CU36" s="9">
        <v>758.82</v>
      </c>
      <c r="CV36" s="9">
        <v>0.33040000000000003</v>
      </c>
      <c r="CW36" s="9">
        <v>199.26400000000001</v>
      </c>
      <c r="CX36" s="9">
        <v>910.36</v>
      </c>
      <c r="CY36" s="9">
        <v>0.60580000000000001</v>
      </c>
      <c r="CZ36" s="9">
        <v>365.358</v>
      </c>
      <c r="DA36" s="9">
        <v>1669.17</v>
      </c>
      <c r="DB36" s="9">
        <v>8.9171999999999993</v>
      </c>
      <c r="DC36" s="9">
        <v>5377.9629999999997</v>
      </c>
      <c r="DD36" s="9">
        <v>24569.759999999998</v>
      </c>
      <c r="DE36" s="9">
        <v>1.1599999999999999</v>
      </c>
      <c r="DF36" s="9">
        <v>407.39109999999999</v>
      </c>
      <c r="DG36" s="9">
        <v>13.65</v>
      </c>
      <c r="DH36" s="9">
        <v>319.41000000000003</v>
      </c>
      <c r="DI36" s="9">
        <v>49.14</v>
      </c>
      <c r="DJ36" s="9">
        <v>24078.36</v>
      </c>
      <c r="DK36" s="9">
        <v>0</v>
      </c>
    </row>
    <row r="37" spans="1:115">
      <c r="A37" t="s">
        <v>216</v>
      </c>
      <c r="B37">
        <v>780</v>
      </c>
      <c r="C37" s="9">
        <v>651933</v>
      </c>
      <c r="D37" s="9" t="s">
        <v>210</v>
      </c>
      <c r="E37" s="9" t="s">
        <v>211</v>
      </c>
      <c r="F37" s="9" t="s">
        <v>171</v>
      </c>
      <c r="G37" t="s">
        <v>212</v>
      </c>
      <c r="H37" t="s">
        <v>139</v>
      </c>
      <c r="I37" s="9">
        <v>1800</v>
      </c>
      <c r="J37" s="9">
        <v>6799466717</v>
      </c>
      <c r="K37" s="9" t="s">
        <v>157</v>
      </c>
      <c r="L37" s="9" t="s">
        <v>141</v>
      </c>
      <c r="M37" s="9" t="s">
        <v>142</v>
      </c>
      <c r="N37">
        <v>5700461558</v>
      </c>
      <c r="O37" s="9" t="s">
        <v>143</v>
      </c>
      <c r="P37" s="9" t="s">
        <v>144</v>
      </c>
      <c r="Q37" s="9">
        <v>34.622</v>
      </c>
      <c r="R37" s="9" t="s">
        <v>178</v>
      </c>
      <c r="S37" s="9">
        <v>13.737</v>
      </c>
      <c r="T37">
        <v>436134</v>
      </c>
      <c r="U37" s="9">
        <v>24727</v>
      </c>
      <c r="V37" s="12">
        <v>45000</v>
      </c>
      <c r="W37" s="9">
        <v>22748</v>
      </c>
      <c r="X37" s="8">
        <v>0.23958333333333334</v>
      </c>
      <c r="Y37" s="9">
        <v>8003</v>
      </c>
      <c r="Z37" s="1">
        <v>45041</v>
      </c>
      <c r="AA37" s="9">
        <v>660</v>
      </c>
      <c r="AB37" s="8">
        <v>0.27777777777777779</v>
      </c>
      <c r="AC37" s="9">
        <v>1066</v>
      </c>
      <c r="AD37" s="12">
        <v>45041</v>
      </c>
      <c r="AE37">
        <v>5</v>
      </c>
      <c r="AF37" s="9">
        <v>41</v>
      </c>
      <c r="AG37">
        <v>18</v>
      </c>
      <c r="AH37" s="9">
        <v>4.6399999999999997E-2</v>
      </c>
      <c r="AI37" s="9">
        <v>230</v>
      </c>
      <c r="AJ37">
        <v>114659</v>
      </c>
      <c r="AK37">
        <v>0</v>
      </c>
      <c r="AL37" s="9">
        <v>2.74</v>
      </c>
      <c r="AM37" s="9">
        <v>6.6000000000000003E-2</v>
      </c>
      <c r="AN37" s="9">
        <v>62320</v>
      </c>
      <c r="AO37" s="9">
        <v>1.7130000000000001</v>
      </c>
      <c r="AP37" s="9">
        <v>107220</v>
      </c>
      <c r="AQ37" s="9">
        <v>4.5686</v>
      </c>
      <c r="AR37" s="9">
        <v>1.56</v>
      </c>
      <c r="AS37" s="9">
        <v>1.61</v>
      </c>
      <c r="AT37" s="9">
        <v>7.17</v>
      </c>
      <c r="AU37" s="9">
        <v>4468.3440000000001</v>
      </c>
      <c r="AV37" s="9">
        <v>20414.080000000002</v>
      </c>
      <c r="AW37" s="9">
        <v>0</v>
      </c>
      <c r="AX37" s="9">
        <v>0</v>
      </c>
      <c r="AY37" s="9">
        <v>0</v>
      </c>
      <c r="AZ37" s="9">
        <v>5.3600000000000002E-2</v>
      </c>
      <c r="BA37" s="9">
        <v>33.404000000000003</v>
      </c>
      <c r="BB37" s="9">
        <v>152.61000000000001</v>
      </c>
      <c r="BC37" s="9">
        <v>0</v>
      </c>
      <c r="BD37" s="9">
        <v>0</v>
      </c>
      <c r="BE37" s="9">
        <v>0</v>
      </c>
      <c r="BF37">
        <v>0</v>
      </c>
      <c r="BG37">
        <v>0</v>
      </c>
      <c r="BH37">
        <v>0</v>
      </c>
      <c r="BI37" s="9">
        <v>0.1</v>
      </c>
      <c r="BJ37" s="9">
        <v>62.32</v>
      </c>
      <c r="BK37" s="9">
        <v>284.72000000000003</v>
      </c>
      <c r="BL37" s="9">
        <v>7.3235999999999999</v>
      </c>
      <c r="BM37" s="9">
        <v>4564.0680000000002</v>
      </c>
      <c r="BN37" s="9">
        <v>20851.400000000001</v>
      </c>
      <c r="BO37" s="9">
        <v>-1.2168000000000001</v>
      </c>
      <c r="BP37" s="9">
        <v>-758.31</v>
      </c>
      <c r="BQ37" s="9">
        <v>-3464.41</v>
      </c>
      <c r="BR37" s="9">
        <v>-1.5204</v>
      </c>
      <c r="BS37" s="9">
        <v>-947.51300000000003</v>
      </c>
      <c r="BT37" s="9">
        <v>-4328.8100000000004</v>
      </c>
      <c r="BU37" s="9">
        <v>-0.22209999999999999</v>
      </c>
      <c r="BV37" s="9">
        <v>-138.41300000000001</v>
      </c>
      <c r="BW37" s="9">
        <v>-632.35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 s="9">
        <v>0</v>
      </c>
      <c r="CK37" s="9">
        <v>0</v>
      </c>
      <c r="CL37" s="9">
        <v>0</v>
      </c>
      <c r="CM37">
        <v>0</v>
      </c>
      <c r="CN37">
        <v>0</v>
      </c>
      <c r="CO37">
        <v>0</v>
      </c>
      <c r="CP37" s="9">
        <v>-0.22209999999999999</v>
      </c>
      <c r="CQ37" s="9">
        <v>-138.41300000000001</v>
      </c>
      <c r="CR37" s="9">
        <v>-632.35</v>
      </c>
      <c r="CS37" s="9">
        <v>0.18310000000000001</v>
      </c>
      <c r="CT37" s="9">
        <v>114.108</v>
      </c>
      <c r="CU37" s="9">
        <v>521.30999999999995</v>
      </c>
      <c r="CV37" s="9">
        <v>0.3296</v>
      </c>
      <c r="CW37" s="9">
        <v>205.40700000000001</v>
      </c>
      <c r="CX37" s="9">
        <v>938.42</v>
      </c>
      <c r="CY37" s="9">
        <v>0.51270000000000004</v>
      </c>
      <c r="CZ37" s="9">
        <v>319.51499999999999</v>
      </c>
      <c r="DA37" s="9">
        <v>1459.73</v>
      </c>
      <c r="DB37" s="9">
        <v>6.0937999999999999</v>
      </c>
      <c r="DC37" s="9">
        <v>3797.6559999999999</v>
      </c>
      <c r="DD37" s="9">
        <v>17349.97</v>
      </c>
      <c r="DE37" s="9">
        <v>0.76</v>
      </c>
      <c r="DF37" s="9">
        <v>278.40129999999999</v>
      </c>
      <c r="DG37" s="9">
        <v>9.64</v>
      </c>
      <c r="DH37" s="9">
        <v>225.55</v>
      </c>
      <c r="DI37" s="9">
        <v>34.700000000000003</v>
      </c>
      <c r="DJ37" s="9">
        <v>17002.97</v>
      </c>
      <c r="DK37" s="9">
        <v>0</v>
      </c>
    </row>
    <row r="38" spans="1:115">
      <c r="A38" t="s">
        <v>217</v>
      </c>
      <c r="B38">
        <v>780</v>
      </c>
      <c r="C38" s="9">
        <v>651933</v>
      </c>
      <c r="D38" s="9" t="s">
        <v>210</v>
      </c>
      <c r="E38" s="9" t="s">
        <v>211</v>
      </c>
      <c r="F38" s="9" t="s">
        <v>171</v>
      </c>
      <c r="G38" t="s">
        <v>212</v>
      </c>
      <c r="H38" t="s">
        <v>139</v>
      </c>
      <c r="I38" s="9">
        <v>1800</v>
      </c>
      <c r="J38" s="9">
        <v>6799466717</v>
      </c>
      <c r="K38" s="9" t="s">
        <v>215</v>
      </c>
      <c r="L38" s="9" t="s">
        <v>141</v>
      </c>
      <c r="M38" s="9" t="s">
        <v>142</v>
      </c>
      <c r="N38">
        <v>5700468745</v>
      </c>
      <c r="O38" s="9" t="s">
        <v>143</v>
      </c>
      <c r="P38" s="9" t="s">
        <v>144</v>
      </c>
      <c r="Q38" s="9">
        <v>34.944000000000003</v>
      </c>
      <c r="R38" s="9" t="s">
        <v>145</v>
      </c>
      <c r="S38" s="9">
        <v>13.555999999999999</v>
      </c>
      <c r="T38">
        <v>762057</v>
      </c>
      <c r="U38" s="9">
        <v>24400</v>
      </c>
      <c r="V38" s="12">
        <v>45054</v>
      </c>
      <c r="W38" s="9">
        <v>22560</v>
      </c>
      <c r="X38" s="8">
        <v>0.75</v>
      </c>
      <c r="Y38" s="9">
        <v>7541</v>
      </c>
      <c r="Z38" s="1">
        <v>45098</v>
      </c>
      <c r="AA38" s="9">
        <v>578</v>
      </c>
      <c r="AB38" s="8">
        <v>0.58333333333333337</v>
      </c>
      <c r="AC38" s="9">
        <v>1294</v>
      </c>
      <c r="AD38" s="12">
        <v>45098</v>
      </c>
      <c r="AE38">
        <v>5</v>
      </c>
      <c r="AF38" s="9">
        <v>43.8</v>
      </c>
      <c r="AG38">
        <v>14</v>
      </c>
      <c r="AH38" s="9">
        <v>3.6799999999999999E-2</v>
      </c>
      <c r="AI38" s="9">
        <v>-51</v>
      </c>
      <c r="AJ38">
        <v>89816</v>
      </c>
      <c r="AK38">
        <v>0</v>
      </c>
      <c r="AL38" s="9">
        <v>2.7879999999999998</v>
      </c>
      <c r="AM38" s="9">
        <v>6.3E-2</v>
      </c>
      <c r="AN38" s="9">
        <v>62900</v>
      </c>
      <c r="AO38" s="9">
        <v>1.7749999999999999</v>
      </c>
      <c r="AP38" s="9">
        <v>112630</v>
      </c>
      <c r="AQ38" s="9">
        <v>4.5686</v>
      </c>
      <c r="AR38" s="9">
        <v>1.9</v>
      </c>
      <c r="AS38" s="9">
        <v>1.8</v>
      </c>
      <c r="AT38" s="9">
        <v>7.17</v>
      </c>
      <c r="AU38" s="9">
        <v>4509.93</v>
      </c>
      <c r="AV38" s="9">
        <v>20604.07</v>
      </c>
      <c r="AW38" s="9">
        <v>0</v>
      </c>
      <c r="AX38" s="9">
        <v>0</v>
      </c>
      <c r="AY38" s="9">
        <v>0</v>
      </c>
      <c r="AZ38" s="9">
        <v>0.09</v>
      </c>
      <c r="BA38" s="9">
        <v>56.61</v>
      </c>
      <c r="BB38" s="9">
        <v>258.63</v>
      </c>
      <c r="BC38" s="9">
        <v>0</v>
      </c>
      <c r="BD38" s="9">
        <v>0</v>
      </c>
      <c r="BE38" s="9">
        <v>0</v>
      </c>
      <c r="BF38">
        <v>0</v>
      </c>
      <c r="BG38">
        <v>0</v>
      </c>
      <c r="BH38">
        <v>0</v>
      </c>
      <c r="BI38" s="9">
        <v>-0.18</v>
      </c>
      <c r="BJ38" s="9">
        <v>-113.22</v>
      </c>
      <c r="BK38" s="9">
        <v>-517.26</v>
      </c>
      <c r="BL38" s="9">
        <v>7.08</v>
      </c>
      <c r="BM38" s="9">
        <v>4453.32</v>
      </c>
      <c r="BN38" s="9">
        <v>20345.439999999999</v>
      </c>
      <c r="BO38" s="9">
        <v>-2.8565</v>
      </c>
      <c r="BP38" s="9">
        <v>-1796.7380000000001</v>
      </c>
      <c r="BQ38" s="9">
        <v>-8208.58</v>
      </c>
      <c r="BR38" s="9">
        <v>-3.09</v>
      </c>
      <c r="BS38" s="9">
        <v>-1943.61</v>
      </c>
      <c r="BT38" s="9">
        <v>-8879.58</v>
      </c>
      <c r="BU38" s="9">
        <v>-0.4763</v>
      </c>
      <c r="BV38" s="9">
        <v>-299.59300000000002</v>
      </c>
      <c r="BW38" s="9">
        <v>-1368.72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 s="9">
        <v>0</v>
      </c>
      <c r="CK38" s="9">
        <v>0</v>
      </c>
      <c r="CL38" s="9">
        <v>0</v>
      </c>
      <c r="CM38">
        <v>0</v>
      </c>
      <c r="CN38">
        <v>0</v>
      </c>
      <c r="CO38">
        <v>0</v>
      </c>
      <c r="CP38" s="9">
        <v>-0.4763</v>
      </c>
      <c r="CQ38" s="9">
        <v>-299.59300000000002</v>
      </c>
      <c r="CR38" s="9">
        <v>-1368.72</v>
      </c>
      <c r="CS38" s="9">
        <v>0.31859999999999999</v>
      </c>
      <c r="CT38" s="9">
        <v>200.399</v>
      </c>
      <c r="CU38" s="9">
        <v>915.54</v>
      </c>
      <c r="CV38" s="9">
        <v>0.22359999999999999</v>
      </c>
      <c r="CW38" s="9">
        <v>140.64400000000001</v>
      </c>
      <c r="CX38" s="9">
        <v>642.54999999999995</v>
      </c>
      <c r="CY38" s="9">
        <v>0.54220000000000002</v>
      </c>
      <c r="CZ38" s="9">
        <v>341.04399999999998</v>
      </c>
      <c r="DA38" s="9">
        <v>1558.09</v>
      </c>
      <c r="DB38" s="9">
        <v>4.0559000000000003</v>
      </c>
      <c r="DC38" s="9">
        <v>2551.1610000000001</v>
      </c>
      <c r="DD38" s="9">
        <v>11655.23</v>
      </c>
      <c r="DE38" s="9">
        <v>0.52</v>
      </c>
      <c r="DF38" s="9">
        <v>185.2978</v>
      </c>
      <c r="DG38" s="9">
        <v>6.48</v>
      </c>
      <c r="DH38" s="9">
        <v>151.52000000000001</v>
      </c>
      <c r="DI38" s="9">
        <v>23.31</v>
      </c>
      <c r="DJ38" s="9">
        <v>11422.12</v>
      </c>
      <c r="DK38" s="9">
        <v>0</v>
      </c>
    </row>
    <row r="39" spans="1:115">
      <c r="A39" t="s">
        <v>218</v>
      </c>
      <c r="B39">
        <v>780</v>
      </c>
      <c r="C39" s="9">
        <v>651933</v>
      </c>
      <c r="D39" s="9" t="s">
        <v>210</v>
      </c>
      <c r="E39" s="9" t="s">
        <v>211</v>
      </c>
      <c r="F39" s="9" t="s">
        <v>171</v>
      </c>
      <c r="G39" t="s">
        <v>212</v>
      </c>
      <c r="H39" t="s">
        <v>139</v>
      </c>
      <c r="I39" s="9">
        <v>1800</v>
      </c>
      <c r="J39" s="9">
        <v>6799466717</v>
      </c>
      <c r="K39" s="9" t="s">
        <v>157</v>
      </c>
      <c r="L39" s="9" t="s">
        <v>141</v>
      </c>
      <c r="M39" s="9" t="s">
        <v>142</v>
      </c>
      <c r="N39">
        <v>5700468756</v>
      </c>
      <c r="O39" s="9" t="s">
        <v>143</v>
      </c>
      <c r="P39" s="9" t="s">
        <v>144</v>
      </c>
      <c r="Q39" s="9">
        <v>34.256</v>
      </c>
      <c r="R39" s="9" t="s">
        <v>148</v>
      </c>
      <c r="S39" s="9">
        <v>13.542</v>
      </c>
      <c r="T39">
        <v>651683</v>
      </c>
      <c r="U39" s="9">
        <v>24376</v>
      </c>
      <c r="V39" s="12">
        <v>45054</v>
      </c>
      <c r="W39" s="9">
        <v>22416</v>
      </c>
      <c r="X39" s="8">
        <v>0.75</v>
      </c>
      <c r="Y39" s="9">
        <v>8041</v>
      </c>
      <c r="Z39" s="1">
        <v>45098</v>
      </c>
      <c r="AA39" s="9">
        <v>516</v>
      </c>
      <c r="AB39" s="8">
        <v>0.73958333333333337</v>
      </c>
      <c r="AC39" s="9">
        <v>1470</v>
      </c>
      <c r="AD39" s="12">
        <v>45098</v>
      </c>
      <c r="AE39">
        <v>5</v>
      </c>
      <c r="AF39" s="9">
        <v>44</v>
      </c>
      <c r="AG39">
        <v>8</v>
      </c>
      <c r="AH39" s="9">
        <v>3.6799999999999999E-2</v>
      </c>
      <c r="AI39" s="9">
        <v>-39</v>
      </c>
      <c r="AJ39">
        <v>89728</v>
      </c>
      <c r="AK39">
        <v>0</v>
      </c>
      <c r="AL39" s="9">
        <v>2.7509999999999999</v>
      </c>
      <c r="AM39" s="9">
        <v>6.2E-2</v>
      </c>
      <c r="AN39" s="9">
        <v>61660</v>
      </c>
      <c r="AO39" s="9">
        <v>1.7569999999999999</v>
      </c>
      <c r="AP39" s="9">
        <v>108920</v>
      </c>
      <c r="AQ39" s="9">
        <v>4.5686</v>
      </c>
      <c r="AR39" s="9">
        <v>1.9</v>
      </c>
      <c r="AS39" s="9">
        <v>1.8</v>
      </c>
      <c r="AT39" s="9">
        <v>7.17</v>
      </c>
      <c r="AU39" s="9">
        <v>4421.0219999999999</v>
      </c>
      <c r="AV39" s="9">
        <v>20197.88</v>
      </c>
      <c r="AW39" s="9">
        <v>0</v>
      </c>
      <c r="AX39" s="9">
        <v>0</v>
      </c>
      <c r="AY39" s="9">
        <v>0</v>
      </c>
      <c r="AZ39" s="9">
        <v>0.09</v>
      </c>
      <c r="BA39" s="9">
        <v>55.494</v>
      </c>
      <c r="BB39" s="9">
        <v>253.53</v>
      </c>
      <c r="BC39" s="9">
        <v>0</v>
      </c>
      <c r="BD39" s="9">
        <v>0</v>
      </c>
      <c r="BE39" s="9">
        <v>0</v>
      </c>
      <c r="BF39">
        <v>0</v>
      </c>
      <c r="BG39">
        <v>0</v>
      </c>
      <c r="BH39">
        <v>0</v>
      </c>
      <c r="BI39" s="9">
        <v>-0.2</v>
      </c>
      <c r="BJ39" s="9">
        <v>-123.32</v>
      </c>
      <c r="BK39" s="9">
        <v>-563.4</v>
      </c>
      <c r="BL39" s="9">
        <v>7.06</v>
      </c>
      <c r="BM39" s="9">
        <v>4353.1959999999999</v>
      </c>
      <c r="BN39" s="9">
        <v>19888.009999999998</v>
      </c>
      <c r="BO39" s="9">
        <v>-2.4291</v>
      </c>
      <c r="BP39" s="9">
        <v>-1497.7829999999999</v>
      </c>
      <c r="BQ39" s="9">
        <v>-6842.77</v>
      </c>
      <c r="BR39" s="9">
        <v>-2.7115</v>
      </c>
      <c r="BS39" s="9">
        <v>-1671.9110000000001</v>
      </c>
      <c r="BT39" s="9">
        <v>-7638.29</v>
      </c>
      <c r="BU39" s="9">
        <v>-0.4763</v>
      </c>
      <c r="BV39" s="9">
        <v>-293.68700000000001</v>
      </c>
      <c r="BW39" s="9">
        <v>-1341.74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 s="9">
        <v>0</v>
      </c>
      <c r="CK39" s="9">
        <v>0</v>
      </c>
      <c r="CL39" s="9">
        <v>0</v>
      </c>
      <c r="CM39">
        <v>0</v>
      </c>
      <c r="CN39">
        <v>0</v>
      </c>
      <c r="CO39">
        <v>0</v>
      </c>
      <c r="CP39" s="9">
        <v>-0.4763</v>
      </c>
      <c r="CQ39" s="9">
        <v>-293.68700000000001</v>
      </c>
      <c r="CR39" s="9">
        <v>-1341.74</v>
      </c>
      <c r="CS39" s="9">
        <v>0.31769999999999998</v>
      </c>
      <c r="CT39" s="9">
        <v>195.89400000000001</v>
      </c>
      <c r="CU39" s="9">
        <v>894.96</v>
      </c>
      <c r="CV39" s="9">
        <v>0.22289999999999999</v>
      </c>
      <c r="CW39" s="9">
        <v>137.44</v>
      </c>
      <c r="CX39" s="9">
        <v>627.91</v>
      </c>
      <c r="CY39" s="9">
        <v>0.54059999999999997</v>
      </c>
      <c r="CZ39" s="9">
        <v>333.334</v>
      </c>
      <c r="DA39" s="9">
        <v>1522.87</v>
      </c>
      <c r="DB39" s="9">
        <v>4.4127999999999998</v>
      </c>
      <c r="DC39" s="9">
        <v>2720.9319999999998</v>
      </c>
      <c r="DD39" s="9">
        <v>12430.85</v>
      </c>
      <c r="DE39" s="9">
        <v>0.55000000000000004</v>
      </c>
      <c r="DF39" s="9">
        <v>201.60310000000001</v>
      </c>
      <c r="DG39" s="9">
        <v>6.91</v>
      </c>
      <c r="DH39" s="9">
        <v>161.6</v>
      </c>
      <c r="DI39" s="9">
        <v>24.86</v>
      </c>
      <c r="DJ39" s="9">
        <v>12182.24</v>
      </c>
      <c r="DK39" s="9">
        <v>0</v>
      </c>
    </row>
    <row r="40" spans="1:115">
      <c r="A40" t="s">
        <v>219</v>
      </c>
      <c r="B40">
        <v>780</v>
      </c>
      <c r="C40" s="9">
        <v>651933</v>
      </c>
      <c r="D40" s="9" t="s">
        <v>210</v>
      </c>
      <c r="E40" s="9" t="s">
        <v>211</v>
      </c>
      <c r="F40" s="9" t="s">
        <v>171</v>
      </c>
      <c r="G40" t="s">
        <v>212</v>
      </c>
      <c r="H40" t="s">
        <v>139</v>
      </c>
      <c r="I40" s="9">
        <v>1500</v>
      </c>
      <c r="J40" s="9">
        <v>6799466717</v>
      </c>
      <c r="K40" s="9" t="s">
        <v>140</v>
      </c>
      <c r="L40" s="9" t="s">
        <v>141</v>
      </c>
      <c r="M40" s="9" t="s">
        <v>142</v>
      </c>
      <c r="N40">
        <v>5700471722</v>
      </c>
      <c r="O40" s="9" t="s">
        <v>143</v>
      </c>
      <c r="P40" s="9" t="s">
        <v>144</v>
      </c>
      <c r="Q40" s="9">
        <v>39.487000000000002</v>
      </c>
      <c r="R40" s="9" t="s">
        <v>148</v>
      </c>
      <c r="S40" s="9">
        <v>12.467000000000001</v>
      </c>
      <c r="T40">
        <v>651683</v>
      </c>
      <c r="U40" s="9">
        <v>18700</v>
      </c>
      <c r="V40" s="12">
        <v>45077</v>
      </c>
      <c r="W40" s="9">
        <v>17298</v>
      </c>
      <c r="X40" s="8">
        <v>3.125E-2</v>
      </c>
      <c r="Y40" s="9">
        <v>7497</v>
      </c>
      <c r="Z40" s="1">
        <v>45125</v>
      </c>
      <c r="AA40" s="9">
        <v>526</v>
      </c>
      <c r="AB40" s="8">
        <v>0.28333333333333333</v>
      </c>
      <c r="AC40" s="9">
        <v>960</v>
      </c>
      <c r="AD40" s="12">
        <v>45125</v>
      </c>
      <c r="AE40">
        <v>0</v>
      </c>
      <c r="AF40" s="9">
        <v>48.3</v>
      </c>
      <c r="AG40">
        <v>12</v>
      </c>
      <c r="AH40" s="9">
        <v>4.4499999999999998E-2</v>
      </c>
      <c r="AI40" s="9">
        <v>-96</v>
      </c>
      <c r="AJ40">
        <v>83179</v>
      </c>
      <c r="AK40">
        <v>0</v>
      </c>
      <c r="AL40" s="9">
        <v>3.4239999999999999</v>
      </c>
      <c r="AM40" s="9">
        <v>7.0000000000000007E-2</v>
      </c>
      <c r="AN40" s="9">
        <v>59230</v>
      </c>
      <c r="AO40" s="9">
        <v>1.542</v>
      </c>
      <c r="AP40" s="9">
        <v>99200</v>
      </c>
      <c r="AQ40" s="9">
        <v>4.5686</v>
      </c>
      <c r="AR40" s="9">
        <v>1.9</v>
      </c>
      <c r="AS40" s="9">
        <v>1.8</v>
      </c>
      <c r="AT40" s="9">
        <v>7.17</v>
      </c>
      <c r="AU40" s="9">
        <v>4246.7910000000002</v>
      </c>
      <c r="AV40" s="9">
        <v>19401.89</v>
      </c>
      <c r="AW40" s="9">
        <v>0</v>
      </c>
      <c r="AX40" s="9">
        <v>0</v>
      </c>
      <c r="AY40" s="9">
        <v>0</v>
      </c>
      <c r="AZ40" s="9">
        <v>0.09</v>
      </c>
      <c r="BA40" s="9">
        <v>53.307000000000002</v>
      </c>
      <c r="BB40" s="9">
        <v>243.54</v>
      </c>
      <c r="BC40" s="9">
        <v>0</v>
      </c>
      <c r="BD40" s="9">
        <v>0</v>
      </c>
      <c r="BE40" s="9">
        <v>0</v>
      </c>
      <c r="BF40">
        <v>0</v>
      </c>
      <c r="BG40">
        <v>0</v>
      </c>
      <c r="BH40">
        <v>0</v>
      </c>
      <c r="BI40" s="9">
        <v>-0.63</v>
      </c>
      <c r="BJ40" s="9">
        <v>-373.149</v>
      </c>
      <c r="BK40" s="9">
        <v>-1704.77</v>
      </c>
      <c r="BL40" s="9">
        <v>6.63</v>
      </c>
      <c r="BM40" s="9">
        <v>3926.9490000000001</v>
      </c>
      <c r="BN40" s="9">
        <v>17940.66</v>
      </c>
      <c r="BO40" s="9">
        <v>4.1932</v>
      </c>
      <c r="BP40" s="9">
        <v>2483.6320000000001</v>
      </c>
      <c r="BQ40" s="9">
        <v>11346.72</v>
      </c>
      <c r="BR40" s="9">
        <v>3.9994999999999998</v>
      </c>
      <c r="BS40" s="9">
        <v>2368.904</v>
      </c>
      <c r="BT40" s="9">
        <v>10822.57</v>
      </c>
      <c r="BU40" s="9">
        <v>-0.2452</v>
      </c>
      <c r="BV40" s="9">
        <v>-145.232</v>
      </c>
      <c r="BW40" s="9">
        <v>-663.51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 s="9">
        <v>0</v>
      </c>
      <c r="CK40" s="9">
        <v>0</v>
      </c>
      <c r="CL40" s="9">
        <v>0</v>
      </c>
      <c r="CM40">
        <v>0</v>
      </c>
      <c r="CN40">
        <v>0</v>
      </c>
      <c r="CO40">
        <v>0</v>
      </c>
      <c r="CP40" s="9">
        <v>-0.2452</v>
      </c>
      <c r="CQ40" s="9">
        <v>-145.232</v>
      </c>
      <c r="CR40" s="9">
        <v>-663.51</v>
      </c>
      <c r="CS40" s="9">
        <v>0.1658</v>
      </c>
      <c r="CT40" s="9">
        <v>98.203000000000003</v>
      </c>
      <c r="CU40" s="9">
        <v>448.65</v>
      </c>
      <c r="CV40" s="9">
        <v>0.29659999999999997</v>
      </c>
      <c r="CW40" s="9">
        <v>175.67599999999999</v>
      </c>
      <c r="CX40" s="9">
        <v>802.59</v>
      </c>
      <c r="CY40" s="9">
        <v>0.46239999999999998</v>
      </c>
      <c r="CZ40" s="9">
        <v>273.88</v>
      </c>
      <c r="DA40" s="9">
        <v>1251.25</v>
      </c>
      <c r="DB40" s="9">
        <v>10.8467</v>
      </c>
      <c r="DC40" s="9">
        <v>6424.5</v>
      </c>
      <c r="DD40" s="9">
        <v>29350.97</v>
      </c>
      <c r="DE40" s="9">
        <v>1.7</v>
      </c>
      <c r="DF40" s="9">
        <v>495.54230000000001</v>
      </c>
      <c r="DG40" s="9">
        <v>19.57</v>
      </c>
      <c r="DH40" s="9">
        <v>381.56</v>
      </c>
      <c r="DI40" s="9">
        <v>58.7</v>
      </c>
      <c r="DJ40" s="9">
        <v>28763.96</v>
      </c>
      <c r="DK40" s="9">
        <v>0</v>
      </c>
    </row>
    <row r="41" spans="1:115">
      <c r="A41" t="s">
        <v>220</v>
      </c>
      <c r="B41">
        <v>780</v>
      </c>
      <c r="C41" s="9">
        <v>651933</v>
      </c>
      <c r="D41" s="9" t="s">
        <v>210</v>
      </c>
      <c r="E41" s="9" t="s">
        <v>211</v>
      </c>
      <c r="F41" s="9" t="s">
        <v>171</v>
      </c>
      <c r="G41" t="s">
        <v>212</v>
      </c>
      <c r="H41" t="s">
        <v>139</v>
      </c>
      <c r="I41" s="9">
        <v>1200</v>
      </c>
      <c r="J41" s="9">
        <v>6799466717</v>
      </c>
      <c r="K41" s="9" t="s">
        <v>147</v>
      </c>
      <c r="L41" s="9" t="s">
        <v>141</v>
      </c>
      <c r="M41" s="9" t="s">
        <v>142</v>
      </c>
      <c r="N41">
        <v>5700471728</v>
      </c>
      <c r="O41" s="9" t="s">
        <v>143</v>
      </c>
      <c r="P41" s="9" t="s">
        <v>144</v>
      </c>
      <c r="Q41" s="9">
        <v>41.607999999999997</v>
      </c>
      <c r="R41" s="9" t="s">
        <v>148</v>
      </c>
      <c r="S41" s="9">
        <v>12.311</v>
      </c>
      <c r="T41">
        <v>651683</v>
      </c>
      <c r="U41" s="9">
        <v>14773</v>
      </c>
      <c r="V41" s="12">
        <v>45078</v>
      </c>
      <c r="W41" s="9">
        <v>14273</v>
      </c>
      <c r="X41" s="8">
        <v>0.11458333333333333</v>
      </c>
      <c r="Y41" s="9">
        <v>3385</v>
      </c>
      <c r="Z41" s="1">
        <v>45125</v>
      </c>
      <c r="AA41" s="9">
        <v>298</v>
      </c>
      <c r="AB41" s="8">
        <v>0.18194444444444444</v>
      </c>
      <c r="AC41" s="9">
        <v>423</v>
      </c>
      <c r="AD41" s="12">
        <v>45125</v>
      </c>
      <c r="AE41">
        <v>0</v>
      </c>
      <c r="AF41" s="9">
        <v>47.1</v>
      </c>
      <c r="AG41">
        <v>15</v>
      </c>
      <c r="AH41" s="9">
        <v>4.53E-2</v>
      </c>
      <c r="AI41" s="9">
        <v>-236</v>
      </c>
      <c r="AJ41">
        <v>66877</v>
      </c>
      <c r="AK41">
        <v>0</v>
      </c>
      <c r="AL41" s="9">
        <v>3.4980000000000002</v>
      </c>
      <c r="AM41" s="9">
        <v>7.2999999999999995E-2</v>
      </c>
      <c r="AN41" s="9">
        <v>49930</v>
      </c>
      <c r="AO41" s="9">
        <v>1.589</v>
      </c>
      <c r="AP41" s="9">
        <v>86670</v>
      </c>
      <c r="AQ41" s="9">
        <v>4.5686</v>
      </c>
      <c r="AR41" s="9">
        <v>1.9</v>
      </c>
      <c r="AS41" s="9">
        <v>1.8</v>
      </c>
      <c r="AT41" s="9">
        <v>7.17</v>
      </c>
      <c r="AU41" s="9">
        <v>3579.9810000000002</v>
      </c>
      <c r="AV41" s="9">
        <v>16355.5</v>
      </c>
      <c r="AW41" s="9">
        <v>0</v>
      </c>
      <c r="AX41" s="9">
        <v>0</v>
      </c>
      <c r="AY41" s="9">
        <v>0</v>
      </c>
      <c r="AZ41" s="9">
        <v>0.09</v>
      </c>
      <c r="BA41" s="9">
        <v>44.936999999999998</v>
      </c>
      <c r="BB41" s="9">
        <v>205.3</v>
      </c>
      <c r="BC41" s="9">
        <v>0</v>
      </c>
      <c r="BD41" s="9">
        <v>0</v>
      </c>
      <c r="BE41" s="9">
        <v>0</v>
      </c>
      <c r="BF41">
        <v>0</v>
      </c>
      <c r="BG41">
        <v>0</v>
      </c>
      <c r="BH41">
        <v>0</v>
      </c>
      <c r="BI41" s="9">
        <v>-0.51</v>
      </c>
      <c r="BJ41" s="9">
        <v>-254.643</v>
      </c>
      <c r="BK41" s="9">
        <v>-1163.3599999999999</v>
      </c>
      <c r="BL41" s="9">
        <v>6.75</v>
      </c>
      <c r="BM41" s="9">
        <v>3370.2750000000001</v>
      </c>
      <c r="BN41" s="9">
        <v>15397.44</v>
      </c>
      <c r="BO41" s="9">
        <v>3.0314999999999999</v>
      </c>
      <c r="BP41" s="9">
        <v>1513.6279999999999</v>
      </c>
      <c r="BQ41" s="9">
        <v>6915.16</v>
      </c>
      <c r="BR41" s="9">
        <v>3.125</v>
      </c>
      <c r="BS41" s="9">
        <v>1560.3119999999999</v>
      </c>
      <c r="BT41" s="9">
        <v>7128.44</v>
      </c>
      <c r="BU41" s="9">
        <v>-0.1996</v>
      </c>
      <c r="BV41" s="9">
        <v>-99.66</v>
      </c>
      <c r="BW41" s="9">
        <v>-455.31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 s="9">
        <v>-5.96E-2</v>
      </c>
      <c r="CK41" s="9">
        <v>-29.757999999999999</v>
      </c>
      <c r="CL41" s="9">
        <v>-135.94999999999999</v>
      </c>
      <c r="CM41">
        <v>0</v>
      </c>
      <c r="CN41">
        <v>0</v>
      </c>
      <c r="CO41">
        <v>0</v>
      </c>
      <c r="CP41" s="9">
        <v>-0.25919999999999999</v>
      </c>
      <c r="CQ41" s="9">
        <v>-129.41900000000001</v>
      </c>
      <c r="CR41" s="9">
        <v>-591.26</v>
      </c>
      <c r="CS41" s="9">
        <v>0.16880000000000001</v>
      </c>
      <c r="CT41" s="9">
        <v>84.281999999999996</v>
      </c>
      <c r="CU41" s="9">
        <v>385.05</v>
      </c>
      <c r="CV41" s="9">
        <v>0.28420000000000001</v>
      </c>
      <c r="CW41" s="9">
        <v>141.90100000000001</v>
      </c>
      <c r="CX41" s="9">
        <v>648.29</v>
      </c>
      <c r="CY41" s="9">
        <v>0.45300000000000001</v>
      </c>
      <c r="CZ41" s="9">
        <v>226.18299999999999</v>
      </c>
      <c r="DA41" s="9">
        <v>1033.3399999999999</v>
      </c>
      <c r="DB41" s="9">
        <v>10.0688</v>
      </c>
      <c r="DC41" s="9">
        <v>5027.3519999999999</v>
      </c>
      <c r="DD41" s="9">
        <v>22967.96</v>
      </c>
      <c r="DE41" s="9">
        <v>1.61</v>
      </c>
      <c r="DF41" s="9">
        <v>460.00319999999999</v>
      </c>
      <c r="DG41" s="9">
        <v>19.14</v>
      </c>
      <c r="DH41" s="9">
        <v>298.58</v>
      </c>
      <c r="DI41" s="9">
        <v>45.94</v>
      </c>
      <c r="DJ41" s="9">
        <v>22508.6</v>
      </c>
      <c r="DK41" s="9">
        <v>0</v>
      </c>
    </row>
    <row r="42" spans="1:115">
      <c r="A42" t="s">
        <v>221</v>
      </c>
      <c r="B42">
        <v>780</v>
      </c>
      <c r="C42" s="9">
        <v>651933</v>
      </c>
      <c r="D42" s="9" t="s">
        <v>210</v>
      </c>
      <c r="E42" s="9" t="s">
        <v>211</v>
      </c>
      <c r="F42" s="9" t="s">
        <v>171</v>
      </c>
      <c r="G42" t="s">
        <v>212</v>
      </c>
      <c r="H42" t="s">
        <v>139</v>
      </c>
      <c r="I42" s="9">
        <v>1800</v>
      </c>
      <c r="J42" s="9">
        <v>6799466717</v>
      </c>
      <c r="K42" s="9" t="s">
        <v>157</v>
      </c>
      <c r="L42" s="9" t="s">
        <v>141</v>
      </c>
      <c r="M42" s="9" t="s">
        <v>142</v>
      </c>
      <c r="N42">
        <v>5700476469</v>
      </c>
      <c r="O42" s="9" t="s">
        <v>143</v>
      </c>
      <c r="P42" s="9" t="s">
        <v>144</v>
      </c>
      <c r="Q42" s="9">
        <v>31.567</v>
      </c>
      <c r="R42" s="9" t="s">
        <v>148</v>
      </c>
      <c r="S42" s="9">
        <v>11.833</v>
      </c>
      <c r="T42">
        <v>651683</v>
      </c>
      <c r="U42" s="9">
        <v>21300</v>
      </c>
      <c r="V42" s="12">
        <v>45114</v>
      </c>
      <c r="W42" s="9">
        <v>20348</v>
      </c>
      <c r="X42" s="8">
        <v>3.6805555555555557E-2</v>
      </c>
      <c r="Y42" s="9">
        <v>4469</v>
      </c>
      <c r="Z42" s="1">
        <v>45154</v>
      </c>
      <c r="AA42" s="9">
        <v>481</v>
      </c>
      <c r="AB42" s="8">
        <v>0.2013888888888889</v>
      </c>
      <c r="AC42" s="9">
        <v>512</v>
      </c>
      <c r="AD42" s="12">
        <v>45154</v>
      </c>
      <c r="AE42">
        <v>20</v>
      </c>
      <c r="AF42" s="9">
        <v>40.200000000000003</v>
      </c>
      <c r="AG42">
        <v>17</v>
      </c>
      <c r="AH42" s="9">
        <v>4.3999999999999997E-2</v>
      </c>
      <c r="AI42" s="9">
        <v>-78</v>
      </c>
      <c r="AJ42">
        <v>93720</v>
      </c>
      <c r="AK42">
        <v>0</v>
      </c>
      <c r="AL42" s="9">
        <v>2.7919999999999998</v>
      </c>
      <c r="AM42" s="9">
        <v>6.8000000000000005E-2</v>
      </c>
      <c r="AN42" s="9">
        <v>56820</v>
      </c>
      <c r="AO42" s="9">
        <v>1.6379999999999999</v>
      </c>
      <c r="AP42" s="9">
        <v>94050</v>
      </c>
      <c r="AQ42" s="9">
        <v>4.5686</v>
      </c>
      <c r="AR42" s="9">
        <v>1.9</v>
      </c>
      <c r="AS42" s="9">
        <v>1.8</v>
      </c>
      <c r="AT42" s="9">
        <v>7.17</v>
      </c>
      <c r="AU42" s="9">
        <v>4073.9940000000001</v>
      </c>
      <c r="AV42" s="9">
        <v>18612.45</v>
      </c>
      <c r="AW42" s="9">
        <v>0</v>
      </c>
      <c r="AX42" s="9">
        <v>0</v>
      </c>
      <c r="AY42" s="9">
        <v>0</v>
      </c>
      <c r="AZ42" s="9">
        <v>0.09</v>
      </c>
      <c r="BA42" s="9">
        <v>51.137999999999998</v>
      </c>
      <c r="BB42" s="9">
        <v>233.63</v>
      </c>
      <c r="BC42" s="9">
        <v>0</v>
      </c>
      <c r="BD42" s="9">
        <v>0</v>
      </c>
      <c r="BE42" s="9">
        <v>0</v>
      </c>
      <c r="BF42">
        <v>0</v>
      </c>
      <c r="BG42">
        <v>0</v>
      </c>
      <c r="BH42">
        <v>0</v>
      </c>
      <c r="BI42" s="9">
        <v>0.18</v>
      </c>
      <c r="BJ42" s="9">
        <v>102.276</v>
      </c>
      <c r="BK42" s="9">
        <v>467.26</v>
      </c>
      <c r="BL42" s="9">
        <v>7.44</v>
      </c>
      <c r="BM42" s="9">
        <v>4227.4080000000004</v>
      </c>
      <c r="BN42" s="9">
        <v>19313.34</v>
      </c>
      <c r="BO42" s="9">
        <v>0.26390000000000002</v>
      </c>
      <c r="BP42" s="9">
        <v>149.94800000000001</v>
      </c>
      <c r="BQ42" s="9">
        <v>685.05</v>
      </c>
      <c r="BR42" s="9">
        <v>0.27850000000000003</v>
      </c>
      <c r="BS42" s="9">
        <v>158.244</v>
      </c>
      <c r="BT42" s="9">
        <v>722.95</v>
      </c>
      <c r="BU42" s="9">
        <v>-0.1419</v>
      </c>
      <c r="BV42" s="9">
        <v>-80.628</v>
      </c>
      <c r="BW42" s="9">
        <v>-368.36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 s="9">
        <v>0</v>
      </c>
      <c r="CK42" s="9">
        <v>0</v>
      </c>
      <c r="CL42" s="9">
        <v>0</v>
      </c>
      <c r="CM42">
        <v>0</v>
      </c>
      <c r="CN42">
        <v>0</v>
      </c>
      <c r="CO42">
        <v>0</v>
      </c>
      <c r="CP42" s="9">
        <v>-0.1419</v>
      </c>
      <c r="CQ42" s="9">
        <v>-80.628</v>
      </c>
      <c r="CR42" s="9">
        <v>-368.36</v>
      </c>
      <c r="CS42" s="9">
        <v>0.27900000000000003</v>
      </c>
      <c r="CT42" s="9">
        <v>158.52799999999999</v>
      </c>
      <c r="CU42" s="9">
        <v>724.25</v>
      </c>
      <c r="CV42" s="9">
        <v>0.27410000000000001</v>
      </c>
      <c r="CW42" s="9">
        <v>155.744</v>
      </c>
      <c r="CX42" s="9">
        <v>711.53</v>
      </c>
      <c r="CY42" s="9">
        <v>0.55310000000000004</v>
      </c>
      <c r="CZ42" s="9">
        <v>314.27100000000002</v>
      </c>
      <c r="DA42" s="9">
        <v>1435.78</v>
      </c>
      <c r="DB42" s="9">
        <v>8.1296999999999997</v>
      </c>
      <c r="DC42" s="9">
        <v>4619.2960000000003</v>
      </c>
      <c r="DD42" s="9">
        <v>21103.71</v>
      </c>
      <c r="DE42" s="9">
        <v>1.04</v>
      </c>
      <c r="DF42" s="9">
        <v>371.41340000000002</v>
      </c>
      <c r="DG42" s="9">
        <v>11.72</v>
      </c>
      <c r="DH42" s="9">
        <v>274.35000000000002</v>
      </c>
      <c r="DI42" s="9">
        <v>42.21</v>
      </c>
      <c r="DJ42" s="9">
        <v>20681.63</v>
      </c>
      <c r="DK42" s="9">
        <v>0</v>
      </c>
    </row>
    <row r="43" spans="1:115">
      <c r="A43" t="s">
        <v>222</v>
      </c>
      <c r="B43">
        <v>780</v>
      </c>
      <c r="C43" s="9">
        <v>651933</v>
      </c>
      <c r="D43" s="9" t="s">
        <v>210</v>
      </c>
      <c r="E43" s="9" t="s">
        <v>211</v>
      </c>
      <c r="F43" s="9" t="s">
        <v>171</v>
      </c>
      <c r="G43" t="s">
        <v>212</v>
      </c>
      <c r="H43" t="s">
        <v>139</v>
      </c>
      <c r="I43" s="9">
        <v>1800</v>
      </c>
      <c r="J43" s="9">
        <v>6799466717</v>
      </c>
      <c r="K43" s="9" t="s">
        <v>215</v>
      </c>
      <c r="L43" s="9" t="s">
        <v>141</v>
      </c>
      <c r="M43" s="9" t="s">
        <v>142</v>
      </c>
      <c r="N43">
        <v>5700476493</v>
      </c>
      <c r="O43" s="9" t="s">
        <v>143</v>
      </c>
      <c r="P43" s="9" t="s">
        <v>144</v>
      </c>
      <c r="Q43" s="9">
        <v>30.439</v>
      </c>
      <c r="R43" s="9" t="s">
        <v>148</v>
      </c>
      <c r="S43" s="9">
        <v>11.833</v>
      </c>
      <c r="T43">
        <v>651683</v>
      </c>
      <c r="U43" s="9">
        <v>21300</v>
      </c>
      <c r="V43" s="12">
        <v>45114</v>
      </c>
      <c r="W43" s="9">
        <v>19812</v>
      </c>
      <c r="X43" s="8">
        <v>0.58333333333333337</v>
      </c>
      <c r="Y43" s="9">
        <v>6986</v>
      </c>
      <c r="Z43" s="1">
        <v>45154</v>
      </c>
      <c r="AA43" s="9">
        <v>553</v>
      </c>
      <c r="AB43" s="8">
        <v>0.35833333333333334</v>
      </c>
      <c r="AC43" s="9">
        <v>800</v>
      </c>
      <c r="AD43" s="12">
        <v>45154</v>
      </c>
      <c r="AE43">
        <v>20</v>
      </c>
      <c r="AF43" s="9">
        <v>39.799999999999997</v>
      </c>
      <c r="AG43">
        <v>10</v>
      </c>
      <c r="AH43" s="9">
        <v>4.3999999999999997E-2</v>
      </c>
      <c r="AI43" s="9">
        <v>105</v>
      </c>
      <c r="AJ43">
        <v>93720</v>
      </c>
      <c r="AK43">
        <v>0</v>
      </c>
      <c r="AL43" s="9">
        <v>2.7650000000000001</v>
      </c>
      <c r="AM43" s="9">
        <v>6.8000000000000005E-2</v>
      </c>
      <c r="AN43" s="9">
        <v>54790</v>
      </c>
      <c r="AO43" s="9">
        <v>1.6459999999999999</v>
      </c>
      <c r="AP43" s="9">
        <v>90820</v>
      </c>
      <c r="AQ43" s="9">
        <v>4.5686</v>
      </c>
      <c r="AR43" s="9">
        <v>1.9</v>
      </c>
      <c r="AS43" s="9">
        <v>1.8</v>
      </c>
      <c r="AT43" s="9">
        <v>7.17</v>
      </c>
      <c r="AU43" s="9">
        <v>3928.4430000000002</v>
      </c>
      <c r="AV43" s="9">
        <v>17947.48</v>
      </c>
      <c r="AW43" s="9">
        <v>0</v>
      </c>
      <c r="AX43" s="9">
        <v>0</v>
      </c>
      <c r="AY43" s="9">
        <v>0</v>
      </c>
      <c r="AZ43" s="9">
        <v>0.09</v>
      </c>
      <c r="BA43" s="9">
        <v>49.311</v>
      </c>
      <c r="BB43" s="9">
        <v>225.28</v>
      </c>
      <c r="BC43" s="9">
        <v>0</v>
      </c>
      <c r="BD43" s="9">
        <v>0</v>
      </c>
      <c r="BE43" s="9">
        <v>0</v>
      </c>
      <c r="BF43">
        <v>0</v>
      </c>
      <c r="BG43">
        <v>0</v>
      </c>
      <c r="BH43">
        <v>0</v>
      </c>
      <c r="BI43" s="9">
        <v>0.22</v>
      </c>
      <c r="BJ43" s="9">
        <v>120.538</v>
      </c>
      <c r="BK43" s="9">
        <v>550.69000000000005</v>
      </c>
      <c r="BL43" s="9">
        <v>7.48</v>
      </c>
      <c r="BM43" s="9">
        <v>4098.2920000000004</v>
      </c>
      <c r="BN43" s="9">
        <v>18723.46</v>
      </c>
      <c r="BO43" s="9">
        <v>4.5699999999999998E-2</v>
      </c>
      <c r="BP43" s="9">
        <v>25.039000000000001</v>
      </c>
      <c r="BQ43" s="9">
        <v>114.39</v>
      </c>
      <c r="BR43" s="9">
        <v>-0.1749</v>
      </c>
      <c r="BS43" s="9">
        <v>-95.828000000000003</v>
      </c>
      <c r="BT43" s="9">
        <v>-437.8</v>
      </c>
      <c r="BU43" s="9">
        <v>-3.6999999999999998E-2</v>
      </c>
      <c r="BV43" s="9">
        <v>-20.271999999999998</v>
      </c>
      <c r="BW43" s="9">
        <v>-92.62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 s="9">
        <v>0</v>
      </c>
      <c r="CK43" s="9">
        <v>0</v>
      </c>
      <c r="CL43" s="9">
        <v>0</v>
      </c>
      <c r="CM43">
        <v>0</v>
      </c>
      <c r="CN43">
        <v>0</v>
      </c>
      <c r="CO43">
        <v>0</v>
      </c>
      <c r="CP43" s="9">
        <v>-3.6999999999999998E-2</v>
      </c>
      <c r="CQ43" s="9">
        <v>-20.271999999999998</v>
      </c>
      <c r="CR43" s="9">
        <v>-92.62</v>
      </c>
      <c r="CS43" s="9">
        <v>0.28050000000000003</v>
      </c>
      <c r="CT43" s="9">
        <v>153.68600000000001</v>
      </c>
      <c r="CU43" s="9">
        <v>702.13</v>
      </c>
      <c r="CV43" s="9">
        <v>0.27560000000000001</v>
      </c>
      <c r="CW43" s="9">
        <v>151.001</v>
      </c>
      <c r="CX43" s="9">
        <v>689.86</v>
      </c>
      <c r="CY43" s="9">
        <v>0.55610000000000004</v>
      </c>
      <c r="CZ43" s="9">
        <v>304.68700000000001</v>
      </c>
      <c r="DA43" s="9">
        <v>1391.99</v>
      </c>
      <c r="DB43" s="9">
        <v>7.8242000000000003</v>
      </c>
      <c r="DC43" s="9">
        <v>4286.8789999999999</v>
      </c>
      <c r="DD43" s="9">
        <v>19585.04</v>
      </c>
      <c r="DE43" s="9">
        <v>0.99</v>
      </c>
      <c r="DF43" s="9">
        <v>357.45650000000001</v>
      </c>
      <c r="DG43" s="9">
        <v>10.88</v>
      </c>
      <c r="DH43" s="9">
        <v>254.61</v>
      </c>
      <c r="DI43" s="9">
        <v>39.17</v>
      </c>
      <c r="DJ43" s="9">
        <v>19193.330000000002</v>
      </c>
      <c r="DK43" s="9">
        <v>0</v>
      </c>
    </row>
    <row r="44" spans="1:115">
      <c r="A44" t="s">
        <v>223</v>
      </c>
      <c r="B44">
        <v>780</v>
      </c>
      <c r="C44" s="9">
        <v>651933</v>
      </c>
      <c r="D44" s="9" t="s">
        <v>210</v>
      </c>
      <c r="E44" s="9" t="s">
        <v>211</v>
      </c>
      <c r="F44" s="9" t="s">
        <v>171</v>
      </c>
      <c r="G44" t="s">
        <v>212</v>
      </c>
      <c r="H44" t="s">
        <v>139</v>
      </c>
      <c r="I44" s="9">
        <v>1200</v>
      </c>
      <c r="J44" s="9">
        <v>6799466717</v>
      </c>
      <c r="K44" s="9" t="s">
        <v>147</v>
      </c>
      <c r="L44" s="9" t="s">
        <v>141</v>
      </c>
      <c r="M44" s="9" t="s">
        <v>142</v>
      </c>
      <c r="N44">
        <v>5700479730</v>
      </c>
      <c r="O44" s="9" t="s">
        <v>143</v>
      </c>
      <c r="P44" s="9" t="s">
        <v>167</v>
      </c>
      <c r="Q44" s="9">
        <v>33.792000000000002</v>
      </c>
      <c r="R44" s="9" t="s">
        <v>168</v>
      </c>
      <c r="S44" s="9">
        <v>13.333</v>
      </c>
      <c r="T44">
        <v>548409</v>
      </c>
      <c r="U44" s="9">
        <v>16000</v>
      </c>
      <c r="V44" s="12">
        <v>45140</v>
      </c>
      <c r="W44" s="9">
        <v>14091</v>
      </c>
      <c r="X44" s="8">
        <v>0.47222222222222221</v>
      </c>
      <c r="Y44" s="9">
        <v>11931</v>
      </c>
      <c r="Z44" s="1">
        <v>45180</v>
      </c>
      <c r="AA44" s="9">
        <v>728</v>
      </c>
      <c r="AB44" s="8">
        <v>0.38333333333333336</v>
      </c>
      <c r="AC44" s="9">
        <v>908</v>
      </c>
      <c r="AD44" s="12">
        <v>45180</v>
      </c>
      <c r="AE44">
        <v>5</v>
      </c>
      <c r="AF44" s="9">
        <v>39.9</v>
      </c>
      <c r="AG44">
        <v>15</v>
      </c>
      <c r="AH44" s="9">
        <v>4.5600000000000002E-2</v>
      </c>
      <c r="AI44" s="9">
        <v>253</v>
      </c>
      <c r="AJ44">
        <v>72902</v>
      </c>
      <c r="AK44">
        <v>0</v>
      </c>
      <c r="AL44" s="9">
        <v>2.8780000000000001</v>
      </c>
      <c r="AM44" s="9">
        <v>7.0999999999999994E-2</v>
      </c>
      <c r="AN44" s="9">
        <v>40550</v>
      </c>
      <c r="AO44" s="9">
        <v>1.6930000000000001</v>
      </c>
      <c r="AP44" s="9">
        <v>70000</v>
      </c>
      <c r="AQ44" s="9">
        <v>4.7055999999999996</v>
      </c>
      <c r="AR44" s="9">
        <v>2.06</v>
      </c>
      <c r="AS44" s="9">
        <v>2.04</v>
      </c>
      <c r="AT44" s="9">
        <v>7.17</v>
      </c>
      <c r="AU44" s="9">
        <v>2907.4349999999999</v>
      </c>
      <c r="AV44" s="9">
        <v>13681.23</v>
      </c>
      <c r="AW44" s="9">
        <v>0</v>
      </c>
      <c r="AX44" s="9">
        <v>0</v>
      </c>
      <c r="AY44" s="9">
        <v>0</v>
      </c>
      <c r="AZ44" s="9">
        <v>0.09</v>
      </c>
      <c r="BA44" s="9">
        <v>36.494999999999997</v>
      </c>
      <c r="BB44" s="9">
        <v>171.73</v>
      </c>
      <c r="BC44" s="9">
        <v>0</v>
      </c>
      <c r="BD44" s="9">
        <v>0</v>
      </c>
      <c r="BE44" s="9">
        <v>0</v>
      </c>
      <c r="BF44">
        <v>0</v>
      </c>
      <c r="BG44">
        <v>0</v>
      </c>
      <c r="BH44">
        <v>0</v>
      </c>
      <c r="BI44" s="9">
        <v>0.21</v>
      </c>
      <c r="BJ44" s="9">
        <v>85.155000000000001</v>
      </c>
      <c r="BK44" s="9">
        <v>400.71</v>
      </c>
      <c r="BL44" s="9">
        <v>7.47</v>
      </c>
      <c r="BM44" s="9">
        <v>3029.085</v>
      </c>
      <c r="BN44" s="9">
        <v>14253.66</v>
      </c>
      <c r="BO44" s="9">
        <v>-1.603</v>
      </c>
      <c r="BP44" s="9">
        <v>-650.01599999999996</v>
      </c>
      <c r="BQ44" s="9">
        <v>-3058.72</v>
      </c>
      <c r="BR44" s="9">
        <v>-2.3889999999999998</v>
      </c>
      <c r="BS44" s="9">
        <v>-968.74</v>
      </c>
      <c r="BT44" s="9">
        <v>-4558.5</v>
      </c>
      <c r="BU44" s="9">
        <v>-0.61619999999999997</v>
      </c>
      <c r="BV44" s="9">
        <v>-249.869</v>
      </c>
      <c r="BW44" s="9">
        <v>-1175.78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 s="9">
        <v>-0.36609999999999998</v>
      </c>
      <c r="CK44" s="9">
        <v>-148.45400000000001</v>
      </c>
      <c r="CL44" s="9">
        <v>-698.56</v>
      </c>
      <c r="CM44">
        <v>0</v>
      </c>
      <c r="CN44">
        <v>0</v>
      </c>
      <c r="CO44">
        <v>0</v>
      </c>
      <c r="CP44" s="9">
        <v>-0.98229999999999995</v>
      </c>
      <c r="CQ44" s="9">
        <v>-398.32299999999998</v>
      </c>
      <c r="CR44" s="9">
        <v>-1874.35</v>
      </c>
      <c r="CS44" s="9">
        <v>0.28010000000000002</v>
      </c>
      <c r="CT44" s="9">
        <v>113.581</v>
      </c>
      <c r="CU44" s="9">
        <v>534.46</v>
      </c>
      <c r="CV44" s="9">
        <v>0.3145</v>
      </c>
      <c r="CW44" s="9">
        <v>127.53</v>
      </c>
      <c r="CX44" s="9">
        <v>600.1</v>
      </c>
      <c r="CY44" s="9">
        <v>0.59460000000000002</v>
      </c>
      <c r="CZ44" s="9">
        <v>241.11</v>
      </c>
      <c r="DA44" s="9">
        <v>1134.57</v>
      </c>
      <c r="DB44" s="9">
        <v>4.6932999999999998</v>
      </c>
      <c r="DC44" s="9">
        <v>1903.133</v>
      </c>
      <c r="DD44" s="9">
        <v>8955.3799999999992</v>
      </c>
      <c r="DE44" s="9">
        <v>0.64</v>
      </c>
      <c r="DF44" s="9">
        <v>220.84780000000001</v>
      </c>
      <c r="DG44" s="9">
        <v>7.46</v>
      </c>
      <c r="DH44" s="9">
        <v>179.76</v>
      </c>
      <c r="DI44" s="9">
        <v>27.65</v>
      </c>
      <c r="DJ44" s="9">
        <v>13550.83</v>
      </c>
      <c r="DK44" s="9">
        <v>0</v>
      </c>
    </row>
    <row r="45" spans="1:115">
      <c r="A45" t="s">
        <v>224</v>
      </c>
      <c r="B45">
        <v>780</v>
      </c>
      <c r="C45" s="9">
        <v>651933</v>
      </c>
      <c r="D45" s="9" t="s">
        <v>210</v>
      </c>
      <c r="E45" s="9" t="s">
        <v>211</v>
      </c>
      <c r="F45" s="9" t="s">
        <v>171</v>
      </c>
      <c r="G45" t="s">
        <v>212</v>
      </c>
      <c r="H45" t="s">
        <v>139</v>
      </c>
      <c r="I45" s="9">
        <v>1500</v>
      </c>
      <c r="J45" s="9">
        <v>6799466717</v>
      </c>
      <c r="K45" s="9" t="s">
        <v>140</v>
      </c>
      <c r="L45" s="9" t="s">
        <v>141</v>
      </c>
      <c r="M45" s="9" t="s">
        <v>142</v>
      </c>
      <c r="N45">
        <v>5700479731</v>
      </c>
      <c r="O45" s="9" t="s">
        <v>143</v>
      </c>
      <c r="P45" s="9" t="s">
        <v>167</v>
      </c>
      <c r="Q45" s="9">
        <v>35.646999999999998</v>
      </c>
      <c r="R45" s="9" t="s">
        <v>168</v>
      </c>
      <c r="S45" s="9">
        <v>13.132999999999999</v>
      </c>
      <c r="T45">
        <v>548409</v>
      </c>
      <c r="U45" s="9">
        <v>19700</v>
      </c>
      <c r="V45" s="12">
        <v>45140</v>
      </c>
      <c r="W45" s="9">
        <v>18116</v>
      </c>
      <c r="X45" s="8">
        <v>0.47222222222222221</v>
      </c>
      <c r="Y45" s="9">
        <v>8041</v>
      </c>
      <c r="Z45" s="1">
        <v>45180</v>
      </c>
      <c r="AA45" s="9">
        <v>713</v>
      </c>
      <c r="AB45" s="8">
        <v>0.22708333333333333</v>
      </c>
      <c r="AC45" s="9">
        <v>815</v>
      </c>
      <c r="AD45" s="12">
        <v>45180</v>
      </c>
      <c r="AE45">
        <v>5</v>
      </c>
      <c r="AF45" s="9">
        <v>39.799999999999997</v>
      </c>
      <c r="AG45">
        <v>11</v>
      </c>
      <c r="AH45" s="9">
        <v>4.5600000000000002E-2</v>
      </c>
      <c r="AI45" s="9">
        <v>40</v>
      </c>
      <c r="AJ45">
        <v>89750</v>
      </c>
      <c r="AK45">
        <v>0</v>
      </c>
      <c r="AL45" s="9">
        <v>2.952</v>
      </c>
      <c r="AM45" s="9">
        <v>7.2999999999999995E-2</v>
      </c>
      <c r="AN45" s="9">
        <v>53470</v>
      </c>
      <c r="AO45" s="9">
        <v>1.5740000000000001</v>
      </c>
      <c r="AP45" s="9">
        <v>86640</v>
      </c>
      <c r="AQ45" s="9">
        <v>4.7055999999999996</v>
      </c>
      <c r="AR45" s="9">
        <v>2.06</v>
      </c>
      <c r="AS45" s="9">
        <v>2.04</v>
      </c>
      <c r="AT45" s="9">
        <v>7.17</v>
      </c>
      <c r="AU45" s="9">
        <v>3833.799</v>
      </c>
      <c r="AV45" s="9">
        <v>18040.32</v>
      </c>
      <c r="AW45" s="9">
        <v>0</v>
      </c>
      <c r="AX45" s="9">
        <v>0</v>
      </c>
      <c r="AY45" s="9">
        <v>0</v>
      </c>
      <c r="AZ45" s="9">
        <v>0.09</v>
      </c>
      <c r="BA45" s="9">
        <v>48.122999999999998</v>
      </c>
      <c r="BB45" s="9">
        <v>226.45</v>
      </c>
      <c r="BC45" s="9">
        <v>0</v>
      </c>
      <c r="BD45" s="9">
        <v>0</v>
      </c>
      <c r="BE45" s="9">
        <v>0</v>
      </c>
      <c r="BF45">
        <v>0</v>
      </c>
      <c r="BG45">
        <v>0</v>
      </c>
      <c r="BH45">
        <v>0</v>
      </c>
      <c r="BI45" s="9">
        <v>0.22</v>
      </c>
      <c r="BJ45" s="9">
        <v>117.634</v>
      </c>
      <c r="BK45" s="9">
        <v>553.54</v>
      </c>
      <c r="BL45" s="9">
        <v>7.48</v>
      </c>
      <c r="BM45" s="9">
        <v>3999.556</v>
      </c>
      <c r="BN45" s="9">
        <v>18820.310000000001</v>
      </c>
      <c r="BO45" s="9">
        <v>1.5948</v>
      </c>
      <c r="BP45" s="9">
        <v>852.74</v>
      </c>
      <c r="BQ45" s="9">
        <v>4012.65</v>
      </c>
      <c r="BR45" s="9">
        <v>1.2325999999999999</v>
      </c>
      <c r="BS45" s="9">
        <v>659.07100000000003</v>
      </c>
      <c r="BT45" s="9">
        <v>3101.33</v>
      </c>
      <c r="BU45" s="9">
        <v>-0.53869999999999996</v>
      </c>
      <c r="BV45" s="9">
        <v>-288.04300000000001</v>
      </c>
      <c r="BW45" s="9">
        <v>-1355.41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 s="9">
        <v>-0.30580000000000002</v>
      </c>
      <c r="CK45" s="9">
        <v>-163.511</v>
      </c>
      <c r="CL45" s="9">
        <v>-769.42</v>
      </c>
      <c r="CM45">
        <v>0</v>
      </c>
      <c r="CN45">
        <v>0</v>
      </c>
      <c r="CO45">
        <v>0</v>
      </c>
      <c r="CP45" s="9">
        <v>-0.84450000000000003</v>
      </c>
      <c r="CQ45" s="9">
        <v>-451.55399999999997</v>
      </c>
      <c r="CR45" s="9">
        <v>-2124.83</v>
      </c>
      <c r="CS45" s="9">
        <v>0.28050000000000003</v>
      </c>
      <c r="CT45" s="9">
        <v>149.983</v>
      </c>
      <c r="CU45" s="9">
        <v>705.76</v>
      </c>
      <c r="CV45" s="9">
        <v>0.31490000000000001</v>
      </c>
      <c r="CW45" s="9">
        <v>168.37700000000001</v>
      </c>
      <c r="CX45" s="9">
        <v>792.31</v>
      </c>
      <c r="CY45" s="9">
        <v>0.59540000000000004</v>
      </c>
      <c r="CZ45" s="9">
        <v>318.36</v>
      </c>
      <c r="DA45" s="9">
        <v>1498.08</v>
      </c>
      <c r="DB45" s="9">
        <v>8.4634999999999998</v>
      </c>
      <c r="DC45" s="9">
        <v>4525.433</v>
      </c>
      <c r="DD45" s="9">
        <v>21294.880000000001</v>
      </c>
      <c r="DE45" s="9">
        <v>1.18</v>
      </c>
      <c r="DF45" s="9">
        <v>398.25850000000003</v>
      </c>
      <c r="DG45" s="9">
        <v>14.2</v>
      </c>
      <c r="DH45" s="9">
        <v>276.83</v>
      </c>
      <c r="DI45" s="9">
        <v>42.59</v>
      </c>
      <c r="DJ45" s="9">
        <v>20868.990000000002</v>
      </c>
      <c r="DK45" s="9">
        <v>0</v>
      </c>
    </row>
    <row r="46" spans="1:115">
      <c r="A46" t="s">
        <v>225</v>
      </c>
      <c r="B46">
        <v>780</v>
      </c>
      <c r="C46" s="9">
        <v>651933</v>
      </c>
      <c r="D46" s="9" t="s">
        <v>210</v>
      </c>
      <c r="E46" s="9" t="s">
        <v>211</v>
      </c>
      <c r="F46" s="9" t="s">
        <v>171</v>
      </c>
      <c r="G46" t="s">
        <v>212</v>
      </c>
      <c r="H46" t="s">
        <v>139</v>
      </c>
      <c r="I46" s="9">
        <v>1200</v>
      </c>
      <c r="J46" s="9">
        <v>6799466717</v>
      </c>
      <c r="K46" s="9" t="s">
        <v>147</v>
      </c>
      <c r="L46" s="9" t="s">
        <v>141</v>
      </c>
      <c r="M46" s="9" t="s">
        <v>142</v>
      </c>
      <c r="N46">
        <v>5700487441</v>
      </c>
      <c r="O46" s="9" t="s">
        <v>143</v>
      </c>
      <c r="P46" s="9" t="s">
        <v>144</v>
      </c>
      <c r="Q46" s="9">
        <v>36.5</v>
      </c>
      <c r="R46" s="9" t="s">
        <v>148</v>
      </c>
      <c r="S46" s="9">
        <v>12.5</v>
      </c>
      <c r="T46">
        <v>651683</v>
      </c>
      <c r="U46" s="9">
        <v>15000</v>
      </c>
      <c r="V46" s="12">
        <v>45198</v>
      </c>
      <c r="W46" s="9">
        <v>14462</v>
      </c>
      <c r="X46" s="8">
        <v>0.60416666666666663</v>
      </c>
      <c r="Y46" s="9">
        <v>3587</v>
      </c>
      <c r="Z46" s="1">
        <v>45240</v>
      </c>
      <c r="AA46" s="9">
        <v>364</v>
      </c>
      <c r="AB46" s="8">
        <v>0.73611111111111116</v>
      </c>
      <c r="AC46" s="9">
        <v>172</v>
      </c>
      <c r="AD46" s="12">
        <v>45240</v>
      </c>
      <c r="AE46">
        <v>15</v>
      </c>
      <c r="AF46" s="9">
        <v>42.1</v>
      </c>
      <c r="AG46">
        <v>3</v>
      </c>
      <c r="AH46" s="9">
        <v>4.19E-2</v>
      </c>
      <c r="AI46" s="9">
        <v>-16</v>
      </c>
      <c r="AJ46">
        <v>62790</v>
      </c>
      <c r="AK46">
        <v>0</v>
      </c>
      <c r="AL46" s="9">
        <v>3.0289999999999999</v>
      </c>
      <c r="AM46" s="9">
        <v>7.0999999999999994E-2</v>
      </c>
      <c r="AN46" s="9">
        <v>43800</v>
      </c>
      <c r="AO46" s="9">
        <v>1.591</v>
      </c>
      <c r="AP46" s="9">
        <v>72370</v>
      </c>
      <c r="AQ46" s="9">
        <v>4.7055999999999996</v>
      </c>
      <c r="AR46" s="9">
        <v>2.06</v>
      </c>
      <c r="AS46" s="9">
        <v>2.04</v>
      </c>
      <c r="AT46" s="9">
        <v>7.17</v>
      </c>
      <c r="AU46" s="9">
        <v>3140.46</v>
      </c>
      <c r="AV46" s="9">
        <v>14777.75</v>
      </c>
      <c r="AW46" s="9">
        <v>0</v>
      </c>
      <c r="AX46" s="9">
        <v>0</v>
      </c>
      <c r="AY46" s="9">
        <v>0</v>
      </c>
      <c r="AZ46" s="9">
        <v>4.1999999999999997E-3</v>
      </c>
      <c r="BA46" s="9">
        <v>1.84</v>
      </c>
      <c r="BB46" s="9">
        <v>8.66</v>
      </c>
      <c r="BC46" s="9">
        <v>0</v>
      </c>
      <c r="BD46" s="9">
        <v>0</v>
      </c>
      <c r="BE46" s="9">
        <v>0</v>
      </c>
      <c r="BF46">
        <v>0</v>
      </c>
      <c r="BG46">
        <v>0</v>
      </c>
      <c r="BH46">
        <v>0</v>
      </c>
      <c r="BI46" s="9">
        <v>-0.01</v>
      </c>
      <c r="BJ46" s="9">
        <v>-4.38</v>
      </c>
      <c r="BK46" s="9">
        <v>-20.61</v>
      </c>
      <c r="BL46" s="9">
        <v>7.1642000000000001</v>
      </c>
      <c r="BM46" s="9">
        <v>3137.92</v>
      </c>
      <c r="BN46" s="9">
        <v>14765.79</v>
      </c>
      <c r="BO46" s="9">
        <v>1.6889000000000001</v>
      </c>
      <c r="BP46" s="9">
        <v>739.73800000000006</v>
      </c>
      <c r="BQ46" s="9">
        <v>3480.91</v>
      </c>
      <c r="BR46" s="9">
        <v>1.8069999999999999</v>
      </c>
      <c r="BS46" s="9">
        <v>791.46600000000001</v>
      </c>
      <c r="BT46" s="9">
        <v>3724.32</v>
      </c>
      <c r="BU46" s="9">
        <v>-0.4642</v>
      </c>
      <c r="BV46" s="9">
        <v>-203.32</v>
      </c>
      <c r="BW46" s="9">
        <v>-956.74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 s="9">
        <v>0</v>
      </c>
      <c r="CK46" s="9">
        <v>0</v>
      </c>
      <c r="CL46" s="9">
        <v>0</v>
      </c>
      <c r="CM46">
        <v>0</v>
      </c>
      <c r="CN46">
        <v>0</v>
      </c>
      <c r="CO46">
        <v>0</v>
      </c>
      <c r="CP46" s="9">
        <v>-0.4642</v>
      </c>
      <c r="CQ46" s="9">
        <v>-203.32</v>
      </c>
      <c r="CR46" s="9">
        <v>-956.74</v>
      </c>
      <c r="CS46" s="9">
        <v>0.26869999999999999</v>
      </c>
      <c r="CT46" s="9">
        <v>117.691</v>
      </c>
      <c r="CU46" s="9">
        <v>553.79999999999995</v>
      </c>
      <c r="CV46" s="9">
        <v>0.15079999999999999</v>
      </c>
      <c r="CW46" s="9">
        <v>66.05</v>
      </c>
      <c r="CX46" s="9">
        <v>310.81</v>
      </c>
      <c r="CY46" s="9">
        <v>0.41949999999999998</v>
      </c>
      <c r="CZ46" s="9">
        <v>183.74100000000001</v>
      </c>
      <c r="DA46" s="9">
        <v>864.61</v>
      </c>
      <c r="DB46" s="9">
        <v>8.9265000000000008</v>
      </c>
      <c r="DC46" s="9">
        <v>3909.8069999999998</v>
      </c>
      <c r="DD46" s="9">
        <v>18397.990000000002</v>
      </c>
      <c r="DE46" s="9">
        <v>1.27</v>
      </c>
      <c r="DF46" s="9">
        <v>420.04539999999997</v>
      </c>
      <c r="DG46" s="9">
        <v>15.33</v>
      </c>
      <c r="DH46" s="9">
        <v>302.51</v>
      </c>
      <c r="DI46" s="9">
        <v>46.54</v>
      </c>
      <c r="DJ46" s="9">
        <v>22804.59</v>
      </c>
      <c r="DK46" s="9">
        <v>0</v>
      </c>
    </row>
    <row r="47" spans="1:115">
      <c r="A47" t="s">
        <v>226</v>
      </c>
      <c r="B47">
        <v>780</v>
      </c>
      <c r="C47" s="9">
        <v>651933</v>
      </c>
      <c r="D47" s="9" t="s">
        <v>210</v>
      </c>
      <c r="E47" s="9" t="s">
        <v>211</v>
      </c>
      <c r="F47" s="9" t="s">
        <v>171</v>
      </c>
      <c r="G47" t="s">
        <v>212</v>
      </c>
      <c r="H47" t="s">
        <v>139</v>
      </c>
      <c r="I47" s="9">
        <v>1500</v>
      </c>
      <c r="J47" s="9">
        <v>6799466717</v>
      </c>
      <c r="K47" s="9" t="s">
        <v>140</v>
      </c>
      <c r="L47" s="9" t="s">
        <v>141</v>
      </c>
      <c r="M47" s="9" t="s">
        <v>142</v>
      </c>
      <c r="N47">
        <v>5700487442</v>
      </c>
      <c r="O47" s="9" t="s">
        <v>143</v>
      </c>
      <c r="P47" s="9" t="s">
        <v>144</v>
      </c>
      <c r="Q47" s="9">
        <v>31.247</v>
      </c>
      <c r="R47" s="9" t="s">
        <v>148</v>
      </c>
      <c r="S47" s="9">
        <v>12.333</v>
      </c>
      <c r="T47">
        <v>651683</v>
      </c>
      <c r="U47" s="9">
        <v>18500</v>
      </c>
      <c r="V47" s="12">
        <v>45197</v>
      </c>
      <c r="W47" s="9">
        <v>18040</v>
      </c>
      <c r="X47" s="8">
        <v>0.75</v>
      </c>
      <c r="Y47" s="9">
        <v>2486</v>
      </c>
      <c r="Z47" s="1">
        <v>45237</v>
      </c>
      <c r="AA47" s="9">
        <v>237</v>
      </c>
      <c r="AB47" s="8">
        <v>0.57291666666666663</v>
      </c>
      <c r="AC47" s="9">
        <v>214</v>
      </c>
      <c r="AD47" s="12">
        <v>45240</v>
      </c>
      <c r="AE47">
        <v>15</v>
      </c>
      <c r="AF47" s="9">
        <v>39.799999999999997</v>
      </c>
      <c r="AG47">
        <v>11</v>
      </c>
      <c r="AH47" s="9">
        <v>4.1500000000000002E-2</v>
      </c>
      <c r="AI47" s="9">
        <v>-17</v>
      </c>
      <c r="AJ47">
        <v>76775</v>
      </c>
      <c r="AK47">
        <v>0</v>
      </c>
      <c r="AL47" s="9">
        <v>2.5979999999999999</v>
      </c>
      <c r="AM47" s="9">
        <v>6.4000000000000001E-2</v>
      </c>
      <c r="AN47" s="9">
        <v>46870</v>
      </c>
      <c r="AO47" s="9">
        <v>1.7010000000000001</v>
      </c>
      <c r="AP47" s="9">
        <v>78850</v>
      </c>
      <c r="AQ47" s="9">
        <v>4.7055999999999996</v>
      </c>
      <c r="AR47" s="9">
        <v>2.06</v>
      </c>
      <c r="AS47" s="9">
        <v>2.04</v>
      </c>
      <c r="AT47" s="9">
        <v>7.17</v>
      </c>
      <c r="AU47" s="9">
        <v>3360.5790000000002</v>
      </c>
      <c r="AV47" s="9">
        <v>15813.54</v>
      </c>
      <c r="AW47" s="9">
        <v>0</v>
      </c>
      <c r="AX47" s="9">
        <v>0</v>
      </c>
      <c r="AY47" s="9">
        <v>0</v>
      </c>
      <c r="AZ47" s="9">
        <v>6.7999999999999996E-3</v>
      </c>
      <c r="BA47" s="9">
        <v>3.1869999999999998</v>
      </c>
      <c r="BB47" s="9">
        <v>15</v>
      </c>
      <c r="BC47" s="9">
        <v>0</v>
      </c>
      <c r="BD47" s="9">
        <v>0</v>
      </c>
      <c r="BE47" s="9">
        <v>0</v>
      </c>
      <c r="BF47">
        <v>0</v>
      </c>
      <c r="BG47">
        <v>0</v>
      </c>
      <c r="BH47">
        <v>0</v>
      </c>
      <c r="BI47" s="9">
        <v>0.22</v>
      </c>
      <c r="BJ47" s="9">
        <v>103.114</v>
      </c>
      <c r="BK47" s="9">
        <v>485.21</v>
      </c>
      <c r="BL47" s="9">
        <v>7.3967999999999998</v>
      </c>
      <c r="BM47" s="9">
        <v>3466.88</v>
      </c>
      <c r="BN47" s="9">
        <v>16313.75</v>
      </c>
      <c r="BO47" s="9">
        <v>-1.5078</v>
      </c>
      <c r="BP47" s="9">
        <v>-706.70600000000002</v>
      </c>
      <c r="BQ47" s="9">
        <v>-3325.48</v>
      </c>
      <c r="BR47" s="9">
        <v>-1.2869999999999999</v>
      </c>
      <c r="BS47" s="9">
        <v>-603.21699999999998</v>
      </c>
      <c r="BT47" s="9">
        <v>-2838.5</v>
      </c>
      <c r="BU47" s="9">
        <v>-5.1999999999999998E-2</v>
      </c>
      <c r="BV47" s="9">
        <v>-24.372</v>
      </c>
      <c r="BW47" s="9">
        <v>-114.69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 s="9">
        <v>0</v>
      </c>
      <c r="CK47" s="9">
        <v>0</v>
      </c>
      <c r="CL47" s="9">
        <v>0</v>
      </c>
      <c r="CM47">
        <v>0</v>
      </c>
      <c r="CN47">
        <v>0</v>
      </c>
      <c r="CO47">
        <v>0</v>
      </c>
      <c r="CP47" s="9">
        <v>-5.1999999999999998E-2</v>
      </c>
      <c r="CQ47" s="9">
        <v>-24.372</v>
      </c>
      <c r="CR47" s="9">
        <v>-114.69</v>
      </c>
      <c r="CS47" s="9">
        <v>0.27739999999999998</v>
      </c>
      <c r="CT47" s="9">
        <v>130.017</v>
      </c>
      <c r="CU47" s="9">
        <v>611.80999999999995</v>
      </c>
      <c r="CV47" s="9">
        <v>0.2336</v>
      </c>
      <c r="CW47" s="9">
        <v>109.488</v>
      </c>
      <c r="CX47" s="9">
        <v>515.21</v>
      </c>
      <c r="CY47" s="9">
        <v>0.51100000000000001</v>
      </c>
      <c r="CZ47" s="9">
        <v>239.506</v>
      </c>
      <c r="DA47" s="9">
        <v>1127.02</v>
      </c>
      <c r="DB47" s="9">
        <v>6.5688000000000004</v>
      </c>
      <c r="DC47" s="9">
        <v>3078.797</v>
      </c>
      <c r="DD47" s="9">
        <v>14487.59</v>
      </c>
      <c r="DE47" s="9">
        <v>0.8</v>
      </c>
      <c r="DF47" s="9">
        <v>309.10160000000002</v>
      </c>
      <c r="DG47" s="9">
        <v>9.66</v>
      </c>
      <c r="DH47" s="9">
        <v>381.69</v>
      </c>
      <c r="DI47" s="9">
        <v>58.72</v>
      </c>
      <c r="DJ47" s="9">
        <v>28773.360000000001</v>
      </c>
      <c r="DK47" s="9">
        <v>0</v>
      </c>
    </row>
    <row r="48" spans="1:115">
      <c r="A48" t="s">
        <v>227</v>
      </c>
      <c r="B48">
        <v>780</v>
      </c>
      <c r="C48" s="9">
        <v>651933</v>
      </c>
      <c r="D48" s="9" t="s">
        <v>210</v>
      </c>
      <c r="E48" s="9" t="s">
        <v>211</v>
      </c>
      <c r="F48" s="9" t="s">
        <v>228</v>
      </c>
      <c r="G48" t="s">
        <v>212</v>
      </c>
      <c r="H48" t="s">
        <v>139</v>
      </c>
      <c r="I48" s="9">
        <v>1800</v>
      </c>
      <c r="J48" s="9">
        <v>6799466717</v>
      </c>
      <c r="K48" s="9" t="s">
        <v>157</v>
      </c>
      <c r="L48" s="9" t="s">
        <v>141</v>
      </c>
      <c r="M48" s="9" t="s">
        <v>142</v>
      </c>
      <c r="N48">
        <v>5700494307</v>
      </c>
      <c r="O48" s="9" t="s">
        <v>143</v>
      </c>
      <c r="P48" s="9" t="s">
        <v>144</v>
      </c>
      <c r="Q48" s="9">
        <v>35.667000000000002</v>
      </c>
      <c r="R48" s="9" t="s">
        <v>148</v>
      </c>
      <c r="S48" s="9">
        <v>13.055999999999999</v>
      </c>
      <c r="T48">
        <v>651683</v>
      </c>
      <c r="U48" s="9">
        <v>23500</v>
      </c>
      <c r="V48" s="12">
        <v>45254</v>
      </c>
      <c r="W48" s="9">
        <v>22681</v>
      </c>
      <c r="X48" s="8">
        <v>5.2083333333333336E-2</v>
      </c>
      <c r="Y48" s="9">
        <v>3485</v>
      </c>
      <c r="Z48" s="1">
        <v>45295</v>
      </c>
      <c r="AA48" s="9">
        <v>295</v>
      </c>
      <c r="AB48" s="8">
        <v>0.35902777777777778</v>
      </c>
      <c r="AC48" s="9">
        <v>418</v>
      </c>
      <c r="AD48" s="12">
        <v>45295</v>
      </c>
      <c r="AE48">
        <v>6</v>
      </c>
      <c r="AF48" s="9">
        <v>41.3</v>
      </c>
      <c r="AG48">
        <v>13</v>
      </c>
      <c r="AH48" s="9">
        <v>3.7100000000000001E-2</v>
      </c>
      <c r="AI48" s="9">
        <v>87</v>
      </c>
      <c r="AJ48">
        <v>87185</v>
      </c>
      <c r="AK48">
        <v>0</v>
      </c>
      <c r="AL48" s="9">
        <v>2.831</v>
      </c>
      <c r="AM48" s="9">
        <v>6.8000000000000005E-2</v>
      </c>
      <c r="AN48" s="9">
        <v>64200</v>
      </c>
      <c r="AO48" s="9">
        <v>1.56</v>
      </c>
      <c r="AP48" s="9">
        <v>101710</v>
      </c>
      <c r="AQ48" s="9">
        <v>4.7055999999999996</v>
      </c>
      <c r="AR48" s="9">
        <v>2.06</v>
      </c>
      <c r="AS48" s="9">
        <v>2.04</v>
      </c>
      <c r="AT48" s="9">
        <v>7.17</v>
      </c>
      <c r="AU48" s="9">
        <v>4603.1400000000003</v>
      </c>
      <c r="AV48" s="9">
        <v>21660.54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>
        <v>0</v>
      </c>
      <c r="BG48">
        <v>0</v>
      </c>
      <c r="BH48">
        <v>0</v>
      </c>
      <c r="BI48" s="9">
        <v>7.0000000000000007E-2</v>
      </c>
      <c r="BJ48" s="9">
        <v>44.94</v>
      </c>
      <c r="BK48" s="9">
        <v>211.47</v>
      </c>
      <c r="BL48" s="9">
        <v>7.24</v>
      </c>
      <c r="BM48" s="9">
        <v>4648.08</v>
      </c>
      <c r="BN48" s="9">
        <v>21872.01</v>
      </c>
      <c r="BO48" s="9">
        <v>2.8412999999999999</v>
      </c>
      <c r="BP48" s="9">
        <v>1824.115</v>
      </c>
      <c r="BQ48" s="9">
        <v>8583.5499999999993</v>
      </c>
      <c r="BR48" s="9">
        <v>2.8852000000000002</v>
      </c>
      <c r="BS48" s="9">
        <v>1852.298</v>
      </c>
      <c r="BT48" s="9">
        <v>8716.18</v>
      </c>
      <c r="BU48" s="9">
        <v>-1.0654999999999999</v>
      </c>
      <c r="BV48" s="9">
        <v>-684.05100000000004</v>
      </c>
      <c r="BW48" s="9">
        <v>-3218.87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 s="9">
        <v>0</v>
      </c>
      <c r="CK48" s="9">
        <v>0</v>
      </c>
      <c r="CL48" s="9">
        <v>0</v>
      </c>
      <c r="CM48">
        <v>0</v>
      </c>
      <c r="CN48">
        <v>0</v>
      </c>
      <c r="CO48">
        <v>0</v>
      </c>
      <c r="CP48" s="9">
        <v>-1.0654999999999999</v>
      </c>
      <c r="CQ48" s="9">
        <v>-684.05100000000004</v>
      </c>
      <c r="CR48" s="9">
        <v>-3218.87</v>
      </c>
      <c r="CS48" s="9">
        <v>0.23530000000000001</v>
      </c>
      <c r="CT48" s="9">
        <v>151.06299999999999</v>
      </c>
      <c r="CU48" s="9">
        <v>710.84</v>
      </c>
      <c r="CV48" s="9">
        <v>0.32579999999999998</v>
      </c>
      <c r="CW48" s="9">
        <v>209.16399999999999</v>
      </c>
      <c r="CX48" s="9">
        <v>984.24</v>
      </c>
      <c r="CY48" s="9">
        <v>0.56110000000000004</v>
      </c>
      <c r="CZ48" s="9">
        <v>360.226</v>
      </c>
      <c r="DA48" s="9">
        <v>1695.08</v>
      </c>
      <c r="DB48" s="9">
        <v>9.6207999999999991</v>
      </c>
      <c r="DC48" s="9">
        <v>6176.5540000000001</v>
      </c>
      <c r="DD48" s="9">
        <v>29064.39</v>
      </c>
      <c r="DE48" s="9">
        <v>1.28</v>
      </c>
      <c r="DF48" s="9">
        <v>452.71640000000002</v>
      </c>
      <c r="DG48" s="9">
        <v>16.149999999999999</v>
      </c>
      <c r="DH48" s="9">
        <v>377.84</v>
      </c>
      <c r="DI48" s="9">
        <v>58.13</v>
      </c>
      <c r="DJ48" s="9">
        <v>28628.42</v>
      </c>
      <c r="DK48" s="9">
        <v>0</v>
      </c>
    </row>
    <row r="49" spans="1:115">
      <c r="A49" t="s">
        <v>229</v>
      </c>
      <c r="B49">
        <v>780</v>
      </c>
      <c r="C49" s="9">
        <v>651933</v>
      </c>
      <c r="D49" s="9" t="s">
        <v>210</v>
      </c>
      <c r="E49" s="9" t="s">
        <v>211</v>
      </c>
      <c r="F49" s="9" t="s">
        <v>228</v>
      </c>
      <c r="G49" t="s">
        <v>212</v>
      </c>
      <c r="H49" t="s">
        <v>139</v>
      </c>
      <c r="I49" s="9">
        <v>1800</v>
      </c>
      <c r="J49" s="9">
        <v>6799466717</v>
      </c>
      <c r="K49" s="9" t="s">
        <v>215</v>
      </c>
      <c r="L49" s="9" t="s">
        <v>141</v>
      </c>
      <c r="M49" s="9" t="s">
        <v>142</v>
      </c>
      <c r="N49">
        <v>5700494313</v>
      </c>
      <c r="O49" s="9" t="s">
        <v>143</v>
      </c>
      <c r="P49" s="9" t="s">
        <v>144</v>
      </c>
      <c r="Q49" s="9">
        <v>35.183</v>
      </c>
      <c r="R49" s="9" t="s">
        <v>148</v>
      </c>
      <c r="S49" s="9">
        <v>13.055999999999999</v>
      </c>
      <c r="T49">
        <v>651683</v>
      </c>
      <c r="U49" s="9">
        <v>23500</v>
      </c>
      <c r="V49" s="12">
        <v>45254</v>
      </c>
      <c r="W49" s="9">
        <v>22860</v>
      </c>
      <c r="X49" s="8">
        <v>3.125E-2</v>
      </c>
      <c r="Y49" s="9">
        <v>2723</v>
      </c>
      <c r="Z49" s="1">
        <v>45295</v>
      </c>
      <c r="AA49" s="9">
        <v>387</v>
      </c>
      <c r="AB49" s="8">
        <v>0.19444444444444445</v>
      </c>
      <c r="AC49" s="9">
        <v>365</v>
      </c>
      <c r="AD49" s="12">
        <v>45295</v>
      </c>
      <c r="AE49">
        <v>5</v>
      </c>
      <c r="AF49" s="9">
        <v>41.2</v>
      </c>
      <c r="AG49">
        <v>15</v>
      </c>
      <c r="AH49" s="9">
        <v>3.7100000000000001E-2</v>
      </c>
      <c r="AI49" s="9">
        <v>-132</v>
      </c>
      <c r="AJ49">
        <v>87185</v>
      </c>
      <c r="AK49">
        <v>0</v>
      </c>
      <c r="AL49" s="9">
        <v>2.77</v>
      </c>
      <c r="AM49" s="9">
        <v>6.6000000000000003E-2</v>
      </c>
      <c r="AN49" s="9">
        <v>63330</v>
      </c>
      <c r="AO49" s="9">
        <v>1.6060000000000001</v>
      </c>
      <c r="AP49" s="9">
        <v>102550</v>
      </c>
      <c r="AQ49" s="9">
        <v>4.7055999999999996</v>
      </c>
      <c r="AR49" s="9">
        <v>2.06</v>
      </c>
      <c r="AS49" s="9">
        <v>2.04</v>
      </c>
      <c r="AT49" s="9">
        <v>7.17</v>
      </c>
      <c r="AU49" s="9">
        <v>4540.7610000000004</v>
      </c>
      <c r="AV49" s="9">
        <v>21367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>
        <v>0</v>
      </c>
      <c r="BG49">
        <v>0</v>
      </c>
      <c r="BH49">
        <v>0</v>
      </c>
      <c r="BI49" s="9">
        <v>0.08</v>
      </c>
      <c r="BJ49" s="9">
        <v>50.664000000000001</v>
      </c>
      <c r="BK49" s="9">
        <v>238.4</v>
      </c>
      <c r="BL49" s="9">
        <v>7.25</v>
      </c>
      <c r="BM49" s="9">
        <v>4591.4250000000002</v>
      </c>
      <c r="BN49" s="9">
        <v>21605.41</v>
      </c>
      <c r="BO49" s="9">
        <v>1.5810999999999999</v>
      </c>
      <c r="BP49" s="9">
        <v>1001.311</v>
      </c>
      <c r="BQ49" s="9">
        <v>4711.7700000000004</v>
      </c>
      <c r="BR49" s="9">
        <v>1.698</v>
      </c>
      <c r="BS49" s="9">
        <v>1075.3430000000001</v>
      </c>
      <c r="BT49" s="9">
        <v>5060.1400000000003</v>
      </c>
      <c r="BU49" s="9">
        <v>-0.90159999999999996</v>
      </c>
      <c r="BV49" s="9">
        <v>-570.98299999999995</v>
      </c>
      <c r="BW49" s="9">
        <v>-2686.82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 s="9">
        <v>0</v>
      </c>
      <c r="CK49" s="9">
        <v>0</v>
      </c>
      <c r="CL49" s="9">
        <v>0</v>
      </c>
      <c r="CM49">
        <v>0</v>
      </c>
      <c r="CN49">
        <v>0</v>
      </c>
      <c r="CO49">
        <v>0</v>
      </c>
      <c r="CP49" s="9">
        <v>-0.90159999999999996</v>
      </c>
      <c r="CQ49" s="9">
        <v>-570.98299999999995</v>
      </c>
      <c r="CR49" s="9">
        <v>-2686.82</v>
      </c>
      <c r="CS49" s="9">
        <v>0.2356</v>
      </c>
      <c r="CT49" s="9">
        <v>149.20500000000001</v>
      </c>
      <c r="CU49" s="9">
        <v>702.1</v>
      </c>
      <c r="CV49" s="9">
        <v>0.32619999999999999</v>
      </c>
      <c r="CW49" s="9">
        <v>206.58199999999999</v>
      </c>
      <c r="CX49" s="9">
        <v>972.09</v>
      </c>
      <c r="CY49" s="9">
        <v>0.56179999999999997</v>
      </c>
      <c r="CZ49" s="9">
        <v>355.78800000000001</v>
      </c>
      <c r="DA49" s="9">
        <v>1674.2</v>
      </c>
      <c r="DB49" s="9">
        <v>8.6082000000000001</v>
      </c>
      <c r="DC49" s="9">
        <v>5451.5730000000003</v>
      </c>
      <c r="DD49" s="9">
        <v>25652.92</v>
      </c>
      <c r="DE49" s="9">
        <v>1.1200000000000001</v>
      </c>
      <c r="DF49" s="9">
        <v>405.06740000000002</v>
      </c>
      <c r="DG49" s="9">
        <v>14.25</v>
      </c>
      <c r="DH49" s="9">
        <v>333.49</v>
      </c>
      <c r="DI49" s="9">
        <v>51.31</v>
      </c>
      <c r="DJ49" s="9">
        <v>25268.12</v>
      </c>
      <c r="DK49" s="9">
        <v>0</v>
      </c>
    </row>
    <row r="50" spans="1:115">
      <c r="A50" t="s">
        <v>230</v>
      </c>
      <c r="B50">
        <v>780</v>
      </c>
      <c r="C50" s="9">
        <v>651933</v>
      </c>
      <c r="D50" s="9" t="s">
        <v>210</v>
      </c>
      <c r="E50" s="9" t="s">
        <v>211</v>
      </c>
      <c r="F50" s="9" t="s">
        <v>228</v>
      </c>
      <c r="G50" t="s">
        <v>212</v>
      </c>
      <c r="H50" t="s">
        <v>139</v>
      </c>
      <c r="I50" s="9">
        <v>1200</v>
      </c>
      <c r="J50" s="9">
        <v>6799466717</v>
      </c>
      <c r="K50" s="9" t="s">
        <v>147</v>
      </c>
      <c r="L50" s="9" t="s">
        <v>141</v>
      </c>
      <c r="M50" s="9" t="s">
        <v>142</v>
      </c>
      <c r="N50">
        <v>5700495023</v>
      </c>
      <c r="O50" s="9" t="s">
        <v>143</v>
      </c>
      <c r="P50" s="9" t="s">
        <v>144</v>
      </c>
      <c r="Q50" s="9">
        <v>36.325000000000003</v>
      </c>
      <c r="R50" s="9" t="s">
        <v>148</v>
      </c>
      <c r="S50" s="9">
        <v>12.5</v>
      </c>
      <c r="T50">
        <v>651683</v>
      </c>
      <c r="U50" s="9">
        <v>15000</v>
      </c>
      <c r="V50" s="12">
        <v>45261</v>
      </c>
      <c r="W50" s="9">
        <v>14623</v>
      </c>
      <c r="X50" s="8">
        <v>0.11458333333333333</v>
      </c>
      <c r="Y50" s="9">
        <v>2513</v>
      </c>
      <c r="Z50" s="1">
        <v>45303</v>
      </c>
      <c r="AA50" s="9">
        <v>207</v>
      </c>
      <c r="AB50" s="8">
        <v>0.3576388888888889</v>
      </c>
      <c r="AC50" s="9">
        <v>203</v>
      </c>
      <c r="AD50" s="12">
        <v>45303</v>
      </c>
      <c r="AE50">
        <v>20</v>
      </c>
      <c r="AF50" s="9">
        <v>42.2</v>
      </c>
      <c r="AG50">
        <v>9</v>
      </c>
      <c r="AH50" s="9">
        <v>4.19E-2</v>
      </c>
      <c r="AI50" s="9">
        <v>-62</v>
      </c>
      <c r="AJ50">
        <v>62775</v>
      </c>
      <c r="AK50">
        <v>0</v>
      </c>
      <c r="AL50" s="9">
        <v>2.9809999999999999</v>
      </c>
      <c r="AM50" s="9">
        <v>7.0000000000000007E-2</v>
      </c>
      <c r="AN50" s="9">
        <v>43590</v>
      </c>
      <c r="AO50" s="9">
        <v>1.5660000000000001</v>
      </c>
      <c r="AP50" s="9">
        <v>70550</v>
      </c>
      <c r="AQ50" s="9">
        <v>4.7055999999999996</v>
      </c>
      <c r="AR50" s="9">
        <v>2.06</v>
      </c>
      <c r="AS50" s="9">
        <v>2.04</v>
      </c>
      <c r="AT50" s="9">
        <v>7.17</v>
      </c>
      <c r="AU50" s="9">
        <v>3125.4029999999998</v>
      </c>
      <c r="AV50" s="9">
        <v>14706.9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>
        <v>0</v>
      </c>
      <c r="BG50">
        <v>0</v>
      </c>
      <c r="BH50">
        <v>0</v>
      </c>
      <c r="BI50" s="9">
        <v>-0.02</v>
      </c>
      <c r="BJ50" s="9">
        <v>-8.718</v>
      </c>
      <c r="BK50" s="9">
        <v>-41.02</v>
      </c>
      <c r="BL50" s="9">
        <v>7.15</v>
      </c>
      <c r="BM50" s="9">
        <v>3116.6849999999999</v>
      </c>
      <c r="BN50" s="9">
        <v>14665.87</v>
      </c>
      <c r="BO50" s="9">
        <v>2.6999</v>
      </c>
      <c r="BP50" s="9">
        <v>1176.886</v>
      </c>
      <c r="BQ50" s="9">
        <v>5537.96</v>
      </c>
      <c r="BR50" s="9">
        <v>2.8574000000000002</v>
      </c>
      <c r="BS50" s="9">
        <v>1245.5409999999999</v>
      </c>
      <c r="BT50" s="9">
        <v>5861.02</v>
      </c>
      <c r="BU50" s="9">
        <v>-0.57440000000000002</v>
      </c>
      <c r="BV50" s="9">
        <v>-250.381</v>
      </c>
      <c r="BW50" s="9">
        <v>-1178.19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 s="9">
        <v>0</v>
      </c>
      <c r="CK50" s="9">
        <v>0</v>
      </c>
      <c r="CL50" s="9">
        <v>0</v>
      </c>
      <c r="CM50">
        <v>0</v>
      </c>
      <c r="CN50">
        <v>0</v>
      </c>
      <c r="CO50">
        <v>0</v>
      </c>
      <c r="CP50" s="9">
        <v>-0.57440000000000002</v>
      </c>
      <c r="CQ50" s="9">
        <v>-250.381</v>
      </c>
      <c r="CR50" s="9">
        <v>-1178.19</v>
      </c>
      <c r="CS50" s="9">
        <v>0.28599999999999998</v>
      </c>
      <c r="CT50" s="9">
        <v>124.667</v>
      </c>
      <c r="CU50" s="9">
        <v>586.63</v>
      </c>
      <c r="CV50" s="9">
        <v>0.32179999999999997</v>
      </c>
      <c r="CW50" s="9">
        <v>140.273</v>
      </c>
      <c r="CX50" s="9">
        <v>660.07</v>
      </c>
      <c r="CY50" s="9">
        <v>0.60780000000000001</v>
      </c>
      <c r="CZ50" s="9">
        <v>264.94</v>
      </c>
      <c r="DA50" s="9">
        <v>1246.7</v>
      </c>
      <c r="DB50" s="9">
        <v>10.040800000000001</v>
      </c>
      <c r="DC50" s="9">
        <v>4376.7849999999999</v>
      </c>
      <c r="DD50" s="9">
        <v>20595.400000000001</v>
      </c>
      <c r="DE50" s="9">
        <v>1.41</v>
      </c>
      <c r="DF50" s="9">
        <v>472.47989999999999</v>
      </c>
      <c r="DG50" s="9">
        <v>17.16</v>
      </c>
      <c r="DH50" s="9">
        <v>267.74</v>
      </c>
      <c r="DI50" s="9">
        <v>41.19</v>
      </c>
      <c r="DJ50" s="9">
        <v>20286.47</v>
      </c>
      <c r="DK50" s="9">
        <v>0</v>
      </c>
    </row>
    <row r="51" spans="1:115">
      <c r="A51" t="s">
        <v>231</v>
      </c>
      <c r="B51">
        <v>780</v>
      </c>
      <c r="C51" s="9">
        <v>651933</v>
      </c>
      <c r="D51" s="9" t="s">
        <v>210</v>
      </c>
      <c r="E51" s="9" t="s">
        <v>211</v>
      </c>
      <c r="F51" s="9" t="s">
        <v>228</v>
      </c>
      <c r="G51" t="s">
        <v>212</v>
      </c>
      <c r="H51" t="s">
        <v>139</v>
      </c>
      <c r="I51" s="9">
        <v>1500</v>
      </c>
      <c r="J51" s="9">
        <v>6799466717</v>
      </c>
      <c r="K51" s="9" t="s">
        <v>140</v>
      </c>
      <c r="L51" s="9" t="s">
        <v>141</v>
      </c>
      <c r="M51" s="9" t="s">
        <v>142</v>
      </c>
      <c r="N51">
        <v>5700495026</v>
      </c>
      <c r="O51" s="9" t="s">
        <v>143</v>
      </c>
      <c r="P51" s="9" t="s">
        <v>144</v>
      </c>
      <c r="Q51" s="9">
        <v>35.073</v>
      </c>
      <c r="R51" s="9" t="s">
        <v>148</v>
      </c>
      <c r="S51" s="9">
        <v>12.667</v>
      </c>
      <c r="T51">
        <v>651683</v>
      </c>
      <c r="U51" s="9">
        <v>19000</v>
      </c>
      <c r="V51" s="12">
        <v>45261</v>
      </c>
      <c r="W51" s="9">
        <v>18291</v>
      </c>
      <c r="X51" s="8">
        <v>0.11458333333333333</v>
      </c>
      <c r="Y51" s="9">
        <v>3732</v>
      </c>
      <c r="Z51" s="1">
        <v>45303</v>
      </c>
      <c r="AA51" s="9">
        <v>386</v>
      </c>
      <c r="AB51" s="8">
        <v>0.4861111111111111</v>
      </c>
      <c r="AC51" s="9">
        <v>278</v>
      </c>
      <c r="AD51" s="12">
        <v>45303</v>
      </c>
      <c r="AE51">
        <v>20</v>
      </c>
      <c r="AF51" s="9">
        <v>42.4</v>
      </c>
      <c r="AG51">
        <v>9</v>
      </c>
      <c r="AH51" s="9">
        <v>4.19E-2</v>
      </c>
      <c r="AI51" s="9">
        <v>16</v>
      </c>
      <c r="AJ51">
        <v>79515</v>
      </c>
      <c r="AK51">
        <v>0</v>
      </c>
      <c r="AL51" s="9">
        <v>2.8759999999999999</v>
      </c>
      <c r="AM51" s="9">
        <v>6.7000000000000004E-2</v>
      </c>
      <c r="AN51" s="9">
        <v>52610</v>
      </c>
      <c r="AO51" s="9">
        <v>1.6040000000000001</v>
      </c>
      <c r="AP51" s="9">
        <v>86090</v>
      </c>
      <c r="AQ51" s="9">
        <v>4.7055999999999996</v>
      </c>
      <c r="AR51" s="9">
        <v>2.06</v>
      </c>
      <c r="AS51" s="9">
        <v>2.04</v>
      </c>
      <c r="AT51" s="9">
        <v>7.17</v>
      </c>
      <c r="AU51" s="9">
        <v>3772.1370000000002</v>
      </c>
      <c r="AV51" s="9">
        <v>17750.169999999998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>
        <v>0</v>
      </c>
      <c r="BG51">
        <v>0</v>
      </c>
      <c r="BH51">
        <v>0</v>
      </c>
      <c r="BI51" s="9">
        <v>-0.04</v>
      </c>
      <c r="BJ51" s="9">
        <v>-21.044</v>
      </c>
      <c r="BK51" s="9">
        <v>-99.02</v>
      </c>
      <c r="BL51" s="9">
        <v>7.13</v>
      </c>
      <c r="BM51" s="9">
        <v>3751.0929999999998</v>
      </c>
      <c r="BN51" s="9">
        <v>17651.14</v>
      </c>
      <c r="BO51" s="9">
        <v>1.6403000000000001</v>
      </c>
      <c r="BP51" s="9">
        <v>862.96199999999999</v>
      </c>
      <c r="BQ51" s="9">
        <v>4060.75</v>
      </c>
      <c r="BR51" s="9">
        <v>1.6935</v>
      </c>
      <c r="BS51" s="9">
        <v>890.95</v>
      </c>
      <c r="BT51" s="9">
        <v>4192.46</v>
      </c>
      <c r="BU51" s="9">
        <v>-0.83530000000000004</v>
      </c>
      <c r="BV51" s="9">
        <v>-439.45100000000002</v>
      </c>
      <c r="BW51" s="9">
        <v>-2067.88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 s="9">
        <v>0</v>
      </c>
      <c r="CK51" s="9">
        <v>0</v>
      </c>
      <c r="CL51" s="9">
        <v>0</v>
      </c>
      <c r="CM51">
        <v>0</v>
      </c>
      <c r="CN51">
        <v>0</v>
      </c>
      <c r="CO51">
        <v>0</v>
      </c>
      <c r="CP51" s="9">
        <v>-0.83530000000000004</v>
      </c>
      <c r="CQ51" s="9">
        <v>-439.45100000000002</v>
      </c>
      <c r="CR51" s="9">
        <v>-2067.88</v>
      </c>
      <c r="CS51" s="9">
        <v>0.28520000000000001</v>
      </c>
      <c r="CT51" s="9">
        <v>150.04400000000001</v>
      </c>
      <c r="CU51" s="9">
        <v>706.05</v>
      </c>
      <c r="CV51" s="9">
        <v>0.28520000000000001</v>
      </c>
      <c r="CW51" s="9">
        <v>150.04400000000001</v>
      </c>
      <c r="CX51" s="9">
        <v>706.05</v>
      </c>
      <c r="CY51" s="9">
        <v>0.57040000000000002</v>
      </c>
      <c r="CZ51" s="9">
        <v>300.08699999999999</v>
      </c>
      <c r="DA51" s="9">
        <v>1412.09</v>
      </c>
      <c r="DB51" s="9">
        <v>8.5586000000000002</v>
      </c>
      <c r="DC51" s="9">
        <v>4502.6790000000001</v>
      </c>
      <c r="DD51" s="9">
        <v>21187.81</v>
      </c>
      <c r="DE51" s="9">
        <v>1.1599999999999999</v>
      </c>
      <c r="DF51" s="9">
        <v>402.73349999999999</v>
      </c>
      <c r="DG51" s="9">
        <v>14.13</v>
      </c>
      <c r="DH51" s="9">
        <v>275.44</v>
      </c>
      <c r="DI51" s="9">
        <v>42.38</v>
      </c>
      <c r="DJ51" s="9">
        <v>20869.990000000002</v>
      </c>
      <c r="DK51" s="9">
        <v>0</v>
      </c>
    </row>
    <row r="52" spans="1:115">
      <c r="A52" t="s">
        <v>232</v>
      </c>
      <c r="B52">
        <v>780</v>
      </c>
      <c r="C52" s="9">
        <v>651934</v>
      </c>
      <c r="D52" s="9" t="s">
        <v>233</v>
      </c>
      <c r="E52" s="9" t="s">
        <v>234</v>
      </c>
      <c r="F52" s="9" t="s">
        <v>235</v>
      </c>
      <c r="G52" t="s">
        <v>236</v>
      </c>
      <c r="H52" t="s">
        <v>139</v>
      </c>
      <c r="I52" s="9">
        <v>1500</v>
      </c>
      <c r="J52" s="9">
        <v>6796059090</v>
      </c>
      <c r="K52" s="9" t="s">
        <v>147</v>
      </c>
      <c r="L52" s="9" t="s">
        <v>141</v>
      </c>
      <c r="M52" s="9" t="s">
        <v>237</v>
      </c>
      <c r="N52">
        <v>5700471721</v>
      </c>
      <c r="O52" s="9" t="s">
        <v>143</v>
      </c>
      <c r="P52" s="9" t="s">
        <v>167</v>
      </c>
      <c r="Q52" s="9">
        <v>31.02</v>
      </c>
      <c r="R52" s="9" t="s">
        <v>168</v>
      </c>
      <c r="S52" s="9">
        <v>12.333</v>
      </c>
      <c r="T52">
        <v>548409</v>
      </c>
      <c r="U52" s="9">
        <v>18500</v>
      </c>
      <c r="V52" s="12">
        <v>45075</v>
      </c>
      <c r="W52" s="9">
        <v>17032</v>
      </c>
      <c r="X52" s="8">
        <v>0.8979166666666667</v>
      </c>
      <c r="Y52" s="9">
        <v>7935</v>
      </c>
      <c r="Z52" s="1">
        <v>45114</v>
      </c>
      <c r="AA52" s="9">
        <v>1321</v>
      </c>
      <c r="AB52" s="8">
        <v>0.70486111111111116</v>
      </c>
      <c r="AC52" s="9">
        <v>118</v>
      </c>
      <c r="AD52" s="12">
        <v>45114</v>
      </c>
      <c r="AE52">
        <v>38</v>
      </c>
      <c r="AF52" s="9">
        <v>38.799999999999997</v>
      </c>
      <c r="AG52">
        <v>9</v>
      </c>
      <c r="AH52" s="9">
        <v>4.8899999999999999E-2</v>
      </c>
      <c r="AI52" s="9">
        <v>-18</v>
      </c>
      <c r="AJ52">
        <v>90410</v>
      </c>
      <c r="AK52">
        <v>0</v>
      </c>
      <c r="AL52" s="9">
        <v>2.7320000000000002</v>
      </c>
      <c r="AM52" s="9">
        <v>6.9000000000000006E-2</v>
      </c>
      <c r="AN52" s="9">
        <v>46530</v>
      </c>
      <c r="AO52" s="9">
        <v>1.6160000000000001</v>
      </c>
      <c r="AP52" s="9">
        <v>75470</v>
      </c>
      <c r="AQ52" s="9">
        <v>4.5686</v>
      </c>
      <c r="AR52" s="9">
        <v>1.9</v>
      </c>
      <c r="AS52" s="9">
        <v>1.8</v>
      </c>
      <c r="AT52" s="9">
        <v>7.17</v>
      </c>
      <c r="AU52" s="9">
        <v>3336.201</v>
      </c>
      <c r="AV52" s="9">
        <v>15241.77</v>
      </c>
      <c r="AW52" s="9">
        <v>0</v>
      </c>
      <c r="AX52" s="9">
        <v>0</v>
      </c>
      <c r="AY52" s="9">
        <v>0</v>
      </c>
      <c r="AZ52" s="9">
        <v>0.09</v>
      </c>
      <c r="BA52" s="9">
        <v>41.877000000000002</v>
      </c>
      <c r="BB52" s="9">
        <v>191.32</v>
      </c>
      <c r="BC52" s="9">
        <v>0</v>
      </c>
      <c r="BD52" s="9">
        <v>0</v>
      </c>
      <c r="BE52" s="9">
        <v>0</v>
      </c>
      <c r="BF52">
        <v>0</v>
      </c>
      <c r="BG52">
        <v>0</v>
      </c>
      <c r="BH52">
        <v>0</v>
      </c>
      <c r="BI52" s="9">
        <v>0.32</v>
      </c>
      <c r="BJ52" s="9">
        <v>148.89599999999999</v>
      </c>
      <c r="BK52" s="9">
        <v>680.25</v>
      </c>
      <c r="BL52" s="9">
        <v>7.58</v>
      </c>
      <c r="BM52" s="9">
        <v>3526.9740000000002</v>
      </c>
      <c r="BN52" s="9">
        <v>16113.33</v>
      </c>
      <c r="BO52" s="9">
        <v>1.3951</v>
      </c>
      <c r="BP52" s="9">
        <v>649.14</v>
      </c>
      <c r="BQ52" s="9">
        <v>2965.66</v>
      </c>
      <c r="BR52" s="9">
        <v>1.0463</v>
      </c>
      <c r="BS52" s="9">
        <v>486.84300000000002</v>
      </c>
      <c r="BT52" s="9">
        <v>2224.19</v>
      </c>
      <c r="BU52" s="9">
        <v>-0.38419999999999999</v>
      </c>
      <c r="BV52" s="9">
        <v>-178.768</v>
      </c>
      <c r="BW52" s="9">
        <v>-816.72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 s="9">
        <v>-8.3400000000000002E-2</v>
      </c>
      <c r="CK52" s="9">
        <v>-38.805999999999997</v>
      </c>
      <c r="CL52" s="9">
        <v>-177.29</v>
      </c>
      <c r="CM52">
        <v>0</v>
      </c>
      <c r="CN52">
        <v>0</v>
      </c>
      <c r="CO52">
        <v>0</v>
      </c>
      <c r="CP52" s="9">
        <v>-0.46760000000000002</v>
      </c>
      <c r="CQ52" s="9">
        <v>-217.57400000000001</v>
      </c>
      <c r="CR52" s="9">
        <v>-994.01</v>
      </c>
      <c r="CS52" s="9">
        <v>9.4799999999999995E-2</v>
      </c>
      <c r="CT52" s="9">
        <v>44.11</v>
      </c>
      <c r="CU52" s="9">
        <v>201.52</v>
      </c>
      <c r="CV52" s="9">
        <v>0.2394</v>
      </c>
      <c r="CW52" s="9">
        <v>111.393</v>
      </c>
      <c r="CX52" s="9">
        <v>508.91</v>
      </c>
      <c r="CY52" s="9">
        <v>0.3342</v>
      </c>
      <c r="CZ52" s="9">
        <v>155.50299999999999</v>
      </c>
      <c r="DA52" s="9">
        <v>710.43</v>
      </c>
      <c r="DB52" s="9">
        <v>8.4929000000000006</v>
      </c>
      <c r="DC52" s="9">
        <v>3951.7460000000001</v>
      </c>
      <c r="DD52" s="9">
        <v>18053.95</v>
      </c>
      <c r="DE52" s="9">
        <v>1.06</v>
      </c>
      <c r="DF52" s="9">
        <v>388.00670000000002</v>
      </c>
      <c r="DG52" s="9">
        <v>12.04</v>
      </c>
      <c r="DH52" s="9">
        <v>234.7</v>
      </c>
      <c r="DI52" s="9">
        <v>36.11</v>
      </c>
      <c r="DJ52" s="9">
        <v>17783.14</v>
      </c>
      <c r="DK52" s="9">
        <v>0</v>
      </c>
    </row>
    <row r="53" spans="1:115">
      <c r="A53" t="s">
        <v>238</v>
      </c>
      <c r="B53">
        <v>780</v>
      </c>
      <c r="C53" s="9">
        <v>651934</v>
      </c>
      <c r="D53" s="9" t="s">
        <v>233</v>
      </c>
      <c r="E53" s="9" t="s">
        <v>234</v>
      </c>
      <c r="F53" s="9" t="s">
        <v>235</v>
      </c>
      <c r="G53" t="s">
        <v>236</v>
      </c>
      <c r="H53" t="s">
        <v>139</v>
      </c>
      <c r="I53" s="9">
        <v>1500</v>
      </c>
      <c r="J53" s="9">
        <v>6796059090</v>
      </c>
      <c r="K53" s="9" t="s">
        <v>140</v>
      </c>
      <c r="L53" s="9" t="s">
        <v>141</v>
      </c>
      <c r="M53" s="9" t="s">
        <v>142</v>
      </c>
      <c r="N53">
        <v>5700471727</v>
      </c>
      <c r="O53" s="9" t="s">
        <v>143</v>
      </c>
      <c r="P53" s="9" t="s">
        <v>144</v>
      </c>
      <c r="Q53" s="9">
        <v>31.88</v>
      </c>
      <c r="R53" s="9" t="s">
        <v>148</v>
      </c>
      <c r="S53" s="9">
        <v>12.667</v>
      </c>
      <c r="T53">
        <v>651683</v>
      </c>
      <c r="U53" s="9">
        <v>19000</v>
      </c>
      <c r="V53" s="12">
        <v>45076</v>
      </c>
      <c r="W53" s="9">
        <v>16916</v>
      </c>
      <c r="X53" s="8">
        <v>0.11458333333333333</v>
      </c>
      <c r="Y53" s="9">
        <v>10968</v>
      </c>
      <c r="Z53" s="1">
        <v>45119</v>
      </c>
      <c r="AA53" s="9">
        <v>1213</v>
      </c>
      <c r="AB53" s="8">
        <v>0.24166666666666667</v>
      </c>
      <c r="AC53" s="9">
        <v>448</v>
      </c>
      <c r="AD53" s="12">
        <v>45119</v>
      </c>
      <c r="AE53">
        <v>22</v>
      </c>
      <c r="AF53" s="9">
        <v>43.1</v>
      </c>
      <c r="AG53">
        <v>11</v>
      </c>
      <c r="AH53" s="9">
        <v>4.4400000000000002E-2</v>
      </c>
      <c r="AI53" s="9">
        <v>390</v>
      </c>
      <c r="AJ53">
        <v>84379</v>
      </c>
      <c r="AK53">
        <v>0</v>
      </c>
      <c r="AL53" s="9">
        <v>2.827</v>
      </c>
      <c r="AM53" s="9">
        <v>6.5000000000000002E-2</v>
      </c>
      <c r="AN53" s="9">
        <v>47820</v>
      </c>
      <c r="AO53" s="9">
        <v>1.6870000000000001</v>
      </c>
      <c r="AP53" s="9">
        <v>81790</v>
      </c>
      <c r="AQ53" s="9">
        <v>4.5686</v>
      </c>
      <c r="AR53" s="9">
        <v>1.9</v>
      </c>
      <c r="AS53" s="9">
        <v>1.8</v>
      </c>
      <c r="AT53" s="9">
        <v>7.17</v>
      </c>
      <c r="AU53" s="9">
        <v>3428.694</v>
      </c>
      <c r="AV53" s="9">
        <v>15664.33</v>
      </c>
      <c r="AW53" s="9">
        <v>0</v>
      </c>
      <c r="AX53" s="9">
        <v>0</v>
      </c>
      <c r="AY53" s="9">
        <v>0</v>
      </c>
      <c r="AZ53" s="9">
        <v>0.09</v>
      </c>
      <c r="BA53" s="9">
        <v>43.037999999999997</v>
      </c>
      <c r="BB53" s="9">
        <v>196.62</v>
      </c>
      <c r="BC53" s="9">
        <v>0</v>
      </c>
      <c r="BD53" s="9">
        <v>0</v>
      </c>
      <c r="BE53" s="9">
        <v>0</v>
      </c>
      <c r="BF53">
        <v>0</v>
      </c>
      <c r="BG53">
        <v>0</v>
      </c>
      <c r="BH53">
        <v>0</v>
      </c>
      <c r="BI53" s="9">
        <v>-0.11</v>
      </c>
      <c r="BJ53" s="9">
        <v>-52.601999999999997</v>
      </c>
      <c r="BK53" s="9">
        <v>-240.32</v>
      </c>
      <c r="BL53" s="9">
        <v>7.15</v>
      </c>
      <c r="BM53" s="9">
        <v>3419.13</v>
      </c>
      <c r="BN53" s="9">
        <v>15620.64</v>
      </c>
      <c r="BO53" s="9">
        <v>0.54949999999999999</v>
      </c>
      <c r="BP53" s="9">
        <v>262.77100000000002</v>
      </c>
      <c r="BQ53" s="9">
        <v>1200.5</v>
      </c>
      <c r="BR53" s="9">
        <v>3.7000000000000002E-3</v>
      </c>
      <c r="BS53" s="9">
        <v>1.7689999999999999</v>
      </c>
      <c r="BT53" s="9">
        <v>8.08</v>
      </c>
      <c r="BU53" s="9">
        <v>-0.37769999999999998</v>
      </c>
      <c r="BV53" s="9">
        <v>-180.61600000000001</v>
      </c>
      <c r="BW53" s="9">
        <v>-825.16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 s="9">
        <v>0</v>
      </c>
      <c r="CK53" s="9">
        <v>0</v>
      </c>
      <c r="CL53" s="9">
        <v>0</v>
      </c>
      <c r="CM53">
        <v>0</v>
      </c>
      <c r="CN53">
        <v>0</v>
      </c>
      <c r="CO53">
        <v>0</v>
      </c>
      <c r="CP53" s="9">
        <v>-0.37769999999999998</v>
      </c>
      <c r="CQ53" s="9">
        <v>-180.61600000000001</v>
      </c>
      <c r="CR53" s="9">
        <v>-825.16</v>
      </c>
      <c r="CS53" s="9">
        <v>8.9399999999999993E-2</v>
      </c>
      <c r="CT53" s="9">
        <v>42.750999999999998</v>
      </c>
      <c r="CU53" s="9">
        <v>195.31</v>
      </c>
      <c r="CV53" s="9">
        <v>0.18820000000000001</v>
      </c>
      <c r="CW53" s="9">
        <v>89.997</v>
      </c>
      <c r="CX53" s="9">
        <v>411.16</v>
      </c>
      <c r="CY53" s="9">
        <v>0.27760000000000001</v>
      </c>
      <c r="CZ53" s="9">
        <v>132.74799999999999</v>
      </c>
      <c r="DA53" s="9">
        <v>606.47</v>
      </c>
      <c r="DB53" s="9">
        <v>7.0536000000000003</v>
      </c>
      <c r="DC53" s="9">
        <v>3373.0320000000002</v>
      </c>
      <c r="DD53" s="9">
        <v>15410.03</v>
      </c>
      <c r="DE53" s="9">
        <v>0.91</v>
      </c>
      <c r="DF53" s="9">
        <v>322.25069999999999</v>
      </c>
      <c r="DG53" s="9">
        <v>10.27</v>
      </c>
      <c r="DH53" s="9">
        <v>200.33</v>
      </c>
      <c r="DI53" s="9">
        <v>30.82</v>
      </c>
      <c r="DJ53" s="9">
        <v>15178.88</v>
      </c>
      <c r="DK53" s="9">
        <v>0</v>
      </c>
    </row>
    <row r="54" spans="1:115">
      <c r="A54" t="s">
        <v>239</v>
      </c>
      <c r="B54">
        <v>780</v>
      </c>
      <c r="C54" s="9">
        <v>651934</v>
      </c>
      <c r="D54" s="9" t="s">
        <v>233</v>
      </c>
      <c r="E54" s="9" t="s">
        <v>234</v>
      </c>
      <c r="F54" s="9" t="s">
        <v>235</v>
      </c>
      <c r="G54" t="s">
        <v>236</v>
      </c>
      <c r="H54" t="s">
        <v>139</v>
      </c>
      <c r="I54" s="9">
        <v>1500</v>
      </c>
      <c r="J54" s="9">
        <v>6796059090</v>
      </c>
      <c r="K54" s="9" t="s">
        <v>140</v>
      </c>
      <c r="L54" s="9" t="s">
        <v>141</v>
      </c>
      <c r="M54" s="9" t="s">
        <v>142</v>
      </c>
      <c r="N54">
        <v>5700478882</v>
      </c>
      <c r="O54" s="9" t="s">
        <v>143</v>
      </c>
      <c r="P54" s="9" t="s">
        <v>144</v>
      </c>
      <c r="Q54" s="9">
        <v>31.466999999999999</v>
      </c>
      <c r="R54" s="9" t="s">
        <v>148</v>
      </c>
      <c r="S54" s="9">
        <v>12.532999999999999</v>
      </c>
      <c r="T54">
        <v>651683</v>
      </c>
      <c r="U54" s="9">
        <v>18800</v>
      </c>
      <c r="V54" s="12">
        <v>45135</v>
      </c>
      <c r="W54" s="9">
        <v>16976</v>
      </c>
      <c r="X54" s="8">
        <v>0.85624999999999996</v>
      </c>
      <c r="Y54" s="9">
        <v>9702</v>
      </c>
      <c r="Z54" s="1">
        <v>45174</v>
      </c>
      <c r="AA54" s="9">
        <v>1799</v>
      </c>
      <c r="AB54" s="8">
        <v>0.96527777777777779</v>
      </c>
      <c r="AC54" s="9">
        <v>110</v>
      </c>
      <c r="AD54" s="12">
        <v>45175</v>
      </c>
      <c r="AE54">
        <v>0</v>
      </c>
      <c r="AF54" s="9">
        <v>39.1</v>
      </c>
      <c r="AG54">
        <v>22</v>
      </c>
      <c r="AH54" s="9">
        <v>4.4200000000000003E-2</v>
      </c>
      <c r="AI54" s="9">
        <v>-107</v>
      </c>
      <c r="AJ54">
        <v>83171</v>
      </c>
      <c r="AK54">
        <v>0</v>
      </c>
      <c r="AL54" s="9">
        <v>2.78</v>
      </c>
      <c r="AM54" s="9">
        <v>7.0000000000000007E-2</v>
      </c>
      <c r="AN54" s="9">
        <v>47200</v>
      </c>
      <c r="AO54" s="9">
        <v>1.56</v>
      </c>
      <c r="AP54" s="9">
        <v>74320</v>
      </c>
      <c r="AQ54" s="9">
        <v>4.7055999999999996</v>
      </c>
      <c r="AR54" s="9">
        <v>2.06</v>
      </c>
      <c r="AS54" s="9">
        <v>2.04</v>
      </c>
      <c r="AT54" s="9">
        <v>7.17</v>
      </c>
      <c r="AU54" s="9">
        <v>3384.24</v>
      </c>
      <c r="AV54" s="9">
        <v>15924.88</v>
      </c>
      <c r="AW54" s="9">
        <v>0</v>
      </c>
      <c r="AX54" s="9">
        <v>0</v>
      </c>
      <c r="AY54" s="9">
        <v>0</v>
      </c>
      <c r="AZ54" s="9">
        <v>0.09</v>
      </c>
      <c r="BA54" s="9">
        <v>42.48</v>
      </c>
      <c r="BB54" s="9">
        <v>199.89</v>
      </c>
      <c r="BC54" s="9">
        <v>0</v>
      </c>
      <c r="BD54" s="9">
        <v>0</v>
      </c>
      <c r="BE54" s="9">
        <v>0</v>
      </c>
      <c r="BF54">
        <v>0</v>
      </c>
      <c r="BG54">
        <v>0</v>
      </c>
      <c r="BH54">
        <v>0</v>
      </c>
      <c r="BI54" s="9">
        <v>0.28999999999999998</v>
      </c>
      <c r="BJ54" s="9">
        <v>136.88</v>
      </c>
      <c r="BK54" s="9">
        <v>644.1</v>
      </c>
      <c r="BL54" s="9">
        <v>7.55</v>
      </c>
      <c r="BM54" s="9">
        <v>3563.6</v>
      </c>
      <c r="BN54" s="9">
        <v>16768.88</v>
      </c>
      <c r="BO54" s="9">
        <v>2.3908</v>
      </c>
      <c r="BP54" s="9">
        <v>1128.4580000000001</v>
      </c>
      <c r="BQ54" s="9">
        <v>5310.07</v>
      </c>
      <c r="BR54" s="9">
        <v>1.8416999999999999</v>
      </c>
      <c r="BS54" s="9">
        <v>869.28200000000004</v>
      </c>
      <c r="BT54" s="9">
        <v>4090.5</v>
      </c>
      <c r="BU54" s="9">
        <v>-0.53939999999999999</v>
      </c>
      <c r="BV54" s="9">
        <v>-254.59700000000001</v>
      </c>
      <c r="BW54" s="9">
        <v>-1198.03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 s="9">
        <v>-5.4000000000000003E-3</v>
      </c>
      <c r="CK54" s="9">
        <v>-2.5489999999999999</v>
      </c>
      <c r="CL54" s="9">
        <v>-11.99</v>
      </c>
      <c r="CM54">
        <v>0</v>
      </c>
      <c r="CN54">
        <v>0</v>
      </c>
      <c r="CO54">
        <v>0</v>
      </c>
      <c r="CP54" s="9">
        <v>-0.54479999999999995</v>
      </c>
      <c r="CQ54" s="9">
        <v>-257.14600000000002</v>
      </c>
      <c r="CR54" s="9">
        <v>-1210.02</v>
      </c>
      <c r="CS54" s="9">
        <v>0.151</v>
      </c>
      <c r="CT54" s="9">
        <v>71.272000000000006</v>
      </c>
      <c r="CU54" s="9">
        <v>335.38</v>
      </c>
      <c r="CV54" s="9">
        <v>0.2185</v>
      </c>
      <c r="CW54" s="9">
        <v>103.13200000000001</v>
      </c>
      <c r="CX54" s="9">
        <v>485.3</v>
      </c>
      <c r="CY54" s="9">
        <v>0.3695</v>
      </c>
      <c r="CZ54" s="9">
        <v>174.404</v>
      </c>
      <c r="DA54" s="9">
        <v>820.68</v>
      </c>
      <c r="DB54" s="9">
        <v>9.2164000000000001</v>
      </c>
      <c r="DC54" s="9">
        <v>4350.1409999999996</v>
      </c>
      <c r="DD54" s="9">
        <v>20470.02</v>
      </c>
      <c r="DE54" s="9">
        <v>1.21</v>
      </c>
      <c r="DF54" s="9">
        <v>433.68689999999998</v>
      </c>
      <c r="DG54" s="9">
        <v>13.65</v>
      </c>
      <c r="DH54" s="9">
        <v>266.11</v>
      </c>
      <c r="DI54" s="9">
        <v>40.94</v>
      </c>
      <c r="DJ54" s="9">
        <v>20162.97</v>
      </c>
      <c r="DK54" s="9">
        <v>0</v>
      </c>
    </row>
    <row r="55" spans="1:115">
      <c r="A55" t="s">
        <v>240</v>
      </c>
      <c r="B55">
        <v>780</v>
      </c>
      <c r="C55" s="9">
        <v>651934</v>
      </c>
      <c r="D55" s="9" t="s">
        <v>233</v>
      </c>
      <c r="E55" s="9" t="s">
        <v>234</v>
      </c>
      <c r="F55" s="9" t="s">
        <v>235</v>
      </c>
      <c r="G55" t="s">
        <v>236</v>
      </c>
      <c r="H55" t="s">
        <v>139</v>
      </c>
      <c r="I55" s="9">
        <v>1500</v>
      </c>
      <c r="J55" s="9">
        <v>6796059090</v>
      </c>
      <c r="K55" s="9" t="s">
        <v>147</v>
      </c>
      <c r="L55" s="9" t="s">
        <v>141</v>
      </c>
      <c r="M55" s="9" t="s">
        <v>237</v>
      </c>
      <c r="N55">
        <v>5700478885</v>
      </c>
      <c r="O55" s="9" t="s">
        <v>143</v>
      </c>
      <c r="P55" s="9" t="s">
        <v>144</v>
      </c>
      <c r="Q55" s="9">
        <v>29.007000000000001</v>
      </c>
      <c r="R55" s="9" t="s">
        <v>148</v>
      </c>
      <c r="S55" s="9">
        <v>12.733000000000001</v>
      </c>
      <c r="T55">
        <v>651683</v>
      </c>
      <c r="U55" s="9">
        <v>19100</v>
      </c>
      <c r="V55" s="12">
        <v>45134</v>
      </c>
      <c r="W55" s="9">
        <v>17230</v>
      </c>
      <c r="X55" s="8">
        <v>0.72916666666666663</v>
      </c>
      <c r="Y55" s="9">
        <v>9791</v>
      </c>
      <c r="Z55" s="1">
        <v>45175</v>
      </c>
      <c r="AA55" s="9">
        <v>986</v>
      </c>
      <c r="AB55" s="8">
        <v>8.3333333333333329E-2</v>
      </c>
      <c r="AC55" s="9">
        <v>849</v>
      </c>
      <c r="AD55" s="12">
        <v>45175</v>
      </c>
      <c r="AE55">
        <v>22</v>
      </c>
      <c r="AF55" s="9">
        <v>40.4</v>
      </c>
      <c r="AG55">
        <v>11</v>
      </c>
      <c r="AH55" s="9">
        <v>3.8399999999999997E-2</v>
      </c>
      <c r="AI55" s="9">
        <v>2</v>
      </c>
      <c r="AJ55">
        <v>73249</v>
      </c>
      <c r="AK55">
        <v>0</v>
      </c>
      <c r="AL55" s="9">
        <v>2.5249999999999999</v>
      </c>
      <c r="AM55" s="9">
        <v>6.2E-2</v>
      </c>
      <c r="AN55" s="9">
        <v>43510</v>
      </c>
      <c r="AO55" s="9">
        <v>1.7989999999999999</v>
      </c>
      <c r="AP55" s="9">
        <v>76870</v>
      </c>
      <c r="AQ55" s="9">
        <v>4.7055999999999996</v>
      </c>
      <c r="AR55" s="9">
        <v>2.06</v>
      </c>
      <c r="AS55" s="9">
        <v>2.04</v>
      </c>
      <c r="AT55" s="9">
        <v>7.17</v>
      </c>
      <c r="AU55" s="9">
        <v>3119.6669999999999</v>
      </c>
      <c r="AV55" s="9">
        <v>14679.91</v>
      </c>
      <c r="AW55" s="9">
        <v>0</v>
      </c>
      <c r="AX55" s="9">
        <v>0</v>
      </c>
      <c r="AY55" s="9">
        <v>0</v>
      </c>
      <c r="AZ55" s="9">
        <v>0.09</v>
      </c>
      <c r="BA55" s="9">
        <v>39.158999999999999</v>
      </c>
      <c r="BB55" s="9">
        <v>184.27</v>
      </c>
      <c r="BC55" s="9">
        <v>0</v>
      </c>
      <c r="BD55" s="9">
        <v>0</v>
      </c>
      <c r="BE55" s="9">
        <v>0</v>
      </c>
      <c r="BF55">
        <v>0</v>
      </c>
      <c r="BG55">
        <v>0</v>
      </c>
      <c r="BH55">
        <v>0</v>
      </c>
      <c r="BI55" s="9">
        <v>0.16</v>
      </c>
      <c r="BJ55" s="9">
        <v>69.616</v>
      </c>
      <c r="BK55" s="9">
        <v>327.58999999999997</v>
      </c>
      <c r="BL55" s="9">
        <v>7.42</v>
      </c>
      <c r="BM55" s="9">
        <v>3228.442</v>
      </c>
      <c r="BN55" s="9">
        <v>15191.76</v>
      </c>
      <c r="BO55" s="9">
        <v>-3.996</v>
      </c>
      <c r="BP55" s="9">
        <v>-1738.66</v>
      </c>
      <c r="BQ55" s="9">
        <v>-8181.44</v>
      </c>
      <c r="BR55" s="9">
        <v>-4.6265000000000001</v>
      </c>
      <c r="BS55" s="9">
        <v>-2012.99</v>
      </c>
      <c r="BT55" s="9">
        <v>-9472.33</v>
      </c>
      <c r="BU55" s="9">
        <v>-0.45960000000000001</v>
      </c>
      <c r="BV55" s="9">
        <v>-199.97200000000001</v>
      </c>
      <c r="BW55" s="9">
        <v>-940.99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 s="9">
        <v>0</v>
      </c>
      <c r="CK55" s="9">
        <v>0</v>
      </c>
      <c r="CL55" s="9">
        <v>0</v>
      </c>
      <c r="CM55">
        <v>0</v>
      </c>
      <c r="CN55">
        <v>0</v>
      </c>
      <c r="CO55">
        <v>0</v>
      </c>
      <c r="CP55" s="9">
        <v>-0.45960000000000001</v>
      </c>
      <c r="CQ55" s="9">
        <v>-199.97200000000001</v>
      </c>
      <c r="CR55" s="9">
        <v>-940.99</v>
      </c>
      <c r="CS55" s="9">
        <v>9.2799999999999994E-2</v>
      </c>
      <c r="CT55" s="9">
        <v>40.377000000000002</v>
      </c>
      <c r="CU55" s="9">
        <v>190</v>
      </c>
      <c r="CV55" s="9">
        <v>0.15620000000000001</v>
      </c>
      <c r="CW55" s="9">
        <v>67.962999999999994</v>
      </c>
      <c r="CX55" s="9">
        <v>319.8</v>
      </c>
      <c r="CY55" s="9">
        <v>0.249</v>
      </c>
      <c r="CZ55" s="9">
        <v>108.34</v>
      </c>
      <c r="DA55" s="9">
        <v>509.8</v>
      </c>
      <c r="DB55" s="9">
        <v>2.5829</v>
      </c>
      <c r="DC55" s="9">
        <v>1123.82</v>
      </c>
      <c r="DD55" s="9">
        <v>5288.25</v>
      </c>
      <c r="DE55" s="9">
        <v>0.31</v>
      </c>
      <c r="DF55" s="9">
        <v>121.541</v>
      </c>
      <c r="DG55" s="9">
        <v>3.53</v>
      </c>
      <c r="DH55" s="9">
        <v>162.08000000000001</v>
      </c>
      <c r="DI55" s="9">
        <v>24.94</v>
      </c>
      <c r="DJ55" s="9">
        <v>12280.86</v>
      </c>
      <c r="DK55" s="9">
        <v>0</v>
      </c>
    </row>
    <row r="56" spans="1:115">
      <c r="A56" t="s">
        <v>241</v>
      </c>
      <c r="B56">
        <v>780</v>
      </c>
      <c r="C56" s="9">
        <v>651934</v>
      </c>
      <c r="D56" s="9" t="s">
        <v>233</v>
      </c>
      <c r="E56" s="9" t="s">
        <v>234</v>
      </c>
      <c r="F56" s="9" t="s">
        <v>235</v>
      </c>
      <c r="G56" t="s">
        <v>236</v>
      </c>
      <c r="H56" t="s">
        <v>139</v>
      </c>
      <c r="I56" s="9">
        <v>1500</v>
      </c>
      <c r="J56" s="9">
        <v>6796059090</v>
      </c>
      <c r="K56" s="9" t="s">
        <v>140</v>
      </c>
      <c r="L56" s="9" t="s">
        <v>141</v>
      </c>
      <c r="M56" s="9" t="s">
        <v>142</v>
      </c>
      <c r="N56">
        <v>5700487437</v>
      </c>
      <c r="O56" s="9" t="s">
        <v>143</v>
      </c>
      <c r="P56" s="9" t="s">
        <v>144</v>
      </c>
      <c r="Q56" s="9">
        <v>30.42</v>
      </c>
      <c r="R56" s="9" t="s">
        <v>148</v>
      </c>
      <c r="S56" s="9">
        <v>11.2</v>
      </c>
      <c r="T56">
        <v>651683</v>
      </c>
      <c r="U56" s="9">
        <v>16800</v>
      </c>
      <c r="V56" s="12">
        <v>45198</v>
      </c>
      <c r="W56" s="9">
        <v>16476</v>
      </c>
      <c r="X56" s="8">
        <v>0.70833333333333337</v>
      </c>
      <c r="Y56" s="9">
        <v>1929</v>
      </c>
      <c r="Z56" s="1">
        <v>45240</v>
      </c>
      <c r="AA56" s="9">
        <v>625</v>
      </c>
      <c r="AB56" s="8">
        <v>0.39583333333333331</v>
      </c>
      <c r="AC56" s="9">
        <v>61</v>
      </c>
      <c r="AD56" s="12">
        <v>45240</v>
      </c>
      <c r="AE56">
        <v>42</v>
      </c>
      <c r="AF56" s="9">
        <v>41.7</v>
      </c>
      <c r="AG56">
        <v>9</v>
      </c>
      <c r="AH56" s="9">
        <v>4.24E-2</v>
      </c>
      <c r="AI56" s="9">
        <v>-413</v>
      </c>
      <c r="AJ56">
        <v>71174</v>
      </c>
      <c r="AK56">
        <v>0</v>
      </c>
      <c r="AL56" s="9">
        <v>2.7690000000000001</v>
      </c>
      <c r="AM56" s="9">
        <v>6.5000000000000002E-2</v>
      </c>
      <c r="AN56" s="9">
        <v>45630</v>
      </c>
      <c r="AO56" s="9">
        <v>1.6830000000000001</v>
      </c>
      <c r="AP56" s="9">
        <v>77380</v>
      </c>
      <c r="AQ56" s="9">
        <v>4.7055999999999996</v>
      </c>
      <c r="AR56" s="9">
        <v>2.06</v>
      </c>
      <c r="AS56" s="9">
        <v>2.04</v>
      </c>
      <c r="AT56" s="9">
        <v>7.17</v>
      </c>
      <c r="AU56" s="9">
        <v>3271.6709999999998</v>
      </c>
      <c r="AV56" s="9">
        <v>15395.18</v>
      </c>
      <c r="AW56" s="9">
        <v>0</v>
      </c>
      <c r="AX56" s="9">
        <v>0</v>
      </c>
      <c r="AY56" s="9">
        <v>0</v>
      </c>
      <c r="AZ56" s="9">
        <v>4.3E-3</v>
      </c>
      <c r="BA56" s="9">
        <v>1.962</v>
      </c>
      <c r="BB56" s="9">
        <v>9.23</v>
      </c>
      <c r="BC56" s="9">
        <v>0</v>
      </c>
      <c r="BD56" s="9">
        <v>0</v>
      </c>
      <c r="BE56" s="9">
        <v>0</v>
      </c>
      <c r="BF56">
        <v>0</v>
      </c>
      <c r="BG56">
        <v>0</v>
      </c>
      <c r="BH56">
        <v>0</v>
      </c>
      <c r="BI56" s="9">
        <v>0.03</v>
      </c>
      <c r="BJ56" s="9">
        <v>13.689</v>
      </c>
      <c r="BK56" s="9">
        <v>64.41</v>
      </c>
      <c r="BL56" s="9">
        <v>7.2042999999999999</v>
      </c>
      <c r="BM56" s="9">
        <v>3287.3220000000001</v>
      </c>
      <c r="BN56" s="9">
        <v>15468.82</v>
      </c>
      <c r="BO56" s="9">
        <v>-0.91979999999999995</v>
      </c>
      <c r="BP56" s="9">
        <v>-419.70499999999998</v>
      </c>
      <c r="BQ56" s="9">
        <v>-1974.96</v>
      </c>
      <c r="BR56" s="9">
        <v>-0.63859999999999995</v>
      </c>
      <c r="BS56" s="9">
        <v>-291.39299999999997</v>
      </c>
      <c r="BT56" s="9">
        <v>-1371.18</v>
      </c>
      <c r="BU56" s="9">
        <v>-0.1706</v>
      </c>
      <c r="BV56" s="9">
        <v>-77.844999999999999</v>
      </c>
      <c r="BW56" s="9">
        <v>-366.31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 s="9">
        <v>0</v>
      </c>
      <c r="CK56" s="9">
        <v>0</v>
      </c>
      <c r="CL56" s="9">
        <v>0</v>
      </c>
      <c r="CM56">
        <v>0</v>
      </c>
      <c r="CN56">
        <v>0</v>
      </c>
      <c r="CO56">
        <v>0</v>
      </c>
      <c r="CP56" s="9">
        <v>-0.1706</v>
      </c>
      <c r="CQ56" s="9">
        <v>-77.844999999999999</v>
      </c>
      <c r="CR56" s="9">
        <v>-366.31</v>
      </c>
      <c r="CS56" s="9">
        <v>9.01E-2</v>
      </c>
      <c r="CT56" s="9">
        <v>41.113</v>
      </c>
      <c r="CU56" s="9">
        <v>193.46</v>
      </c>
      <c r="CV56" s="9">
        <v>0.30330000000000001</v>
      </c>
      <c r="CW56" s="9">
        <v>138.39599999999999</v>
      </c>
      <c r="CX56" s="9">
        <v>651.24</v>
      </c>
      <c r="CY56" s="9">
        <v>0.39340000000000003</v>
      </c>
      <c r="CZ56" s="9">
        <v>179.50800000000001</v>
      </c>
      <c r="DA56" s="9">
        <v>844.69</v>
      </c>
      <c r="DB56" s="9">
        <v>6.7885</v>
      </c>
      <c r="DC56" s="9">
        <v>3097.5929999999998</v>
      </c>
      <c r="DD56" s="9">
        <v>14576.03</v>
      </c>
      <c r="DE56" s="9">
        <v>0.88</v>
      </c>
      <c r="DF56" s="9">
        <v>319.43959999999998</v>
      </c>
      <c r="DG56" s="9">
        <v>9.7200000000000006</v>
      </c>
      <c r="DH56" s="9">
        <v>252.82</v>
      </c>
      <c r="DI56" s="9">
        <v>38.9</v>
      </c>
      <c r="DJ56" s="9">
        <v>19156.310000000001</v>
      </c>
      <c r="DK56" s="9">
        <v>0</v>
      </c>
    </row>
    <row r="57" spans="1:115">
      <c r="A57" t="s">
        <v>242</v>
      </c>
      <c r="B57">
        <v>780</v>
      </c>
      <c r="C57" s="9">
        <v>651934</v>
      </c>
      <c r="D57" s="9" t="s">
        <v>233</v>
      </c>
      <c r="E57" s="9" t="s">
        <v>234</v>
      </c>
      <c r="F57" s="9" t="s">
        <v>235</v>
      </c>
      <c r="G57" t="s">
        <v>236</v>
      </c>
      <c r="H57" t="s">
        <v>139</v>
      </c>
      <c r="I57" s="9">
        <v>1500</v>
      </c>
      <c r="J57" s="9">
        <v>6796059090</v>
      </c>
      <c r="K57" s="9" t="s">
        <v>147</v>
      </c>
      <c r="L57" s="9" t="s">
        <v>141</v>
      </c>
      <c r="M57" s="9" t="s">
        <v>237</v>
      </c>
      <c r="N57">
        <v>5700487447</v>
      </c>
      <c r="O57" s="9" t="s">
        <v>143</v>
      </c>
      <c r="P57" s="9" t="s">
        <v>144</v>
      </c>
      <c r="Q57" s="9">
        <v>32.093000000000004</v>
      </c>
      <c r="R57" s="9" t="s">
        <v>148</v>
      </c>
      <c r="S57" s="9">
        <v>11.2</v>
      </c>
      <c r="T57">
        <v>651683</v>
      </c>
      <c r="U57" s="9">
        <v>16800</v>
      </c>
      <c r="V57" s="12">
        <v>45198</v>
      </c>
      <c r="W57" s="9">
        <v>15724</v>
      </c>
      <c r="X57" s="8">
        <v>0.70833333333333337</v>
      </c>
      <c r="Y57" s="9">
        <v>6405</v>
      </c>
      <c r="Z57" s="1">
        <v>45243</v>
      </c>
      <c r="AA57" s="9">
        <v>836</v>
      </c>
      <c r="AB57" s="8">
        <v>0.12152777777777778</v>
      </c>
      <c r="AC57" s="9">
        <v>213</v>
      </c>
      <c r="AD57" s="12">
        <v>45243</v>
      </c>
      <c r="AE57">
        <v>31</v>
      </c>
      <c r="AF57" s="9">
        <v>44.4</v>
      </c>
      <c r="AG57">
        <v>10</v>
      </c>
      <c r="AH57" s="9">
        <v>4.19E-2</v>
      </c>
      <c r="AI57" s="9">
        <v>-14</v>
      </c>
      <c r="AJ57">
        <v>70325</v>
      </c>
      <c r="AK57">
        <v>0</v>
      </c>
      <c r="AL57" s="9">
        <v>3.0619999999999998</v>
      </c>
      <c r="AM57" s="9">
        <v>6.8000000000000005E-2</v>
      </c>
      <c r="AN57" s="9">
        <v>48140</v>
      </c>
      <c r="AO57" s="9">
        <v>1.7030000000000001</v>
      </c>
      <c r="AP57" s="9">
        <v>85230</v>
      </c>
      <c r="AQ57" s="9">
        <v>4.7055999999999996</v>
      </c>
      <c r="AR57" s="9">
        <v>2.06</v>
      </c>
      <c r="AS57" s="9">
        <v>2.04</v>
      </c>
      <c r="AT57" s="9">
        <v>7.17</v>
      </c>
      <c r="AU57" s="9">
        <v>3451.6379999999999</v>
      </c>
      <c r="AV57" s="9">
        <v>16242.03</v>
      </c>
      <c r="AW57" s="9">
        <v>0</v>
      </c>
      <c r="AX57" s="9">
        <v>0</v>
      </c>
      <c r="AY57" s="9">
        <v>0</v>
      </c>
      <c r="AZ57" s="9">
        <v>4.0000000000000001E-3</v>
      </c>
      <c r="BA57" s="9">
        <v>1.9259999999999999</v>
      </c>
      <c r="BB57" s="9">
        <v>9.06</v>
      </c>
      <c r="BC57" s="9">
        <v>0</v>
      </c>
      <c r="BD57" s="9">
        <v>0</v>
      </c>
      <c r="BE57" s="9">
        <v>0</v>
      </c>
      <c r="BF57">
        <v>0</v>
      </c>
      <c r="BG57">
        <v>0</v>
      </c>
      <c r="BH57">
        <v>0</v>
      </c>
      <c r="BI57" s="9">
        <v>-0.24</v>
      </c>
      <c r="BJ57" s="9">
        <v>-115.536</v>
      </c>
      <c r="BK57" s="9">
        <v>-543.66999999999996</v>
      </c>
      <c r="BL57" s="9">
        <v>6.9340000000000002</v>
      </c>
      <c r="BM57" s="9">
        <v>3338.0279999999998</v>
      </c>
      <c r="BN57" s="9">
        <v>15707.42</v>
      </c>
      <c r="BO57" s="9">
        <v>-1.5753999999999999</v>
      </c>
      <c r="BP57" s="9">
        <v>-758.39800000000002</v>
      </c>
      <c r="BQ57" s="9">
        <v>-3568.72</v>
      </c>
      <c r="BR57" s="9">
        <v>-1.6737</v>
      </c>
      <c r="BS57" s="9">
        <v>-805.71900000000005</v>
      </c>
      <c r="BT57" s="9">
        <v>-3791.39</v>
      </c>
      <c r="BU57" s="9">
        <v>-0.46810000000000002</v>
      </c>
      <c r="BV57" s="9">
        <v>-225.34299999999999</v>
      </c>
      <c r="BW57" s="9">
        <v>-1060.3800000000001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 s="9">
        <v>0</v>
      </c>
      <c r="CK57" s="9">
        <v>0</v>
      </c>
      <c r="CL57" s="9">
        <v>0</v>
      </c>
      <c r="CM57">
        <v>0</v>
      </c>
      <c r="CN57">
        <v>0</v>
      </c>
      <c r="CO57">
        <v>0</v>
      </c>
      <c r="CP57" s="9">
        <v>-0.46810000000000002</v>
      </c>
      <c r="CQ57" s="9">
        <v>-225.34299999999999</v>
      </c>
      <c r="CR57" s="9">
        <v>-1060.3800000000001</v>
      </c>
      <c r="CS57" s="9">
        <v>8.6699999999999999E-2</v>
      </c>
      <c r="CT57" s="9">
        <v>41.737000000000002</v>
      </c>
      <c r="CU57" s="9">
        <v>196.4</v>
      </c>
      <c r="CV57" s="9">
        <v>0.29199999999999998</v>
      </c>
      <c r="CW57" s="9">
        <v>140.56899999999999</v>
      </c>
      <c r="CX57" s="9">
        <v>661.46</v>
      </c>
      <c r="CY57" s="9">
        <v>0.37869999999999998</v>
      </c>
      <c r="CZ57" s="9">
        <v>182.30600000000001</v>
      </c>
      <c r="DA57" s="9">
        <v>857.86</v>
      </c>
      <c r="DB57" s="9">
        <v>5.1708999999999996</v>
      </c>
      <c r="DC57" s="9">
        <v>2489.2710000000002</v>
      </c>
      <c r="DD57" s="9">
        <v>11713.51</v>
      </c>
      <c r="DE57" s="9">
        <v>0.74</v>
      </c>
      <c r="DF57" s="9">
        <v>243.3218</v>
      </c>
      <c r="DG57" s="9">
        <v>7.81</v>
      </c>
      <c r="DH57" s="9">
        <v>152.28</v>
      </c>
      <c r="DI57" s="9">
        <v>23.43</v>
      </c>
      <c r="DJ57" s="9">
        <v>11537.8</v>
      </c>
      <c r="DK57" s="9">
        <v>0</v>
      </c>
    </row>
    <row r="58" spans="1:115">
      <c r="A58" t="s">
        <v>243</v>
      </c>
      <c r="B58">
        <v>780</v>
      </c>
      <c r="C58" s="9">
        <v>651934</v>
      </c>
      <c r="D58" s="9" t="s">
        <v>233</v>
      </c>
      <c r="E58" s="9" t="s">
        <v>234</v>
      </c>
      <c r="F58" s="9" t="s">
        <v>244</v>
      </c>
      <c r="G58" t="s">
        <v>236</v>
      </c>
      <c r="H58" t="s">
        <v>139</v>
      </c>
      <c r="I58" s="9">
        <v>1500</v>
      </c>
      <c r="J58" s="9">
        <v>6796059090</v>
      </c>
      <c r="K58" s="9" t="s">
        <v>147</v>
      </c>
      <c r="L58" s="9" t="s">
        <v>141</v>
      </c>
      <c r="M58" s="9" t="s">
        <v>237</v>
      </c>
      <c r="N58">
        <v>5700495725</v>
      </c>
      <c r="O58" s="9" t="s">
        <v>143</v>
      </c>
      <c r="P58" s="9" t="s">
        <v>144</v>
      </c>
      <c r="Q58" s="9">
        <v>29.88</v>
      </c>
      <c r="R58" s="9" t="s">
        <v>148</v>
      </c>
      <c r="S58" s="9">
        <v>11.532999999999999</v>
      </c>
      <c r="T58">
        <v>651683</v>
      </c>
      <c r="U58" s="9">
        <v>17300</v>
      </c>
      <c r="V58" s="12">
        <v>45264</v>
      </c>
      <c r="W58" s="9">
        <v>16340</v>
      </c>
      <c r="X58" s="8">
        <v>1.0416666666666666E-2</v>
      </c>
      <c r="Y58" s="9">
        <v>5549</v>
      </c>
      <c r="Z58" s="1">
        <v>45307</v>
      </c>
      <c r="AA58" s="9">
        <v>636</v>
      </c>
      <c r="AB58" s="8">
        <v>0.69444444444444442</v>
      </c>
      <c r="AC58" s="9">
        <v>297</v>
      </c>
      <c r="AD58" s="12">
        <v>45307</v>
      </c>
      <c r="AE58">
        <v>20</v>
      </c>
      <c r="AF58" s="9">
        <v>43.7</v>
      </c>
      <c r="AG58">
        <v>8</v>
      </c>
      <c r="AH58" s="9">
        <v>3.8100000000000002E-2</v>
      </c>
      <c r="AI58" s="9">
        <v>-1</v>
      </c>
      <c r="AJ58">
        <v>65913</v>
      </c>
      <c r="AK58">
        <v>0</v>
      </c>
      <c r="AL58" s="9">
        <v>2.7429999999999999</v>
      </c>
      <c r="AM58" s="9">
        <v>6.2E-2</v>
      </c>
      <c r="AN58" s="9">
        <v>44820</v>
      </c>
      <c r="AO58" s="9">
        <v>1.79</v>
      </c>
      <c r="AP58" s="9">
        <v>80600</v>
      </c>
      <c r="AQ58" s="9">
        <v>4.7055999999999996</v>
      </c>
      <c r="AR58" s="9">
        <v>2.06</v>
      </c>
      <c r="AS58" s="9">
        <v>2.04</v>
      </c>
      <c r="AT58" s="9">
        <v>7.17</v>
      </c>
      <c r="AU58" s="9">
        <v>3213.5940000000001</v>
      </c>
      <c r="AV58" s="9">
        <v>15121.89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>
        <v>0</v>
      </c>
      <c r="BG58">
        <v>0</v>
      </c>
      <c r="BH58">
        <v>0</v>
      </c>
      <c r="BI58" s="9">
        <v>-0.17</v>
      </c>
      <c r="BJ58" s="9">
        <v>-76.194000000000003</v>
      </c>
      <c r="BK58" s="9">
        <v>-358.54</v>
      </c>
      <c r="BL58" s="9">
        <v>7</v>
      </c>
      <c r="BM58" s="9">
        <v>3137.4</v>
      </c>
      <c r="BN58" s="9">
        <v>14763.35</v>
      </c>
      <c r="BO58" s="9">
        <v>-3.5657000000000001</v>
      </c>
      <c r="BP58" s="9">
        <v>-1598.1469999999999</v>
      </c>
      <c r="BQ58" s="9">
        <v>-7520.24</v>
      </c>
      <c r="BR58" s="9">
        <v>-3.7147000000000001</v>
      </c>
      <c r="BS58" s="9">
        <v>-1664.9290000000001</v>
      </c>
      <c r="BT58" s="9">
        <v>-7834.49</v>
      </c>
      <c r="BU58" s="9">
        <v>-7.0199999999999999E-2</v>
      </c>
      <c r="BV58" s="9">
        <v>-31.463999999999999</v>
      </c>
      <c r="BW58" s="9">
        <v>-148.06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 s="9">
        <v>-0.21560000000000001</v>
      </c>
      <c r="CK58" s="9">
        <v>-96.632000000000005</v>
      </c>
      <c r="CL58" s="9">
        <v>-454.71</v>
      </c>
      <c r="CM58">
        <v>0</v>
      </c>
      <c r="CN58">
        <v>0</v>
      </c>
      <c r="CO58">
        <v>0</v>
      </c>
      <c r="CP58" s="9">
        <v>-0.2858</v>
      </c>
      <c r="CQ58" s="9">
        <v>-128.096</v>
      </c>
      <c r="CR58" s="9">
        <v>-602.77</v>
      </c>
      <c r="CS58" s="9">
        <v>8.7499999999999994E-2</v>
      </c>
      <c r="CT58" s="9">
        <v>39.218000000000004</v>
      </c>
      <c r="CU58" s="9">
        <v>184.54</v>
      </c>
      <c r="CV58" s="9">
        <v>0.1474</v>
      </c>
      <c r="CW58" s="9">
        <v>66.064999999999998</v>
      </c>
      <c r="CX58" s="9">
        <v>310.87</v>
      </c>
      <c r="CY58" s="9">
        <v>0.2349</v>
      </c>
      <c r="CZ58" s="9">
        <v>105.282</v>
      </c>
      <c r="DA58" s="9">
        <v>495.42</v>
      </c>
      <c r="DB58" s="9">
        <v>3.2343999999999999</v>
      </c>
      <c r="DC58" s="9">
        <v>1449.6579999999999</v>
      </c>
      <c r="DD58" s="9">
        <v>6821.51</v>
      </c>
      <c r="DE58" s="9">
        <v>0.42</v>
      </c>
      <c r="DF58" s="9">
        <v>152.1979</v>
      </c>
      <c r="DG58" s="9">
        <v>4.55</v>
      </c>
      <c r="DH58" s="9">
        <v>109.11</v>
      </c>
      <c r="DI58" s="9">
        <v>16.79</v>
      </c>
      <c r="DJ58" s="9">
        <v>8267.11</v>
      </c>
      <c r="DK58" s="9">
        <v>0</v>
      </c>
    </row>
    <row r="59" spans="1:115">
      <c r="A59" t="s">
        <v>245</v>
      </c>
      <c r="B59">
        <v>780</v>
      </c>
      <c r="C59" s="9">
        <v>651934</v>
      </c>
      <c r="D59" s="9" t="s">
        <v>233</v>
      </c>
      <c r="E59" s="9" t="s">
        <v>234</v>
      </c>
      <c r="F59" s="9" t="s">
        <v>244</v>
      </c>
      <c r="G59" t="s">
        <v>236</v>
      </c>
      <c r="H59" t="s">
        <v>139</v>
      </c>
      <c r="I59" s="9">
        <v>1500</v>
      </c>
      <c r="J59" s="9">
        <v>6796059090</v>
      </c>
      <c r="K59" s="9" t="s">
        <v>140</v>
      </c>
      <c r="L59" s="9" t="s">
        <v>141</v>
      </c>
      <c r="M59" s="9" t="s">
        <v>142</v>
      </c>
      <c r="N59">
        <v>5700495731</v>
      </c>
      <c r="O59" s="9" t="s">
        <v>143</v>
      </c>
      <c r="P59" s="9" t="s">
        <v>144</v>
      </c>
      <c r="Q59" s="9">
        <v>28.927</v>
      </c>
      <c r="R59" s="9" t="s">
        <v>148</v>
      </c>
      <c r="S59" s="9">
        <v>11.933</v>
      </c>
      <c r="T59">
        <v>651683</v>
      </c>
      <c r="U59" s="9">
        <v>17900</v>
      </c>
      <c r="V59" s="12">
        <v>45264</v>
      </c>
      <c r="W59" s="9">
        <v>16776</v>
      </c>
      <c r="X59" s="8">
        <v>0.81458333333333333</v>
      </c>
      <c r="Y59" s="9">
        <v>6279</v>
      </c>
      <c r="Z59" s="1">
        <v>45303</v>
      </c>
      <c r="AA59" s="9">
        <v>661</v>
      </c>
      <c r="AB59" s="8">
        <v>0.29166666666666669</v>
      </c>
      <c r="AC59" s="9">
        <v>467</v>
      </c>
      <c r="AD59" s="12">
        <v>45303</v>
      </c>
      <c r="AE59">
        <v>0</v>
      </c>
      <c r="AF59" s="9">
        <v>38.5</v>
      </c>
      <c r="AG59">
        <v>7</v>
      </c>
      <c r="AH59" s="9">
        <v>4.4400000000000002E-2</v>
      </c>
      <c r="AI59" s="9">
        <v>-11</v>
      </c>
      <c r="AJ59">
        <v>79512</v>
      </c>
      <c r="AK59">
        <v>0</v>
      </c>
      <c r="AL59" s="9">
        <v>2.5859999999999999</v>
      </c>
      <c r="AM59" s="9">
        <v>6.6000000000000003E-2</v>
      </c>
      <c r="AN59" s="9">
        <v>43390</v>
      </c>
      <c r="AO59" s="9">
        <v>1.641</v>
      </c>
      <c r="AP59" s="9">
        <v>70310</v>
      </c>
      <c r="AQ59" s="9">
        <v>4.7055999999999996</v>
      </c>
      <c r="AR59" s="9">
        <v>2.06</v>
      </c>
      <c r="AS59" s="9">
        <v>2.04</v>
      </c>
      <c r="AT59" s="9">
        <v>7.17</v>
      </c>
      <c r="AU59" s="9">
        <v>3111.0630000000001</v>
      </c>
      <c r="AV59" s="9">
        <v>14639.42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>
        <v>0</v>
      </c>
      <c r="BG59">
        <v>0</v>
      </c>
      <c r="BH59">
        <v>0</v>
      </c>
      <c r="BI59" s="9">
        <v>0.35</v>
      </c>
      <c r="BJ59" s="9">
        <v>151.86500000000001</v>
      </c>
      <c r="BK59" s="9">
        <v>714.62</v>
      </c>
      <c r="BL59" s="9">
        <v>7.52</v>
      </c>
      <c r="BM59" s="9">
        <v>3262.9279999999999</v>
      </c>
      <c r="BN59" s="9">
        <v>15354.03</v>
      </c>
      <c r="BO59" s="9">
        <v>0.38729999999999998</v>
      </c>
      <c r="BP59" s="9">
        <v>168.04900000000001</v>
      </c>
      <c r="BQ59" s="9">
        <v>790.77</v>
      </c>
      <c r="BR59" s="9">
        <v>0.1245</v>
      </c>
      <c r="BS59" s="9">
        <v>54.021000000000001</v>
      </c>
      <c r="BT59" s="9">
        <v>254.2</v>
      </c>
      <c r="BU59" s="9">
        <v>-0.5958</v>
      </c>
      <c r="BV59" s="9">
        <v>-258.51799999999997</v>
      </c>
      <c r="BW59" s="9">
        <v>-1216.48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 s="9">
        <v>0</v>
      </c>
      <c r="CK59" s="9">
        <v>0</v>
      </c>
      <c r="CL59" s="9">
        <v>0</v>
      </c>
      <c r="CM59">
        <v>0</v>
      </c>
      <c r="CN59">
        <v>0</v>
      </c>
      <c r="CO59">
        <v>0</v>
      </c>
      <c r="CP59" s="9">
        <v>-0.5958</v>
      </c>
      <c r="CQ59" s="9">
        <v>-258.51799999999997</v>
      </c>
      <c r="CR59" s="9">
        <v>-1216.48</v>
      </c>
      <c r="CS59" s="9">
        <v>9.4E-2</v>
      </c>
      <c r="CT59" s="9">
        <v>40.786999999999999</v>
      </c>
      <c r="CU59" s="9">
        <v>191.93</v>
      </c>
      <c r="CV59" s="9">
        <v>0.1187</v>
      </c>
      <c r="CW59" s="9">
        <v>51.503999999999998</v>
      </c>
      <c r="CX59" s="9">
        <v>242.36</v>
      </c>
      <c r="CY59" s="9">
        <v>0.2127</v>
      </c>
      <c r="CZ59" s="9">
        <v>92.290999999999997</v>
      </c>
      <c r="DA59" s="9">
        <v>434.28</v>
      </c>
      <c r="DB59" s="9">
        <v>7.2614000000000001</v>
      </c>
      <c r="DC59" s="9">
        <v>3150.721</v>
      </c>
      <c r="DD59" s="9">
        <v>14826.03</v>
      </c>
      <c r="DE59" s="9">
        <v>0.88</v>
      </c>
      <c r="DF59" s="9">
        <v>341.69229999999999</v>
      </c>
      <c r="DG59" s="9">
        <v>9.8800000000000008</v>
      </c>
      <c r="DH59" s="9">
        <v>192.74</v>
      </c>
      <c r="DI59" s="9">
        <v>29.65</v>
      </c>
      <c r="DJ59" s="9">
        <v>14603.64</v>
      </c>
      <c r="DK59" s="9">
        <v>0</v>
      </c>
    </row>
    <row r="60" spans="1:115">
      <c r="A60" t="s">
        <v>246</v>
      </c>
      <c r="B60">
        <v>780</v>
      </c>
      <c r="C60" s="9">
        <v>651957</v>
      </c>
      <c r="D60" s="9" t="s">
        <v>247</v>
      </c>
      <c r="E60" s="9" t="s">
        <v>248</v>
      </c>
      <c r="F60" s="9" t="s">
        <v>152</v>
      </c>
      <c r="G60" t="s">
        <v>249</v>
      </c>
      <c r="H60" t="s">
        <v>139</v>
      </c>
      <c r="I60" s="9">
        <v>1500</v>
      </c>
      <c r="J60" s="9">
        <v>6796087199</v>
      </c>
      <c r="K60" s="9" t="s">
        <v>215</v>
      </c>
      <c r="L60" s="9" t="s">
        <v>250</v>
      </c>
      <c r="M60" s="9" t="s">
        <v>142</v>
      </c>
      <c r="N60">
        <v>5700469787</v>
      </c>
      <c r="O60" s="9" t="s">
        <v>143</v>
      </c>
      <c r="P60" s="9" t="s">
        <v>144</v>
      </c>
      <c r="Q60" s="9">
        <v>33.32</v>
      </c>
      <c r="R60" s="9" t="s">
        <v>145</v>
      </c>
      <c r="S60" s="9">
        <v>12.467000000000001</v>
      </c>
      <c r="T60">
        <v>762057</v>
      </c>
      <c r="U60" s="9">
        <v>18700</v>
      </c>
      <c r="V60" s="12">
        <v>45062</v>
      </c>
      <c r="W60" s="9">
        <v>16920</v>
      </c>
      <c r="X60" s="8">
        <v>0.75208333333333333</v>
      </c>
      <c r="Y60" s="9">
        <v>9519</v>
      </c>
      <c r="Z60" s="1">
        <v>45106</v>
      </c>
      <c r="AA60" s="9">
        <v>514</v>
      </c>
      <c r="AB60" s="8">
        <v>0.79513888888888884</v>
      </c>
      <c r="AC60" s="9">
        <v>1246</v>
      </c>
      <c r="AD60" s="12">
        <v>45108</v>
      </c>
      <c r="AE60">
        <v>10</v>
      </c>
      <c r="AF60" s="9">
        <v>44</v>
      </c>
      <c r="AG60">
        <v>14</v>
      </c>
      <c r="AH60" s="9">
        <v>3.7999999999999999E-2</v>
      </c>
      <c r="AI60" s="9">
        <v>-4</v>
      </c>
      <c r="AJ60">
        <v>71069</v>
      </c>
      <c r="AK60">
        <v>0</v>
      </c>
      <c r="AL60" s="9">
        <v>2.9540000000000002</v>
      </c>
      <c r="AM60" s="9">
        <v>6.6000000000000003E-2</v>
      </c>
      <c r="AN60" s="9">
        <v>49980</v>
      </c>
      <c r="AO60" s="9">
        <v>1.754</v>
      </c>
      <c r="AP60" s="9">
        <v>90000</v>
      </c>
      <c r="AQ60" s="9">
        <v>4.5686</v>
      </c>
      <c r="AR60" s="9">
        <v>1.9</v>
      </c>
      <c r="AS60" s="9">
        <v>1.8</v>
      </c>
      <c r="AT60" s="9">
        <v>7.17</v>
      </c>
      <c r="AU60" s="9">
        <v>3583.5659999999998</v>
      </c>
      <c r="AV60" s="9">
        <v>16371.88</v>
      </c>
      <c r="AW60" s="9">
        <v>0</v>
      </c>
      <c r="AX60" s="9">
        <v>0</v>
      </c>
      <c r="AY60" s="9">
        <v>0</v>
      </c>
      <c r="AZ60" s="9">
        <v>0.09</v>
      </c>
      <c r="BA60" s="9">
        <v>44.981999999999999</v>
      </c>
      <c r="BB60" s="9">
        <v>205.5</v>
      </c>
      <c r="BC60" s="9">
        <v>0</v>
      </c>
      <c r="BD60" s="9">
        <v>0</v>
      </c>
      <c r="BE60" s="9">
        <v>0</v>
      </c>
      <c r="BF60">
        <v>0</v>
      </c>
      <c r="BG60">
        <v>0</v>
      </c>
      <c r="BH60">
        <v>0</v>
      </c>
      <c r="BI60" s="9">
        <v>-0.2</v>
      </c>
      <c r="BJ60" s="9">
        <v>-99.96</v>
      </c>
      <c r="BK60" s="9">
        <v>-456.68</v>
      </c>
      <c r="BL60" s="9">
        <v>7.06</v>
      </c>
      <c r="BM60" s="9">
        <v>3528.5880000000002</v>
      </c>
      <c r="BN60" s="9">
        <v>16120.71</v>
      </c>
      <c r="BO60" s="9">
        <v>-2.1673</v>
      </c>
      <c r="BP60" s="9">
        <v>-1083.2170000000001</v>
      </c>
      <c r="BQ60" s="9">
        <v>-4948.78</v>
      </c>
      <c r="BR60" s="9">
        <v>-2.5623999999999998</v>
      </c>
      <c r="BS60" s="9">
        <v>-1280.6880000000001</v>
      </c>
      <c r="BT60" s="9">
        <v>-5850.95</v>
      </c>
      <c r="BU60" s="9">
        <v>-0.29010000000000002</v>
      </c>
      <c r="BV60" s="9">
        <v>-144.99199999999999</v>
      </c>
      <c r="BW60" s="9">
        <v>-662.41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 s="9">
        <v>-2.5600000000000001E-2</v>
      </c>
      <c r="CK60" s="9">
        <v>-12.795</v>
      </c>
      <c r="CL60" s="9">
        <v>-58.45</v>
      </c>
      <c r="CM60">
        <v>0</v>
      </c>
      <c r="CN60">
        <v>0</v>
      </c>
      <c r="CO60">
        <v>0</v>
      </c>
      <c r="CP60" s="9">
        <v>-0.31569999999999998</v>
      </c>
      <c r="CQ60" s="9">
        <v>-157.78700000000001</v>
      </c>
      <c r="CR60" s="9">
        <v>-720.87</v>
      </c>
      <c r="CS60" s="9">
        <v>0.35299999999999998</v>
      </c>
      <c r="CT60" s="9">
        <v>176.429</v>
      </c>
      <c r="CU60" s="9">
        <v>806.04</v>
      </c>
      <c r="CV60" s="9">
        <v>0.2787</v>
      </c>
      <c r="CW60" s="9">
        <v>139.29400000000001</v>
      </c>
      <c r="CX60" s="9">
        <v>636.38</v>
      </c>
      <c r="CY60" s="9">
        <v>0.63170000000000004</v>
      </c>
      <c r="CZ60" s="9">
        <v>315.72399999999999</v>
      </c>
      <c r="DA60" s="9">
        <v>1442.42</v>
      </c>
      <c r="DB60" s="9">
        <v>4.8136000000000001</v>
      </c>
      <c r="DC60" s="9">
        <v>2405.837</v>
      </c>
      <c r="DD60" s="9">
        <v>10991.31</v>
      </c>
      <c r="DE60" s="9">
        <v>0.65</v>
      </c>
      <c r="DF60" s="9">
        <v>219.91419999999999</v>
      </c>
      <c r="DG60" s="9">
        <v>7.33</v>
      </c>
      <c r="DH60" s="9">
        <v>141.16</v>
      </c>
      <c r="DI60" s="9">
        <v>21.72</v>
      </c>
      <c r="DJ60" s="9">
        <v>10695.57</v>
      </c>
      <c r="DK60" s="9">
        <v>0</v>
      </c>
    </row>
    <row r="61" spans="1:115">
      <c r="A61" t="s">
        <v>251</v>
      </c>
      <c r="B61">
        <v>780</v>
      </c>
      <c r="C61" s="9">
        <v>651958</v>
      </c>
      <c r="D61" s="9" t="s">
        <v>252</v>
      </c>
      <c r="E61" s="9" t="s">
        <v>253</v>
      </c>
      <c r="F61" s="9" t="s">
        <v>189</v>
      </c>
      <c r="G61" t="s">
        <v>254</v>
      </c>
      <c r="H61" t="s">
        <v>139</v>
      </c>
      <c r="I61" s="9">
        <v>1200</v>
      </c>
      <c r="J61" s="9">
        <v>6799751504</v>
      </c>
      <c r="K61" s="9" t="s">
        <v>147</v>
      </c>
      <c r="L61" s="9" t="s">
        <v>141</v>
      </c>
      <c r="M61" s="9" t="s">
        <v>142</v>
      </c>
      <c r="N61">
        <v>5700468743</v>
      </c>
      <c r="O61" s="9" t="s">
        <v>143</v>
      </c>
      <c r="P61" s="9" t="s">
        <v>144</v>
      </c>
      <c r="Q61" s="9">
        <v>31.257999999999999</v>
      </c>
      <c r="R61" s="9" t="s">
        <v>148</v>
      </c>
      <c r="S61" s="9">
        <v>12.5</v>
      </c>
      <c r="T61">
        <v>651683</v>
      </c>
      <c r="U61" s="9">
        <v>15000</v>
      </c>
      <c r="V61" s="12">
        <v>45055</v>
      </c>
      <c r="W61" s="9">
        <v>13950</v>
      </c>
      <c r="X61" s="8">
        <v>0.79374999999999996</v>
      </c>
      <c r="Y61" s="9">
        <v>7000</v>
      </c>
      <c r="Z61" s="1">
        <v>45096</v>
      </c>
      <c r="AA61" s="9">
        <v>522</v>
      </c>
      <c r="AB61" s="8">
        <v>1.3888888888888888E-2</v>
      </c>
      <c r="AC61" s="9">
        <v>508</v>
      </c>
      <c r="AD61" s="12">
        <v>45096</v>
      </c>
      <c r="AE61">
        <v>20</v>
      </c>
      <c r="AF61" s="9">
        <v>40.200000000000003</v>
      </c>
      <c r="AG61">
        <v>23</v>
      </c>
      <c r="AH61" s="9">
        <v>3.8199999999999998E-2</v>
      </c>
      <c r="AI61" s="9">
        <v>-23</v>
      </c>
      <c r="AJ61">
        <v>57240</v>
      </c>
      <c r="AK61">
        <v>0</v>
      </c>
      <c r="AL61" s="9">
        <v>2.6890000000000001</v>
      </c>
      <c r="AM61" s="9">
        <v>6.6000000000000003E-2</v>
      </c>
      <c r="AN61" s="9">
        <v>37510</v>
      </c>
      <c r="AO61" s="9">
        <v>1.6990000000000001</v>
      </c>
      <c r="AP61" s="9">
        <v>63640</v>
      </c>
      <c r="AQ61" s="9">
        <v>4.5686</v>
      </c>
      <c r="AR61" s="9">
        <v>1.9</v>
      </c>
      <c r="AS61" s="9">
        <v>1.8</v>
      </c>
      <c r="AT61" s="9">
        <v>7.17</v>
      </c>
      <c r="AU61" s="9">
        <v>2689.4670000000001</v>
      </c>
      <c r="AV61" s="9">
        <v>12287.1</v>
      </c>
      <c r="AW61" s="9">
        <v>0</v>
      </c>
      <c r="AX61" s="9">
        <v>0</v>
      </c>
      <c r="AY61" s="9">
        <v>0</v>
      </c>
      <c r="AZ61" s="9">
        <v>0.09</v>
      </c>
      <c r="BA61" s="9">
        <v>33.759</v>
      </c>
      <c r="BB61" s="9">
        <v>154.22999999999999</v>
      </c>
      <c r="BC61" s="9">
        <v>0</v>
      </c>
      <c r="BD61" s="9">
        <v>0</v>
      </c>
      <c r="BE61" s="9">
        <v>0</v>
      </c>
      <c r="BF61">
        <v>0</v>
      </c>
      <c r="BG61">
        <v>0</v>
      </c>
      <c r="BH61">
        <v>0</v>
      </c>
      <c r="BI61" s="9">
        <v>0.18</v>
      </c>
      <c r="BJ61" s="9">
        <v>67.518000000000001</v>
      </c>
      <c r="BK61" s="9">
        <v>308.45999999999998</v>
      </c>
      <c r="BL61" s="9">
        <v>7.44</v>
      </c>
      <c r="BM61" s="9">
        <v>2790.7440000000001</v>
      </c>
      <c r="BN61" s="9">
        <v>12749.79</v>
      </c>
      <c r="BO61" s="9">
        <v>-1.0290999999999999</v>
      </c>
      <c r="BP61" s="9">
        <v>-386.01499999999999</v>
      </c>
      <c r="BQ61" s="9">
        <v>-1763.55</v>
      </c>
      <c r="BR61" s="9">
        <v>-1.2470000000000001</v>
      </c>
      <c r="BS61" s="9">
        <v>-467.75</v>
      </c>
      <c r="BT61" s="9">
        <v>-2136.96</v>
      </c>
      <c r="BU61" s="9">
        <v>0</v>
      </c>
      <c r="BV61" s="9">
        <v>0</v>
      </c>
      <c r="BW61" s="9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 s="9">
        <v>0</v>
      </c>
      <c r="CK61" s="9">
        <v>0</v>
      </c>
      <c r="CL61" s="9">
        <v>0</v>
      </c>
      <c r="CM61">
        <v>0</v>
      </c>
      <c r="CN61">
        <v>0</v>
      </c>
      <c r="CO61">
        <v>0</v>
      </c>
      <c r="CP61" s="9">
        <v>0</v>
      </c>
      <c r="CQ61" s="9">
        <v>0</v>
      </c>
      <c r="CR61" s="9">
        <v>0</v>
      </c>
      <c r="CS61" s="9">
        <v>0.27900000000000003</v>
      </c>
      <c r="CT61" s="9">
        <v>104.65300000000001</v>
      </c>
      <c r="CU61" s="9">
        <v>478.12</v>
      </c>
      <c r="CV61" s="9">
        <v>0.27410000000000001</v>
      </c>
      <c r="CW61" s="9">
        <v>102.815</v>
      </c>
      <c r="CX61" s="9">
        <v>469.72</v>
      </c>
      <c r="CY61" s="9">
        <v>0.55310000000000004</v>
      </c>
      <c r="CZ61" s="9">
        <v>207.46799999999999</v>
      </c>
      <c r="DA61" s="9">
        <v>947.84</v>
      </c>
      <c r="DB61" s="9">
        <v>6.7461000000000002</v>
      </c>
      <c r="DC61" s="9">
        <v>2530.462</v>
      </c>
      <c r="DD61" s="9">
        <v>11560.67</v>
      </c>
      <c r="DE61" s="9">
        <v>0.83</v>
      </c>
      <c r="DF61" s="9">
        <v>308.20229999999998</v>
      </c>
      <c r="DG61" s="9">
        <v>9.6300000000000008</v>
      </c>
      <c r="DH61" s="9">
        <v>150.29</v>
      </c>
      <c r="DI61" s="9">
        <v>23.12</v>
      </c>
      <c r="DJ61" s="9">
        <v>11387.26</v>
      </c>
      <c r="DK61" s="9">
        <v>0</v>
      </c>
    </row>
    <row r="62" spans="1:115">
      <c r="A62" t="s">
        <v>255</v>
      </c>
      <c r="B62">
        <v>780</v>
      </c>
      <c r="C62" s="9">
        <v>651958</v>
      </c>
      <c r="D62" s="9" t="s">
        <v>252</v>
      </c>
      <c r="E62" s="9" t="s">
        <v>253</v>
      </c>
      <c r="F62" s="9" t="s">
        <v>189</v>
      </c>
      <c r="G62" t="s">
        <v>254</v>
      </c>
      <c r="H62" t="s">
        <v>139</v>
      </c>
      <c r="I62" s="9">
        <v>1200</v>
      </c>
      <c r="J62" s="9">
        <v>6799751504</v>
      </c>
      <c r="K62" s="9" t="s">
        <v>140</v>
      </c>
      <c r="L62" s="9" t="s">
        <v>141</v>
      </c>
      <c r="M62" s="9" t="s">
        <v>142</v>
      </c>
      <c r="N62">
        <v>5700468754</v>
      </c>
      <c r="O62" s="9" t="s">
        <v>143</v>
      </c>
      <c r="P62" s="9" t="s">
        <v>144</v>
      </c>
      <c r="Q62" s="9">
        <v>30.658000000000001</v>
      </c>
      <c r="R62" s="9" t="s">
        <v>145</v>
      </c>
      <c r="S62" s="9">
        <v>12.5</v>
      </c>
      <c r="T62">
        <v>762057</v>
      </c>
      <c r="U62" s="9">
        <v>15000</v>
      </c>
      <c r="V62" s="12">
        <v>45055</v>
      </c>
      <c r="W62" s="9">
        <v>13905</v>
      </c>
      <c r="X62" s="8">
        <v>0.81458333333333333</v>
      </c>
      <c r="Y62" s="9">
        <v>7300</v>
      </c>
      <c r="Z62" s="1">
        <v>45095</v>
      </c>
      <c r="AA62" s="9">
        <v>639</v>
      </c>
      <c r="AB62" s="8">
        <v>0.93402777777777779</v>
      </c>
      <c r="AC62" s="9">
        <v>445</v>
      </c>
      <c r="AD62" s="12">
        <v>45096</v>
      </c>
      <c r="AE62">
        <v>15</v>
      </c>
      <c r="AF62" s="9">
        <v>40.1</v>
      </c>
      <c r="AG62">
        <v>4</v>
      </c>
      <c r="AH62" s="9">
        <v>3.6799999999999999E-2</v>
      </c>
      <c r="AI62" s="9">
        <v>-8</v>
      </c>
      <c r="AJ62">
        <v>55179</v>
      </c>
      <c r="AK62">
        <v>0</v>
      </c>
      <c r="AL62" s="9">
        <v>2.6459999999999999</v>
      </c>
      <c r="AM62" s="9">
        <v>6.5000000000000002E-2</v>
      </c>
      <c r="AN62" s="9">
        <v>36790</v>
      </c>
      <c r="AO62" s="9">
        <v>1.7070000000000001</v>
      </c>
      <c r="AP62" s="9">
        <v>62430</v>
      </c>
      <c r="AQ62" s="9">
        <v>4.5686</v>
      </c>
      <c r="AR62" s="9">
        <v>1.9</v>
      </c>
      <c r="AS62" s="9">
        <v>1.8</v>
      </c>
      <c r="AT62" s="9">
        <v>7.17</v>
      </c>
      <c r="AU62" s="9">
        <v>2637.8429999999998</v>
      </c>
      <c r="AV62" s="9">
        <v>12051.25</v>
      </c>
      <c r="AW62" s="9">
        <v>0</v>
      </c>
      <c r="AX62" s="9">
        <v>0</v>
      </c>
      <c r="AY62" s="9">
        <v>0</v>
      </c>
      <c r="AZ62" s="9">
        <v>0.09</v>
      </c>
      <c r="BA62" s="9">
        <v>33.110999999999997</v>
      </c>
      <c r="BB62" s="9">
        <v>151.27000000000001</v>
      </c>
      <c r="BC62" s="9">
        <v>0</v>
      </c>
      <c r="BD62" s="9">
        <v>0</v>
      </c>
      <c r="BE62" s="9">
        <v>0</v>
      </c>
      <c r="BF62">
        <v>0</v>
      </c>
      <c r="BG62">
        <v>0</v>
      </c>
      <c r="BH62">
        <v>0</v>
      </c>
      <c r="BI62" s="9">
        <v>0.19</v>
      </c>
      <c r="BJ62" s="9">
        <v>69.900999999999996</v>
      </c>
      <c r="BK62" s="9">
        <v>319.35000000000002</v>
      </c>
      <c r="BL62" s="9">
        <v>7.45</v>
      </c>
      <c r="BM62" s="9">
        <v>2740.855</v>
      </c>
      <c r="BN62" s="9">
        <v>12521.87</v>
      </c>
      <c r="BO62" s="9">
        <v>-1.2647999999999999</v>
      </c>
      <c r="BP62" s="9">
        <v>-465.32</v>
      </c>
      <c r="BQ62" s="9">
        <v>-2125.86</v>
      </c>
      <c r="BR62" s="9">
        <v>-1.5297000000000001</v>
      </c>
      <c r="BS62" s="9">
        <v>-562.77700000000004</v>
      </c>
      <c r="BT62" s="9">
        <v>-2571.1</v>
      </c>
      <c r="BU62" s="9">
        <v>0</v>
      </c>
      <c r="BV62" s="9">
        <v>0</v>
      </c>
      <c r="BW62" s="9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 s="9">
        <v>0</v>
      </c>
      <c r="CK62" s="9">
        <v>0</v>
      </c>
      <c r="CL62" s="9">
        <v>0</v>
      </c>
      <c r="CM62">
        <v>0</v>
      </c>
      <c r="CN62">
        <v>0</v>
      </c>
      <c r="CO62">
        <v>0</v>
      </c>
      <c r="CP62" s="9">
        <v>0</v>
      </c>
      <c r="CQ62" s="9">
        <v>0</v>
      </c>
      <c r="CR62" s="9">
        <v>0</v>
      </c>
      <c r="CS62" s="9">
        <v>0.27939999999999998</v>
      </c>
      <c r="CT62" s="9">
        <v>102.791</v>
      </c>
      <c r="CU62" s="9">
        <v>469.61</v>
      </c>
      <c r="CV62" s="9">
        <v>0.27450000000000002</v>
      </c>
      <c r="CW62" s="9">
        <v>100.989</v>
      </c>
      <c r="CX62" s="9">
        <v>461.38</v>
      </c>
      <c r="CY62" s="9">
        <v>0.55389999999999995</v>
      </c>
      <c r="CZ62" s="9">
        <v>203.78</v>
      </c>
      <c r="DA62" s="9">
        <v>930.99</v>
      </c>
      <c r="DB62" s="9">
        <v>6.4741999999999997</v>
      </c>
      <c r="DC62" s="9">
        <v>2381.8580000000002</v>
      </c>
      <c r="DD62" s="9">
        <v>10881.76</v>
      </c>
      <c r="DE62" s="9">
        <v>0.78</v>
      </c>
      <c r="DF62" s="9">
        <v>295.78039999999999</v>
      </c>
      <c r="DG62" s="9">
        <v>9.07</v>
      </c>
      <c r="DH62" s="9">
        <v>141.46</v>
      </c>
      <c r="DI62" s="9">
        <v>21.76</v>
      </c>
      <c r="DJ62" s="9">
        <v>10718.54</v>
      </c>
      <c r="DK62" s="9">
        <v>0</v>
      </c>
    </row>
    <row r="63" spans="1:115">
      <c r="A63" t="s">
        <v>256</v>
      </c>
      <c r="B63">
        <v>780</v>
      </c>
      <c r="C63" s="9">
        <v>651958</v>
      </c>
      <c r="D63" s="9" t="s">
        <v>252</v>
      </c>
      <c r="E63" s="9" t="s">
        <v>253</v>
      </c>
      <c r="F63" s="9" t="s">
        <v>189</v>
      </c>
      <c r="G63" t="s">
        <v>254</v>
      </c>
      <c r="H63" t="s">
        <v>139</v>
      </c>
      <c r="I63" s="9">
        <v>1200</v>
      </c>
      <c r="J63" s="9">
        <v>6799751504</v>
      </c>
      <c r="K63" s="9" t="s">
        <v>147</v>
      </c>
      <c r="L63" s="9" t="s">
        <v>141</v>
      </c>
      <c r="M63" s="9" t="s">
        <v>142</v>
      </c>
      <c r="N63">
        <v>5700476471</v>
      </c>
      <c r="O63" s="9" t="s">
        <v>143</v>
      </c>
      <c r="P63" s="9" t="s">
        <v>144</v>
      </c>
      <c r="Q63" s="9">
        <v>34.991999999999997</v>
      </c>
      <c r="R63" s="9" t="s">
        <v>148</v>
      </c>
      <c r="S63" s="9">
        <v>12.25</v>
      </c>
      <c r="T63">
        <v>651683</v>
      </c>
      <c r="U63" s="9">
        <v>14700</v>
      </c>
      <c r="V63" s="12">
        <v>45114</v>
      </c>
      <c r="W63" s="9">
        <v>14310</v>
      </c>
      <c r="X63" s="8">
        <v>0.5625</v>
      </c>
      <c r="Y63" s="9">
        <v>2653</v>
      </c>
      <c r="Z63" s="1">
        <v>45152</v>
      </c>
      <c r="AA63" s="9">
        <v>264</v>
      </c>
      <c r="AB63" s="8">
        <v>0.95972222222222225</v>
      </c>
      <c r="AC63" s="9">
        <v>159</v>
      </c>
      <c r="AD63" s="12">
        <v>45153</v>
      </c>
      <c r="AE63">
        <v>7</v>
      </c>
      <c r="AF63" s="9">
        <v>38.4</v>
      </c>
      <c r="AG63">
        <v>82</v>
      </c>
      <c r="AH63" s="9">
        <v>4.7399999999999998E-2</v>
      </c>
      <c r="AI63" s="9">
        <v>-122</v>
      </c>
      <c r="AJ63">
        <v>69678</v>
      </c>
      <c r="AK63">
        <v>0</v>
      </c>
      <c r="AL63" s="9">
        <v>2.9340000000000002</v>
      </c>
      <c r="AM63" s="9">
        <v>7.4999999999999997E-2</v>
      </c>
      <c r="AN63" s="9">
        <v>41990</v>
      </c>
      <c r="AO63" s="9">
        <v>1.552</v>
      </c>
      <c r="AP63" s="9">
        <v>66960</v>
      </c>
      <c r="AQ63" s="9">
        <v>4.5686</v>
      </c>
      <c r="AR63" s="9">
        <v>1.9</v>
      </c>
      <c r="AS63" s="9">
        <v>1.8</v>
      </c>
      <c r="AT63" s="9">
        <v>7.17</v>
      </c>
      <c r="AU63" s="9">
        <v>3010.683</v>
      </c>
      <c r="AV63" s="9">
        <v>13754.61</v>
      </c>
      <c r="AW63" s="9">
        <v>0</v>
      </c>
      <c r="AX63" s="9">
        <v>0</v>
      </c>
      <c r="AY63" s="9">
        <v>0</v>
      </c>
      <c r="AZ63" s="9">
        <v>0.09</v>
      </c>
      <c r="BA63" s="9">
        <v>37.790999999999997</v>
      </c>
      <c r="BB63" s="9">
        <v>172.65</v>
      </c>
      <c r="BC63" s="9">
        <v>0</v>
      </c>
      <c r="BD63" s="9">
        <v>0</v>
      </c>
      <c r="BE63" s="9">
        <v>0</v>
      </c>
      <c r="BF63">
        <v>0</v>
      </c>
      <c r="BG63">
        <v>0</v>
      </c>
      <c r="BH63">
        <v>0</v>
      </c>
      <c r="BI63" s="9">
        <v>0.36</v>
      </c>
      <c r="BJ63" s="9">
        <v>151.16399999999999</v>
      </c>
      <c r="BK63" s="9">
        <v>690.61</v>
      </c>
      <c r="BL63" s="9">
        <v>7.62</v>
      </c>
      <c r="BM63" s="9">
        <v>3199.6379999999999</v>
      </c>
      <c r="BN63" s="9">
        <v>14617.87</v>
      </c>
      <c r="BO63" s="9">
        <v>2.3976999999999999</v>
      </c>
      <c r="BP63" s="9">
        <v>1006.794</v>
      </c>
      <c r="BQ63" s="9">
        <v>4599.6400000000003</v>
      </c>
      <c r="BR63" s="9">
        <v>2.5289999999999999</v>
      </c>
      <c r="BS63" s="9">
        <v>1061.9269999999999</v>
      </c>
      <c r="BT63" s="9">
        <v>4851.5200000000004</v>
      </c>
      <c r="BU63" s="9">
        <v>0</v>
      </c>
      <c r="BV63" s="9">
        <v>0</v>
      </c>
      <c r="BW63" s="9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 s="9">
        <v>0</v>
      </c>
      <c r="CK63" s="9">
        <v>0</v>
      </c>
      <c r="CL63" s="9">
        <v>0</v>
      </c>
      <c r="CM63">
        <v>0</v>
      </c>
      <c r="CN63">
        <v>0</v>
      </c>
      <c r="CO63">
        <v>0</v>
      </c>
      <c r="CP63" s="9">
        <v>0</v>
      </c>
      <c r="CQ63" s="9">
        <v>0</v>
      </c>
      <c r="CR63" s="9">
        <v>0</v>
      </c>
      <c r="CS63" s="9">
        <v>0.2858</v>
      </c>
      <c r="CT63" s="9">
        <v>120.00700000000001</v>
      </c>
      <c r="CU63" s="9">
        <v>548.27</v>
      </c>
      <c r="CV63" s="9">
        <v>0.32079999999999997</v>
      </c>
      <c r="CW63" s="9">
        <v>134.70400000000001</v>
      </c>
      <c r="CX63" s="9">
        <v>615.41</v>
      </c>
      <c r="CY63" s="9">
        <v>0.60660000000000003</v>
      </c>
      <c r="CZ63" s="9">
        <v>254.71100000000001</v>
      </c>
      <c r="DA63" s="9">
        <v>1163.67</v>
      </c>
      <c r="DB63" s="9">
        <v>10.755599999999999</v>
      </c>
      <c r="DC63" s="9">
        <v>4516.2759999999998</v>
      </c>
      <c r="DD63" s="9">
        <v>20633.060000000001</v>
      </c>
      <c r="DE63" s="9">
        <v>1.44</v>
      </c>
      <c r="DF63" s="9">
        <v>491.38029999999998</v>
      </c>
      <c r="DG63" s="9">
        <v>17.190000000000001</v>
      </c>
      <c r="DH63" s="9">
        <v>268.23</v>
      </c>
      <c r="DI63" s="9">
        <v>41.27</v>
      </c>
      <c r="DJ63" s="9">
        <v>20323.560000000001</v>
      </c>
      <c r="DK63" s="9">
        <v>0</v>
      </c>
    </row>
    <row r="64" spans="1:115">
      <c r="A64" t="s">
        <v>257</v>
      </c>
      <c r="B64">
        <v>780</v>
      </c>
      <c r="C64" s="9">
        <v>651958</v>
      </c>
      <c r="D64" s="9" t="s">
        <v>252</v>
      </c>
      <c r="E64" s="9" t="s">
        <v>253</v>
      </c>
      <c r="F64" s="9" t="s">
        <v>189</v>
      </c>
      <c r="G64" t="s">
        <v>254</v>
      </c>
      <c r="H64" t="s">
        <v>139</v>
      </c>
      <c r="I64" s="9">
        <v>1200</v>
      </c>
      <c r="J64" s="9">
        <v>6799751504</v>
      </c>
      <c r="K64" s="9" t="s">
        <v>140</v>
      </c>
      <c r="L64" s="9" t="s">
        <v>141</v>
      </c>
      <c r="M64" s="9" t="s">
        <v>142</v>
      </c>
      <c r="N64">
        <v>5700476510</v>
      </c>
      <c r="O64" s="9" t="s">
        <v>143</v>
      </c>
      <c r="P64" s="9" t="s">
        <v>144</v>
      </c>
      <c r="Q64" s="9">
        <v>33.524999999999999</v>
      </c>
      <c r="R64" s="9" t="s">
        <v>148</v>
      </c>
      <c r="S64" s="9">
        <v>12.25</v>
      </c>
      <c r="T64">
        <v>651683</v>
      </c>
      <c r="U64" s="9">
        <v>14700</v>
      </c>
      <c r="V64" s="12">
        <v>45114</v>
      </c>
      <c r="W64" s="9">
        <v>14202</v>
      </c>
      <c r="X64" s="8">
        <v>0.5625</v>
      </c>
      <c r="Y64" s="9">
        <v>3388</v>
      </c>
      <c r="Z64" s="1">
        <v>45153</v>
      </c>
      <c r="AA64" s="9">
        <v>462</v>
      </c>
      <c r="AB64" s="8">
        <v>3.4722222222222224E-2</v>
      </c>
      <c r="AC64" s="9">
        <v>23</v>
      </c>
      <c r="AD64" s="12">
        <v>45153</v>
      </c>
      <c r="AE64">
        <v>0</v>
      </c>
      <c r="AF64" s="9">
        <v>38.5</v>
      </c>
      <c r="AG64">
        <v>10</v>
      </c>
      <c r="AH64" s="9">
        <v>4.7399999999999998E-2</v>
      </c>
      <c r="AI64" s="9">
        <v>3</v>
      </c>
      <c r="AJ64">
        <v>69678</v>
      </c>
      <c r="AK64">
        <v>0</v>
      </c>
      <c r="AL64" s="9">
        <v>2.8330000000000002</v>
      </c>
      <c r="AM64" s="9">
        <v>7.1999999999999995E-2</v>
      </c>
      <c r="AN64" s="9">
        <v>40230</v>
      </c>
      <c r="AO64" s="9">
        <v>1.54</v>
      </c>
      <c r="AP64" s="9">
        <v>62900</v>
      </c>
      <c r="AQ64" s="9">
        <v>4.5686</v>
      </c>
      <c r="AR64" s="9">
        <v>1.9</v>
      </c>
      <c r="AS64" s="9">
        <v>1.8</v>
      </c>
      <c r="AT64" s="9">
        <v>7.17</v>
      </c>
      <c r="AU64" s="9">
        <v>2884.491</v>
      </c>
      <c r="AV64" s="9">
        <v>13178.09</v>
      </c>
      <c r="AW64" s="9">
        <v>0</v>
      </c>
      <c r="AX64" s="9">
        <v>0</v>
      </c>
      <c r="AY64" s="9">
        <v>0</v>
      </c>
      <c r="AZ64" s="9">
        <v>0.09</v>
      </c>
      <c r="BA64" s="9">
        <v>36.207000000000001</v>
      </c>
      <c r="BB64" s="9">
        <v>165.42</v>
      </c>
      <c r="BC64" s="9">
        <v>0</v>
      </c>
      <c r="BD64" s="9">
        <v>0</v>
      </c>
      <c r="BE64" s="9">
        <v>0</v>
      </c>
      <c r="BF64">
        <v>0</v>
      </c>
      <c r="BG64">
        <v>0</v>
      </c>
      <c r="BH64">
        <v>0</v>
      </c>
      <c r="BI64" s="9">
        <v>0.35</v>
      </c>
      <c r="BJ64" s="9">
        <v>140.80500000000001</v>
      </c>
      <c r="BK64" s="9">
        <v>643.28</v>
      </c>
      <c r="BL64" s="9">
        <v>7.61</v>
      </c>
      <c r="BM64" s="9">
        <v>3061.5030000000002</v>
      </c>
      <c r="BN64" s="9">
        <v>13986.78</v>
      </c>
      <c r="BO64" s="9">
        <v>2.6349999999999998</v>
      </c>
      <c r="BP64" s="9">
        <v>1060.06</v>
      </c>
      <c r="BQ64" s="9">
        <v>4842.99</v>
      </c>
      <c r="BR64" s="9">
        <v>2.7096</v>
      </c>
      <c r="BS64" s="9">
        <v>1090.0719999999999</v>
      </c>
      <c r="BT64" s="9">
        <v>4980.1000000000004</v>
      </c>
      <c r="BU64" s="9">
        <v>0</v>
      </c>
      <c r="BV64" s="9">
        <v>0</v>
      </c>
      <c r="BW64" s="9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 s="9">
        <v>0</v>
      </c>
      <c r="CK64" s="9">
        <v>0</v>
      </c>
      <c r="CL64" s="9">
        <v>0</v>
      </c>
      <c r="CM64">
        <v>0</v>
      </c>
      <c r="CN64">
        <v>0</v>
      </c>
      <c r="CO64">
        <v>0</v>
      </c>
      <c r="CP64" s="9">
        <v>0</v>
      </c>
      <c r="CQ64" s="9">
        <v>0</v>
      </c>
      <c r="CR64" s="9">
        <v>0</v>
      </c>
      <c r="CS64" s="9">
        <v>0.28539999999999999</v>
      </c>
      <c r="CT64" s="9">
        <v>114.816</v>
      </c>
      <c r="CU64" s="9">
        <v>524.54999999999995</v>
      </c>
      <c r="CV64" s="9">
        <v>0.32040000000000002</v>
      </c>
      <c r="CW64" s="9">
        <v>128.89699999999999</v>
      </c>
      <c r="CX64" s="9">
        <v>588.88</v>
      </c>
      <c r="CY64" s="9">
        <v>0.60580000000000001</v>
      </c>
      <c r="CZ64" s="9">
        <v>243.71299999999999</v>
      </c>
      <c r="DA64" s="9">
        <v>1113.43</v>
      </c>
      <c r="DB64" s="9">
        <v>10.9254</v>
      </c>
      <c r="DC64" s="9">
        <v>4395.2879999999996</v>
      </c>
      <c r="DD64" s="9">
        <v>20080.310000000001</v>
      </c>
      <c r="DE64" s="9">
        <v>1.41</v>
      </c>
      <c r="DF64" s="9">
        <v>499.1377</v>
      </c>
      <c r="DG64" s="9">
        <v>16.73</v>
      </c>
      <c r="DH64" s="9">
        <v>261.04000000000002</v>
      </c>
      <c r="DI64" s="9">
        <v>40.159999999999997</v>
      </c>
      <c r="DJ64" s="9">
        <v>19779.11</v>
      </c>
      <c r="DK64" s="9">
        <v>0</v>
      </c>
    </row>
    <row r="65" spans="1:115">
      <c r="A65" t="s">
        <v>258</v>
      </c>
      <c r="B65">
        <v>780</v>
      </c>
      <c r="C65" s="9">
        <v>651958</v>
      </c>
      <c r="D65" s="9" t="s">
        <v>252</v>
      </c>
      <c r="E65" s="9" t="s">
        <v>253</v>
      </c>
      <c r="F65" s="9" t="s">
        <v>189</v>
      </c>
      <c r="G65" t="s">
        <v>254</v>
      </c>
      <c r="H65" t="s">
        <v>139</v>
      </c>
      <c r="I65" s="9">
        <v>1200</v>
      </c>
      <c r="J65" s="9">
        <v>6799751504</v>
      </c>
      <c r="K65" s="9" t="s">
        <v>140</v>
      </c>
      <c r="L65" s="9" t="s">
        <v>141</v>
      </c>
      <c r="M65" s="9" t="s">
        <v>142</v>
      </c>
      <c r="N65">
        <v>5700483609</v>
      </c>
      <c r="O65" s="9" t="s">
        <v>143</v>
      </c>
      <c r="P65" s="9" t="s">
        <v>144</v>
      </c>
      <c r="Q65" s="9">
        <v>32.6</v>
      </c>
      <c r="R65" s="9" t="s">
        <v>148</v>
      </c>
      <c r="S65" s="9">
        <v>12.5</v>
      </c>
      <c r="T65">
        <v>651683</v>
      </c>
      <c r="U65" s="9">
        <v>15000</v>
      </c>
      <c r="V65" s="12">
        <v>45170</v>
      </c>
      <c r="W65" s="9">
        <v>14672</v>
      </c>
      <c r="X65" s="8">
        <v>0.4909722222222222</v>
      </c>
      <c r="Y65" s="9">
        <v>2187</v>
      </c>
      <c r="Z65" s="1">
        <v>45208</v>
      </c>
      <c r="AA65" s="9">
        <v>244</v>
      </c>
      <c r="AB65" s="8">
        <v>0.46250000000000002</v>
      </c>
      <c r="AC65" s="9">
        <v>149</v>
      </c>
      <c r="AD65" s="12">
        <v>45208</v>
      </c>
      <c r="AE65">
        <v>5</v>
      </c>
      <c r="AF65" s="9">
        <v>38</v>
      </c>
      <c r="AG65">
        <v>41</v>
      </c>
      <c r="AH65" s="9">
        <v>4.4699999999999997E-2</v>
      </c>
      <c r="AI65" s="9">
        <v>-111</v>
      </c>
      <c r="AJ65">
        <v>67050</v>
      </c>
      <c r="AK65">
        <v>0</v>
      </c>
      <c r="AL65" s="9">
        <v>2.6659999999999999</v>
      </c>
      <c r="AM65" s="9">
        <v>6.9000000000000006E-2</v>
      </c>
      <c r="AN65" s="9">
        <v>39120</v>
      </c>
      <c r="AO65" s="9">
        <v>1.657</v>
      </c>
      <c r="AP65" s="9">
        <v>64570</v>
      </c>
      <c r="AQ65" s="9">
        <v>4.7055999999999996</v>
      </c>
      <c r="AR65" s="9">
        <v>2.06</v>
      </c>
      <c r="AS65" s="9">
        <v>2.04</v>
      </c>
      <c r="AT65" s="9">
        <v>7.17</v>
      </c>
      <c r="AU65" s="9">
        <v>2804.904</v>
      </c>
      <c r="AV65" s="9">
        <v>13198.76</v>
      </c>
      <c r="AW65" s="9">
        <v>0</v>
      </c>
      <c r="AX65" s="9">
        <v>0</v>
      </c>
      <c r="AY65" s="9">
        <v>0</v>
      </c>
      <c r="AZ65" s="9">
        <v>7.1099999999999997E-2</v>
      </c>
      <c r="BA65" s="9">
        <v>27.814</v>
      </c>
      <c r="BB65" s="9">
        <v>130.88</v>
      </c>
      <c r="BC65" s="9">
        <v>0</v>
      </c>
      <c r="BD65" s="9">
        <v>0</v>
      </c>
      <c r="BE65" s="9">
        <v>0</v>
      </c>
      <c r="BF65">
        <v>0</v>
      </c>
      <c r="BG65">
        <v>0</v>
      </c>
      <c r="BH65">
        <v>0</v>
      </c>
      <c r="BI65" s="9">
        <v>0.4</v>
      </c>
      <c r="BJ65" s="9">
        <v>156.47999999999999</v>
      </c>
      <c r="BK65" s="9">
        <v>736.33</v>
      </c>
      <c r="BL65" s="9">
        <v>7.6410999999999998</v>
      </c>
      <c r="BM65" s="9">
        <v>2989.1979999999999</v>
      </c>
      <c r="BN65" s="9">
        <v>14065.97</v>
      </c>
      <c r="BO65" s="9">
        <v>-0.25040000000000001</v>
      </c>
      <c r="BP65" s="9">
        <v>-97.956000000000003</v>
      </c>
      <c r="BQ65" s="9">
        <v>-460.94</v>
      </c>
      <c r="BR65" s="9">
        <v>-1.0200000000000001E-2</v>
      </c>
      <c r="BS65" s="9">
        <v>-3.99</v>
      </c>
      <c r="BT65" s="9">
        <v>-18.78</v>
      </c>
      <c r="BU65" s="9">
        <v>0</v>
      </c>
      <c r="BV65" s="9">
        <v>0</v>
      </c>
      <c r="BW65" s="9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 s="9">
        <v>-0.27579999999999999</v>
      </c>
      <c r="CK65" s="9">
        <v>-107.893</v>
      </c>
      <c r="CL65" s="9">
        <v>-507.7</v>
      </c>
      <c r="CM65">
        <v>0</v>
      </c>
      <c r="CN65">
        <v>0</v>
      </c>
      <c r="CO65">
        <v>0</v>
      </c>
      <c r="CP65" s="9">
        <v>-0.27579999999999999</v>
      </c>
      <c r="CQ65" s="9">
        <v>-107.893</v>
      </c>
      <c r="CR65" s="9">
        <v>-507.7</v>
      </c>
      <c r="CS65" s="9">
        <v>0.24829999999999999</v>
      </c>
      <c r="CT65" s="9">
        <v>97.135000000000005</v>
      </c>
      <c r="CU65" s="9">
        <v>457.08</v>
      </c>
      <c r="CV65" s="9">
        <v>0.3821</v>
      </c>
      <c r="CW65" s="9">
        <v>149.47800000000001</v>
      </c>
      <c r="CX65" s="9">
        <v>703.38</v>
      </c>
      <c r="CY65" s="9">
        <v>0.63039999999999996</v>
      </c>
      <c r="CZ65" s="9">
        <v>246.61199999999999</v>
      </c>
      <c r="DA65" s="9">
        <v>1160.46</v>
      </c>
      <c r="DB65" s="9">
        <v>7.9855</v>
      </c>
      <c r="DC65" s="9">
        <v>3123.9279999999999</v>
      </c>
      <c r="DD65" s="9">
        <v>14699.95</v>
      </c>
      <c r="DE65" s="9">
        <v>1</v>
      </c>
      <c r="DF65" s="9">
        <v>375.76560000000001</v>
      </c>
      <c r="DG65" s="9">
        <v>12.25</v>
      </c>
      <c r="DH65" s="9">
        <v>191.1</v>
      </c>
      <c r="DI65" s="9">
        <v>29.4</v>
      </c>
      <c r="DJ65" s="9">
        <v>14479.45</v>
      </c>
      <c r="DK65" s="9">
        <v>0</v>
      </c>
    </row>
    <row r="66" spans="1:115">
      <c r="A66" t="s">
        <v>259</v>
      </c>
      <c r="B66">
        <v>780</v>
      </c>
      <c r="C66" s="9">
        <v>651958</v>
      </c>
      <c r="D66" s="9" t="s">
        <v>252</v>
      </c>
      <c r="E66" s="9" t="s">
        <v>253</v>
      </c>
      <c r="F66" s="9" t="s">
        <v>189</v>
      </c>
      <c r="G66" t="s">
        <v>254</v>
      </c>
      <c r="H66" t="s">
        <v>139</v>
      </c>
      <c r="I66" s="9">
        <v>1200</v>
      </c>
      <c r="J66" s="9">
        <v>6799751504</v>
      </c>
      <c r="K66" s="9" t="s">
        <v>147</v>
      </c>
      <c r="L66" s="9" t="s">
        <v>141</v>
      </c>
      <c r="M66" s="9" t="s">
        <v>142</v>
      </c>
      <c r="N66">
        <v>5700483610</v>
      </c>
      <c r="O66" s="9" t="s">
        <v>143</v>
      </c>
      <c r="P66" s="9" t="s">
        <v>144</v>
      </c>
      <c r="Q66" s="9">
        <v>32.049999999999997</v>
      </c>
      <c r="R66" s="9" t="s">
        <v>148</v>
      </c>
      <c r="S66" s="9">
        <v>12.5</v>
      </c>
      <c r="T66">
        <v>651683</v>
      </c>
      <c r="U66" s="9">
        <v>15000</v>
      </c>
      <c r="V66" s="12">
        <v>45170</v>
      </c>
      <c r="W66" s="9">
        <v>14616</v>
      </c>
      <c r="X66" s="8">
        <v>3.4722222222222224E-2</v>
      </c>
      <c r="Y66" s="9">
        <v>2560</v>
      </c>
      <c r="Z66" s="1">
        <v>45208</v>
      </c>
      <c r="AA66" s="9">
        <v>212</v>
      </c>
      <c r="AB66" s="8">
        <v>0.10555555555555556</v>
      </c>
      <c r="AC66" s="9">
        <v>179</v>
      </c>
      <c r="AD66" s="12">
        <v>45208</v>
      </c>
      <c r="AE66">
        <v>5</v>
      </c>
      <c r="AF66" s="9">
        <v>38.1</v>
      </c>
      <c r="AG66">
        <v>15</v>
      </c>
      <c r="AH66" s="9">
        <v>4.4699999999999997E-2</v>
      </c>
      <c r="AI66" s="9">
        <v>-27</v>
      </c>
      <c r="AJ66">
        <v>67050</v>
      </c>
      <c r="AK66">
        <v>0</v>
      </c>
      <c r="AL66" s="9">
        <v>2.6309999999999998</v>
      </c>
      <c r="AM66" s="9">
        <v>6.8000000000000005E-2</v>
      </c>
      <c r="AN66" s="9">
        <v>38460</v>
      </c>
      <c r="AO66" s="9">
        <v>1.722</v>
      </c>
      <c r="AP66" s="9">
        <v>65720</v>
      </c>
      <c r="AQ66" s="9">
        <v>4.7055999999999996</v>
      </c>
      <c r="AR66" s="9">
        <v>2.06</v>
      </c>
      <c r="AS66" s="9">
        <v>2.04</v>
      </c>
      <c r="AT66" s="9">
        <v>7.17</v>
      </c>
      <c r="AU66" s="9">
        <v>2757.5819999999999</v>
      </c>
      <c r="AV66" s="9">
        <v>12976.08</v>
      </c>
      <c r="AW66" s="9">
        <v>0</v>
      </c>
      <c r="AX66" s="9">
        <v>0</v>
      </c>
      <c r="AY66" s="9">
        <v>0</v>
      </c>
      <c r="AZ66" s="9">
        <v>6.9199999999999998E-2</v>
      </c>
      <c r="BA66" s="9">
        <v>26.614000000000001</v>
      </c>
      <c r="BB66" s="9">
        <v>125.24</v>
      </c>
      <c r="BC66" s="9">
        <v>0</v>
      </c>
      <c r="BD66" s="9">
        <v>0</v>
      </c>
      <c r="BE66" s="9">
        <v>0</v>
      </c>
      <c r="BF66">
        <v>0</v>
      </c>
      <c r="BG66">
        <v>0</v>
      </c>
      <c r="BH66">
        <v>0</v>
      </c>
      <c r="BI66" s="9">
        <v>0.39</v>
      </c>
      <c r="BJ66" s="9">
        <v>149.994</v>
      </c>
      <c r="BK66" s="9">
        <v>705.81</v>
      </c>
      <c r="BL66" s="9">
        <v>7.6292</v>
      </c>
      <c r="BM66" s="9">
        <v>2934.19</v>
      </c>
      <c r="BN66" s="9">
        <v>13807.13</v>
      </c>
      <c r="BO66" s="9">
        <v>-1.9695</v>
      </c>
      <c r="BP66" s="9">
        <v>-757.47</v>
      </c>
      <c r="BQ66" s="9">
        <v>-3564.35</v>
      </c>
      <c r="BR66" s="9">
        <v>-1.7619</v>
      </c>
      <c r="BS66" s="9">
        <v>-677.62699999999995</v>
      </c>
      <c r="BT66" s="9">
        <v>-3188.64</v>
      </c>
      <c r="BU66" s="9">
        <v>0</v>
      </c>
      <c r="BV66" s="9">
        <v>0</v>
      </c>
      <c r="BW66" s="9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 s="9">
        <v>0</v>
      </c>
      <c r="CK66" s="9">
        <v>0</v>
      </c>
      <c r="CL66" s="9">
        <v>0</v>
      </c>
      <c r="CM66">
        <v>0</v>
      </c>
      <c r="CN66">
        <v>0</v>
      </c>
      <c r="CO66">
        <v>0</v>
      </c>
      <c r="CP66" s="9">
        <v>0</v>
      </c>
      <c r="CQ66" s="9">
        <v>0</v>
      </c>
      <c r="CR66" s="9">
        <v>0</v>
      </c>
      <c r="CS66" s="9">
        <v>0.24790000000000001</v>
      </c>
      <c r="CT66" s="9">
        <v>95.341999999999999</v>
      </c>
      <c r="CU66" s="9">
        <v>448.64</v>
      </c>
      <c r="CV66" s="9">
        <v>0.38150000000000001</v>
      </c>
      <c r="CW66" s="9">
        <v>146.72499999999999</v>
      </c>
      <c r="CX66" s="9">
        <v>690.43</v>
      </c>
      <c r="CY66" s="9">
        <v>0.62939999999999996</v>
      </c>
      <c r="CZ66" s="9">
        <v>242.06700000000001</v>
      </c>
      <c r="DA66" s="9">
        <v>1139.07</v>
      </c>
      <c r="DB66" s="9">
        <v>6.4966999999999997</v>
      </c>
      <c r="DC66" s="9">
        <v>2498.6309999999999</v>
      </c>
      <c r="DD66" s="9">
        <v>11757.56</v>
      </c>
      <c r="DE66" s="9">
        <v>0.8</v>
      </c>
      <c r="DF66" s="9">
        <v>305.7088</v>
      </c>
      <c r="DG66" s="9">
        <v>9.8000000000000007</v>
      </c>
      <c r="DH66" s="9">
        <v>152.85</v>
      </c>
      <c r="DI66" s="9">
        <v>23.52</v>
      </c>
      <c r="DJ66" s="9">
        <v>11581.19</v>
      </c>
      <c r="DK66" s="9">
        <v>0</v>
      </c>
    </row>
    <row r="67" spans="1:115">
      <c r="A67" t="s">
        <v>260</v>
      </c>
      <c r="B67">
        <v>780</v>
      </c>
      <c r="C67" s="9">
        <v>651958</v>
      </c>
      <c r="D67" s="9" t="s">
        <v>252</v>
      </c>
      <c r="E67" s="9" t="s">
        <v>253</v>
      </c>
      <c r="F67" s="9" t="s">
        <v>189</v>
      </c>
      <c r="G67" t="s">
        <v>254</v>
      </c>
      <c r="H67" t="s">
        <v>139</v>
      </c>
      <c r="I67" s="9">
        <v>1200</v>
      </c>
      <c r="J67" s="9">
        <v>6799751504</v>
      </c>
      <c r="K67" s="9" t="s">
        <v>147</v>
      </c>
      <c r="L67" s="9" t="s">
        <v>141</v>
      </c>
      <c r="M67" s="9" t="s">
        <v>142</v>
      </c>
      <c r="N67">
        <v>5700490919</v>
      </c>
      <c r="O67" s="9" t="s">
        <v>143</v>
      </c>
      <c r="P67" s="9" t="s">
        <v>144</v>
      </c>
      <c r="Q67" s="9">
        <v>32.732999999999997</v>
      </c>
      <c r="R67" s="9" t="s">
        <v>148</v>
      </c>
      <c r="S67" s="9">
        <v>12.5</v>
      </c>
      <c r="T67">
        <v>651683</v>
      </c>
      <c r="U67" s="9">
        <v>15000</v>
      </c>
      <c r="V67" s="12">
        <v>45225</v>
      </c>
      <c r="W67" s="9">
        <v>14700</v>
      </c>
      <c r="X67" s="8">
        <v>0.70833333333333337</v>
      </c>
      <c r="Y67" s="9">
        <v>2000</v>
      </c>
      <c r="Z67" s="1">
        <v>45264</v>
      </c>
      <c r="AA67" s="9">
        <v>151</v>
      </c>
      <c r="AB67" s="8">
        <v>0.93402777777777779</v>
      </c>
      <c r="AC67" s="9">
        <v>145</v>
      </c>
      <c r="AD67" s="12">
        <v>45265</v>
      </c>
      <c r="AE67">
        <v>5</v>
      </c>
      <c r="AF67" s="9">
        <v>39.200000000000003</v>
      </c>
      <c r="AG67">
        <v>1</v>
      </c>
      <c r="AH67" s="9">
        <v>4.1500000000000002E-2</v>
      </c>
      <c r="AI67" s="9">
        <v>-2</v>
      </c>
      <c r="AJ67">
        <v>62251</v>
      </c>
      <c r="AK67">
        <v>0</v>
      </c>
      <c r="AL67" s="9">
        <v>2.6720000000000002</v>
      </c>
      <c r="AM67" s="9">
        <v>6.7000000000000004E-2</v>
      </c>
      <c r="AN67" s="9">
        <v>39280</v>
      </c>
      <c r="AO67" s="9">
        <v>1.5960000000000001</v>
      </c>
      <c r="AP67" s="9">
        <v>62480</v>
      </c>
      <c r="AQ67" s="9">
        <v>4.7055999999999996</v>
      </c>
      <c r="AR67" s="9">
        <v>2.06</v>
      </c>
      <c r="AS67" s="9">
        <v>2.04</v>
      </c>
      <c r="AT67" s="9">
        <v>7.17</v>
      </c>
      <c r="AU67" s="9">
        <v>2816.3760000000002</v>
      </c>
      <c r="AV67" s="9">
        <v>13252.74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>
        <v>0</v>
      </c>
      <c r="BG67">
        <v>0</v>
      </c>
      <c r="BH67">
        <v>0</v>
      </c>
      <c r="BI67" s="9">
        <v>0.28000000000000003</v>
      </c>
      <c r="BJ67" s="9">
        <v>109.98399999999999</v>
      </c>
      <c r="BK67" s="9">
        <v>517.54</v>
      </c>
      <c r="BL67" s="9">
        <v>7.45</v>
      </c>
      <c r="BM67" s="9">
        <v>2926.36</v>
      </c>
      <c r="BN67" s="9">
        <v>13770.28</v>
      </c>
      <c r="BO67" s="9">
        <v>2.0236000000000001</v>
      </c>
      <c r="BP67" s="9">
        <v>794.87</v>
      </c>
      <c r="BQ67" s="9">
        <v>3740.34</v>
      </c>
      <c r="BR67" s="9">
        <v>2.2385000000000002</v>
      </c>
      <c r="BS67" s="9">
        <v>879.28300000000002</v>
      </c>
      <c r="BT67" s="9">
        <v>4137.55</v>
      </c>
      <c r="BU67" s="9">
        <v>0</v>
      </c>
      <c r="BV67" s="9">
        <v>0</v>
      </c>
      <c r="BW67" s="9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 s="9">
        <v>0</v>
      </c>
      <c r="CK67" s="9">
        <v>0</v>
      </c>
      <c r="CL67" s="9">
        <v>0</v>
      </c>
      <c r="CM67">
        <v>0</v>
      </c>
      <c r="CN67">
        <v>0</v>
      </c>
      <c r="CO67">
        <v>0</v>
      </c>
      <c r="CP67" s="9">
        <v>0</v>
      </c>
      <c r="CQ67" s="9">
        <v>0</v>
      </c>
      <c r="CR67" s="9">
        <v>0</v>
      </c>
      <c r="CS67" s="9">
        <v>0.1676</v>
      </c>
      <c r="CT67" s="9">
        <v>65.832999999999998</v>
      </c>
      <c r="CU67" s="9">
        <v>309.79000000000002</v>
      </c>
      <c r="CV67" s="9">
        <v>0.3725</v>
      </c>
      <c r="CW67" s="9">
        <v>146.31800000000001</v>
      </c>
      <c r="CX67" s="9">
        <v>688.51</v>
      </c>
      <c r="CY67" s="9">
        <v>0.54010000000000002</v>
      </c>
      <c r="CZ67" s="9">
        <v>212.15100000000001</v>
      </c>
      <c r="DA67" s="9">
        <v>998.3</v>
      </c>
      <c r="DB67" s="9">
        <v>10.2286</v>
      </c>
      <c r="DC67" s="9">
        <v>4017.7939999999999</v>
      </c>
      <c r="DD67" s="9">
        <v>18906.13</v>
      </c>
      <c r="DE67" s="9">
        <v>1.29</v>
      </c>
      <c r="DF67" s="9">
        <v>481.31700000000001</v>
      </c>
      <c r="DG67" s="9">
        <v>15.76</v>
      </c>
      <c r="DH67" s="9">
        <v>309.12</v>
      </c>
      <c r="DI67" s="9">
        <v>47.56</v>
      </c>
      <c r="DJ67" s="9">
        <v>23421.45</v>
      </c>
      <c r="DK67" s="9">
        <v>0</v>
      </c>
    </row>
    <row r="68" spans="1:115">
      <c r="A68" t="s">
        <v>261</v>
      </c>
      <c r="B68">
        <v>780</v>
      </c>
      <c r="C68" s="9">
        <v>651958</v>
      </c>
      <c r="D68" s="9" t="s">
        <v>252</v>
      </c>
      <c r="E68" s="9" t="s">
        <v>253</v>
      </c>
      <c r="F68" s="9" t="s">
        <v>189</v>
      </c>
      <c r="G68" t="s">
        <v>254</v>
      </c>
      <c r="H68" t="s">
        <v>139</v>
      </c>
      <c r="I68" s="9">
        <v>1200</v>
      </c>
      <c r="J68" s="9">
        <v>6799751504</v>
      </c>
      <c r="K68" s="9" t="s">
        <v>140</v>
      </c>
      <c r="L68" s="9" t="s">
        <v>141</v>
      </c>
      <c r="M68" s="9" t="s">
        <v>142</v>
      </c>
      <c r="N68">
        <v>5700490922</v>
      </c>
      <c r="O68" s="9" t="s">
        <v>143</v>
      </c>
      <c r="P68" s="9" t="s">
        <v>144</v>
      </c>
      <c r="Q68" s="9">
        <v>31.308</v>
      </c>
      <c r="R68" s="9" t="s">
        <v>148</v>
      </c>
      <c r="S68" s="9">
        <v>12.333</v>
      </c>
      <c r="T68">
        <v>651683</v>
      </c>
      <c r="U68" s="9">
        <v>14800</v>
      </c>
      <c r="V68" s="12">
        <v>45226</v>
      </c>
      <c r="W68" s="9">
        <v>14346</v>
      </c>
      <c r="X68" s="8">
        <v>0.70833333333333337</v>
      </c>
      <c r="Y68" s="9">
        <v>3068</v>
      </c>
      <c r="Z68" s="1">
        <v>45265</v>
      </c>
      <c r="AA68" s="9">
        <v>231</v>
      </c>
      <c r="AB68" s="8">
        <v>1.3888888888888888E-2</v>
      </c>
      <c r="AC68" s="9">
        <v>208</v>
      </c>
      <c r="AD68" s="12">
        <v>45265</v>
      </c>
      <c r="AE68">
        <v>37</v>
      </c>
      <c r="AF68" s="9">
        <v>38.299999999999997</v>
      </c>
      <c r="AG68">
        <v>13</v>
      </c>
      <c r="AH68" s="9">
        <v>4.4400000000000002E-2</v>
      </c>
      <c r="AI68" s="9">
        <v>-35</v>
      </c>
      <c r="AJ68">
        <v>65786</v>
      </c>
      <c r="AK68">
        <v>0</v>
      </c>
      <c r="AL68" s="9">
        <v>2.6190000000000002</v>
      </c>
      <c r="AM68" s="9">
        <v>6.7000000000000004E-2</v>
      </c>
      <c r="AN68" s="9">
        <v>37570</v>
      </c>
      <c r="AO68" s="9">
        <v>1.6479999999999999</v>
      </c>
      <c r="AP68" s="9">
        <v>61370</v>
      </c>
      <c r="AQ68" s="9">
        <v>4.7055999999999996</v>
      </c>
      <c r="AR68" s="9">
        <v>2.06</v>
      </c>
      <c r="AS68" s="9">
        <v>2.04</v>
      </c>
      <c r="AT68" s="9">
        <v>7.17</v>
      </c>
      <c r="AU68" s="9">
        <v>2693.7689999999998</v>
      </c>
      <c r="AV68" s="9">
        <v>12675.8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>
        <v>0</v>
      </c>
      <c r="BG68">
        <v>0</v>
      </c>
      <c r="BH68">
        <v>0</v>
      </c>
      <c r="BI68" s="9">
        <v>0.37</v>
      </c>
      <c r="BJ68" s="9">
        <v>139.00899999999999</v>
      </c>
      <c r="BK68" s="9">
        <v>654.12</v>
      </c>
      <c r="BL68" s="9">
        <v>7.54</v>
      </c>
      <c r="BM68" s="9">
        <v>2832.7779999999998</v>
      </c>
      <c r="BN68" s="9">
        <v>13329.92</v>
      </c>
      <c r="BO68" s="9">
        <v>0.57169999999999999</v>
      </c>
      <c r="BP68" s="9">
        <v>214.78800000000001</v>
      </c>
      <c r="BQ68" s="9">
        <v>1010.7</v>
      </c>
      <c r="BR68" s="9">
        <v>0.67300000000000004</v>
      </c>
      <c r="BS68" s="9">
        <v>252.846</v>
      </c>
      <c r="BT68" s="9">
        <v>1189.79</v>
      </c>
      <c r="BU68" s="9">
        <v>0</v>
      </c>
      <c r="BV68" s="9">
        <v>0</v>
      </c>
      <c r="BW68" s="9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 s="9">
        <v>0</v>
      </c>
      <c r="CK68" s="9">
        <v>0</v>
      </c>
      <c r="CL68" s="9">
        <v>0</v>
      </c>
      <c r="CM68">
        <v>0</v>
      </c>
      <c r="CN68">
        <v>0</v>
      </c>
      <c r="CO68">
        <v>0</v>
      </c>
      <c r="CP68" s="9">
        <v>0</v>
      </c>
      <c r="CQ68" s="9">
        <v>0</v>
      </c>
      <c r="CR68" s="9">
        <v>0</v>
      </c>
      <c r="CS68" s="9">
        <v>0.1696</v>
      </c>
      <c r="CT68" s="9">
        <v>63.719000000000001</v>
      </c>
      <c r="CU68" s="9">
        <v>299.83</v>
      </c>
      <c r="CV68" s="9">
        <v>0.377</v>
      </c>
      <c r="CW68" s="9">
        <v>141.63900000000001</v>
      </c>
      <c r="CX68" s="9">
        <v>666.5</v>
      </c>
      <c r="CY68" s="9">
        <v>0.54659999999999997</v>
      </c>
      <c r="CZ68" s="9">
        <v>205.358</v>
      </c>
      <c r="DA68" s="9">
        <v>966.33</v>
      </c>
      <c r="DB68" s="9">
        <v>8.7596000000000007</v>
      </c>
      <c r="DC68" s="9">
        <v>3290.982</v>
      </c>
      <c r="DD68" s="9">
        <v>15486.04</v>
      </c>
      <c r="DE68" s="9">
        <v>1.08</v>
      </c>
      <c r="DF68" s="9">
        <v>412.19159999999999</v>
      </c>
      <c r="DG68" s="9">
        <v>12.91</v>
      </c>
      <c r="DH68" s="9">
        <v>201.32</v>
      </c>
      <c r="DI68" s="9">
        <v>30.97</v>
      </c>
      <c r="DJ68" s="9">
        <v>15253.75</v>
      </c>
      <c r="DK68" s="9">
        <v>0</v>
      </c>
    </row>
    <row r="69" spans="1:115">
      <c r="A69" t="s">
        <v>262</v>
      </c>
      <c r="B69">
        <v>780</v>
      </c>
      <c r="C69" s="9">
        <v>651958</v>
      </c>
      <c r="D69" s="9" t="s">
        <v>252</v>
      </c>
      <c r="E69" s="9" t="s">
        <v>253</v>
      </c>
      <c r="F69" s="9" t="s">
        <v>194</v>
      </c>
      <c r="G69" t="s">
        <v>254</v>
      </c>
      <c r="H69" t="s">
        <v>139</v>
      </c>
      <c r="I69" s="9">
        <v>1200</v>
      </c>
      <c r="J69" s="9">
        <v>6799751504</v>
      </c>
      <c r="K69" s="9" t="s">
        <v>140</v>
      </c>
      <c r="L69" s="9" t="s">
        <v>141</v>
      </c>
      <c r="M69" s="9" t="s">
        <v>142</v>
      </c>
      <c r="N69">
        <v>5700497541</v>
      </c>
      <c r="O69" s="9" t="s">
        <v>143</v>
      </c>
      <c r="P69" s="9" t="s">
        <v>144</v>
      </c>
      <c r="Q69" s="9">
        <v>36.133000000000003</v>
      </c>
      <c r="R69" s="9" t="s">
        <v>148</v>
      </c>
      <c r="S69" s="9">
        <v>12.5</v>
      </c>
      <c r="T69">
        <v>651683</v>
      </c>
      <c r="U69" s="9">
        <v>15000</v>
      </c>
      <c r="V69" s="12">
        <v>45279</v>
      </c>
      <c r="W69" s="9">
        <v>14735</v>
      </c>
      <c r="X69" s="8">
        <v>2.0833333333333332E-2</v>
      </c>
      <c r="Y69" s="9">
        <v>1767</v>
      </c>
      <c r="Z69" s="1">
        <v>45320</v>
      </c>
      <c r="AA69" s="9">
        <v>151</v>
      </c>
      <c r="AB69" s="8">
        <v>0.99305555555555558</v>
      </c>
      <c r="AC69" s="9">
        <v>105</v>
      </c>
      <c r="AD69" s="12">
        <v>45321</v>
      </c>
      <c r="AE69">
        <v>9</v>
      </c>
      <c r="AF69" s="9">
        <v>42</v>
      </c>
      <c r="AG69">
        <v>12</v>
      </c>
      <c r="AH69" s="9">
        <v>4.1700000000000001E-2</v>
      </c>
      <c r="AI69" s="9">
        <v>-12</v>
      </c>
      <c r="AJ69">
        <v>62475</v>
      </c>
      <c r="AK69">
        <v>0</v>
      </c>
      <c r="AL69" s="9">
        <v>2.9430000000000001</v>
      </c>
      <c r="AM69" s="9">
        <v>6.9000000000000006E-2</v>
      </c>
      <c r="AN69" s="9">
        <v>43360</v>
      </c>
      <c r="AO69" s="9">
        <v>1.64</v>
      </c>
      <c r="AP69" s="9">
        <v>73080</v>
      </c>
      <c r="AQ69" s="9">
        <v>4.7055999999999996</v>
      </c>
      <c r="AR69" s="9">
        <v>2.06</v>
      </c>
      <c r="AS69" s="9">
        <v>2.04</v>
      </c>
      <c r="AT69" s="9">
        <v>7.17</v>
      </c>
      <c r="AU69" s="9">
        <v>3108.9119999999998</v>
      </c>
      <c r="AV69" s="9">
        <v>14629.3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>
        <v>0</v>
      </c>
      <c r="BG69">
        <v>0</v>
      </c>
      <c r="BH69">
        <v>0</v>
      </c>
      <c r="BI69" s="9">
        <v>0</v>
      </c>
      <c r="BJ69" s="9">
        <v>0</v>
      </c>
      <c r="BK69" s="9">
        <v>0</v>
      </c>
      <c r="BL69" s="9">
        <v>7.17</v>
      </c>
      <c r="BM69" s="9">
        <v>3108.9119999999998</v>
      </c>
      <c r="BN69" s="9">
        <v>14629.3</v>
      </c>
      <c r="BO69" s="9">
        <v>0.74339999999999995</v>
      </c>
      <c r="BP69" s="9">
        <v>322.33800000000002</v>
      </c>
      <c r="BQ69" s="9">
        <v>1516.79</v>
      </c>
      <c r="BR69" s="9">
        <v>0.94910000000000005</v>
      </c>
      <c r="BS69" s="9">
        <v>411.53</v>
      </c>
      <c r="BT69" s="9">
        <v>1936.49</v>
      </c>
      <c r="BU69" s="9">
        <v>0</v>
      </c>
      <c r="BV69" s="9">
        <v>0</v>
      </c>
      <c r="BW69" s="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 s="9">
        <v>0</v>
      </c>
      <c r="CK69" s="9">
        <v>0</v>
      </c>
      <c r="CL69" s="9">
        <v>0</v>
      </c>
      <c r="CM69">
        <v>0</v>
      </c>
      <c r="CN69">
        <v>0</v>
      </c>
      <c r="CO69">
        <v>0</v>
      </c>
      <c r="CP69" s="9">
        <v>0</v>
      </c>
      <c r="CQ69" s="9">
        <v>0</v>
      </c>
      <c r="CR69" s="9">
        <v>0</v>
      </c>
      <c r="CS69" s="9">
        <v>0.19719999999999999</v>
      </c>
      <c r="CT69" s="9">
        <v>85.506</v>
      </c>
      <c r="CU69" s="9">
        <v>402.36</v>
      </c>
      <c r="CV69" s="9">
        <v>0.35849999999999999</v>
      </c>
      <c r="CW69" s="9">
        <v>155.446</v>
      </c>
      <c r="CX69" s="9">
        <v>731.46</v>
      </c>
      <c r="CY69" s="9">
        <v>0.55569999999999997</v>
      </c>
      <c r="CZ69" s="9">
        <v>240.952</v>
      </c>
      <c r="DA69" s="9">
        <v>1133.82</v>
      </c>
      <c r="DB69" s="9">
        <v>8.6747999999999994</v>
      </c>
      <c r="DC69" s="9">
        <v>3761.393</v>
      </c>
      <c r="DD69" s="9">
        <v>17699.61</v>
      </c>
      <c r="DE69" s="9">
        <v>1.2</v>
      </c>
      <c r="DF69" s="9">
        <v>408.2013</v>
      </c>
      <c r="DG69" s="9">
        <v>14.75</v>
      </c>
      <c r="DH69" s="9">
        <v>230.09</v>
      </c>
      <c r="DI69" s="9">
        <v>35.4</v>
      </c>
      <c r="DJ69" s="9">
        <v>17434.12</v>
      </c>
      <c r="DK69" s="9">
        <v>0</v>
      </c>
    </row>
    <row r="70" spans="1:115">
      <c r="A70" t="s">
        <v>263</v>
      </c>
      <c r="B70">
        <v>780</v>
      </c>
      <c r="C70" s="9">
        <v>651958</v>
      </c>
      <c r="D70" s="9" t="s">
        <v>252</v>
      </c>
      <c r="E70" s="9" t="s">
        <v>253</v>
      </c>
      <c r="F70" s="9" t="s">
        <v>194</v>
      </c>
      <c r="G70" t="s">
        <v>254</v>
      </c>
      <c r="H70" t="s">
        <v>139</v>
      </c>
      <c r="I70" s="9">
        <v>1200</v>
      </c>
      <c r="J70" s="9">
        <v>6799751504</v>
      </c>
      <c r="K70" s="9" t="s">
        <v>147</v>
      </c>
      <c r="L70" s="9" t="s">
        <v>141</v>
      </c>
      <c r="M70" s="9" t="s">
        <v>142</v>
      </c>
      <c r="N70">
        <v>5700497554</v>
      </c>
      <c r="O70" s="9" t="s">
        <v>143</v>
      </c>
      <c r="P70" s="9" t="s">
        <v>144</v>
      </c>
      <c r="Q70" s="9">
        <v>37.582999999999998</v>
      </c>
      <c r="R70" s="9" t="s">
        <v>148</v>
      </c>
      <c r="S70" s="9">
        <v>12.5</v>
      </c>
      <c r="T70">
        <v>651683</v>
      </c>
      <c r="U70" s="9">
        <v>15000</v>
      </c>
      <c r="V70" s="12">
        <v>45278</v>
      </c>
      <c r="W70" s="9">
        <v>14812</v>
      </c>
      <c r="X70" s="8">
        <v>7.2916666666666671E-2</v>
      </c>
      <c r="Y70" s="9">
        <v>1253</v>
      </c>
      <c r="Z70" s="1">
        <v>45320</v>
      </c>
      <c r="AA70" s="9">
        <v>124</v>
      </c>
      <c r="AB70" s="8">
        <v>0.90972222222222221</v>
      </c>
      <c r="AC70" s="9">
        <v>91</v>
      </c>
      <c r="AD70" s="12">
        <v>45321</v>
      </c>
      <c r="AE70">
        <v>6</v>
      </c>
      <c r="AF70" s="9">
        <v>42.8</v>
      </c>
      <c r="AG70">
        <v>13</v>
      </c>
      <c r="AH70" s="9">
        <v>3.8699999999999998E-2</v>
      </c>
      <c r="AI70" s="9">
        <v>-46</v>
      </c>
      <c r="AJ70">
        <v>57975</v>
      </c>
      <c r="AK70">
        <v>0</v>
      </c>
      <c r="AL70" s="9">
        <v>3.0449999999999999</v>
      </c>
      <c r="AM70" s="9">
        <v>7.0000000000000007E-2</v>
      </c>
      <c r="AN70" s="9">
        <v>45100</v>
      </c>
      <c r="AO70" s="9">
        <v>1.59</v>
      </c>
      <c r="AP70" s="9">
        <v>74610</v>
      </c>
      <c r="AQ70" s="9">
        <v>4.7055999999999996</v>
      </c>
      <c r="AR70" s="9">
        <v>2.06</v>
      </c>
      <c r="AS70" s="9">
        <v>2.04</v>
      </c>
      <c r="AT70" s="9">
        <v>7.17</v>
      </c>
      <c r="AU70" s="9">
        <v>3233.67</v>
      </c>
      <c r="AV70" s="9">
        <v>15216.36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>
        <v>0</v>
      </c>
      <c r="BG70">
        <v>0</v>
      </c>
      <c r="BH70">
        <v>0</v>
      </c>
      <c r="BI70" s="9">
        <v>-0.08</v>
      </c>
      <c r="BJ70" s="9">
        <v>-36.08</v>
      </c>
      <c r="BK70" s="9">
        <v>-169.78</v>
      </c>
      <c r="BL70" s="9">
        <v>7.09</v>
      </c>
      <c r="BM70" s="9">
        <v>3197.59</v>
      </c>
      <c r="BN70" s="9">
        <v>15046.58</v>
      </c>
      <c r="BO70" s="9">
        <v>2.1566000000000001</v>
      </c>
      <c r="BP70" s="9">
        <v>972.62699999999995</v>
      </c>
      <c r="BQ70" s="9">
        <v>4576.79</v>
      </c>
      <c r="BR70" s="9">
        <v>2.3915000000000002</v>
      </c>
      <c r="BS70" s="9">
        <v>1078.566</v>
      </c>
      <c r="BT70" s="9">
        <v>5075.3</v>
      </c>
      <c r="BU70" s="9">
        <v>0</v>
      </c>
      <c r="BV70" s="9">
        <v>0</v>
      </c>
      <c r="BW70" s="9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 s="9">
        <v>0</v>
      </c>
      <c r="CK70" s="9">
        <v>0</v>
      </c>
      <c r="CL70" s="9">
        <v>0</v>
      </c>
      <c r="CM70">
        <v>0</v>
      </c>
      <c r="CN70">
        <v>0</v>
      </c>
      <c r="CO70">
        <v>0</v>
      </c>
      <c r="CP70" s="9">
        <v>0</v>
      </c>
      <c r="CQ70" s="9">
        <v>0</v>
      </c>
      <c r="CR70" s="9">
        <v>0</v>
      </c>
      <c r="CS70" s="9">
        <v>0.19500000000000001</v>
      </c>
      <c r="CT70" s="9">
        <v>87.944999999999993</v>
      </c>
      <c r="CU70" s="9">
        <v>413.83</v>
      </c>
      <c r="CV70" s="9">
        <v>0.35449999999999998</v>
      </c>
      <c r="CW70" s="9">
        <v>159.88</v>
      </c>
      <c r="CX70" s="9">
        <v>752.33</v>
      </c>
      <c r="CY70" s="9">
        <v>0.54949999999999999</v>
      </c>
      <c r="CZ70" s="9">
        <v>247.82400000000001</v>
      </c>
      <c r="DA70" s="9">
        <v>1166.1600000000001</v>
      </c>
      <c r="DB70" s="9">
        <v>10.031000000000001</v>
      </c>
      <c r="DC70" s="9">
        <v>4523.9809999999998</v>
      </c>
      <c r="DD70" s="9">
        <v>21288.04</v>
      </c>
      <c r="DE70" s="9">
        <v>1.44</v>
      </c>
      <c r="DF70" s="9">
        <v>472.01859999999999</v>
      </c>
      <c r="DG70" s="9">
        <v>17.739999999999998</v>
      </c>
      <c r="DH70" s="9">
        <v>340.08</v>
      </c>
      <c r="DI70" s="9">
        <v>52.32</v>
      </c>
      <c r="DJ70" s="9">
        <v>25767.64</v>
      </c>
      <c r="DK70" s="9">
        <v>0</v>
      </c>
    </row>
    <row r="71" spans="1:115">
      <c r="A71" t="s">
        <v>264</v>
      </c>
      <c r="B71">
        <v>780</v>
      </c>
      <c r="C71" s="9">
        <v>651960</v>
      </c>
      <c r="D71" s="9" t="s">
        <v>265</v>
      </c>
      <c r="E71" s="9" t="s">
        <v>234</v>
      </c>
      <c r="F71" s="9" t="s">
        <v>189</v>
      </c>
      <c r="G71" t="s">
        <v>266</v>
      </c>
      <c r="H71" t="s">
        <v>139</v>
      </c>
      <c r="I71" s="9">
        <v>1500</v>
      </c>
      <c r="J71" s="9">
        <v>6799712156</v>
      </c>
      <c r="K71" s="9" t="s">
        <v>140</v>
      </c>
      <c r="L71" s="9" t="s">
        <v>141</v>
      </c>
      <c r="M71" s="9" t="s">
        <v>142</v>
      </c>
      <c r="N71">
        <v>5700469183</v>
      </c>
      <c r="O71" s="9" t="s">
        <v>143</v>
      </c>
      <c r="P71" s="9" t="s">
        <v>144</v>
      </c>
      <c r="Q71" s="9">
        <v>34.04</v>
      </c>
      <c r="R71" s="9" t="s">
        <v>145</v>
      </c>
      <c r="S71" s="9">
        <v>12.475</v>
      </c>
      <c r="T71">
        <v>762057</v>
      </c>
      <c r="U71" s="9">
        <v>18713</v>
      </c>
      <c r="V71" s="12">
        <v>45057</v>
      </c>
      <c r="W71" s="9">
        <v>17739</v>
      </c>
      <c r="X71" s="8">
        <v>0.70833333333333337</v>
      </c>
      <c r="Y71" s="9">
        <v>5205</v>
      </c>
      <c r="Z71" s="1">
        <v>45100</v>
      </c>
      <c r="AA71" s="9">
        <v>635</v>
      </c>
      <c r="AB71" s="8">
        <v>0.15277777777777779</v>
      </c>
      <c r="AC71" s="9">
        <v>252</v>
      </c>
      <c r="AD71" s="12">
        <v>45100</v>
      </c>
      <c r="AE71">
        <v>10</v>
      </c>
      <c r="AF71" s="9">
        <v>42.4</v>
      </c>
      <c r="AG71">
        <v>18</v>
      </c>
      <c r="AH71" s="9">
        <v>3.7400000000000003E-2</v>
      </c>
      <c r="AI71" s="9">
        <v>59</v>
      </c>
      <c r="AJ71">
        <v>69931</v>
      </c>
      <c r="AK71">
        <v>0</v>
      </c>
      <c r="AL71" s="9">
        <v>2.8780000000000001</v>
      </c>
      <c r="AM71" s="9">
        <v>6.7000000000000004E-2</v>
      </c>
      <c r="AN71" s="9">
        <v>51060</v>
      </c>
      <c r="AO71" s="9">
        <v>1.6850000000000001</v>
      </c>
      <c r="AP71" s="9">
        <v>87730</v>
      </c>
      <c r="AQ71" s="9">
        <v>4.5686</v>
      </c>
      <c r="AR71" s="9">
        <v>1.9</v>
      </c>
      <c r="AS71" s="9">
        <v>1.8</v>
      </c>
      <c r="AT71" s="9">
        <v>7.17</v>
      </c>
      <c r="AU71" s="9">
        <v>3661.002</v>
      </c>
      <c r="AV71" s="9">
        <v>16725.650000000001</v>
      </c>
      <c r="AW71" s="9">
        <v>0</v>
      </c>
      <c r="AX71" s="9">
        <v>0</v>
      </c>
      <c r="AY71" s="9">
        <v>0</v>
      </c>
      <c r="AZ71" s="9">
        <v>0.09</v>
      </c>
      <c r="BA71" s="9">
        <v>45.954000000000001</v>
      </c>
      <c r="BB71" s="9">
        <v>209.95</v>
      </c>
      <c r="BC71" s="9">
        <v>0</v>
      </c>
      <c r="BD71" s="9">
        <v>0</v>
      </c>
      <c r="BE71" s="9">
        <v>0</v>
      </c>
      <c r="BF71">
        <v>0</v>
      </c>
      <c r="BG71">
        <v>0</v>
      </c>
      <c r="BH71">
        <v>0</v>
      </c>
      <c r="BI71" s="9">
        <v>-0.04</v>
      </c>
      <c r="BJ71" s="9">
        <v>-20.423999999999999</v>
      </c>
      <c r="BK71" s="9">
        <v>-93.31</v>
      </c>
      <c r="BL71" s="9">
        <v>7.22</v>
      </c>
      <c r="BM71" s="9">
        <v>3686.5320000000002</v>
      </c>
      <c r="BN71" s="9">
        <v>16842.29</v>
      </c>
      <c r="BO71" s="9">
        <v>-0.55710000000000004</v>
      </c>
      <c r="BP71" s="9">
        <v>-284.45499999999998</v>
      </c>
      <c r="BQ71" s="9">
        <v>-1299.56</v>
      </c>
      <c r="BR71" s="9">
        <v>-0.58979999999999999</v>
      </c>
      <c r="BS71" s="9">
        <v>-301.15199999999999</v>
      </c>
      <c r="BT71" s="9">
        <v>-1375.84</v>
      </c>
      <c r="BU71" s="9">
        <v>0</v>
      </c>
      <c r="BV71" s="9">
        <v>0</v>
      </c>
      <c r="BW71" s="9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 s="9">
        <v>0</v>
      </c>
      <c r="CK71" s="9">
        <v>0</v>
      </c>
      <c r="CL71" s="9">
        <v>0</v>
      </c>
      <c r="CM71">
        <v>0</v>
      </c>
      <c r="CN71">
        <v>0</v>
      </c>
      <c r="CO71">
        <v>0</v>
      </c>
      <c r="CP71" s="9">
        <v>0</v>
      </c>
      <c r="CQ71" s="9">
        <v>0</v>
      </c>
      <c r="CR71" s="9">
        <v>0</v>
      </c>
      <c r="CS71" s="9">
        <v>0.32490000000000002</v>
      </c>
      <c r="CT71" s="9">
        <v>165.89400000000001</v>
      </c>
      <c r="CU71" s="9">
        <v>757.9</v>
      </c>
      <c r="CV71" s="9">
        <v>0.30399999999999999</v>
      </c>
      <c r="CW71" s="9">
        <v>155.22200000000001</v>
      </c>
      <c r="CX71" s="9">
        <v>709.15</v>
      </c>
      <c r="CY71" s="9">
        <v>0.62890000000000001</v>
      </c>
      <c r="CZ71" s="9">
        <v>321.11599999999999</v>
      </c>
      <c r="DA71" s="9">
        <v>1467.05</v>
      </c>
      <c r="DB71" s="9">
        <v>7.2591000000000001</v>
      </c>
      <c r="DC71" s="9">
        <v>3706.4960000000001</v>
      </c>
      <c r="DD71" s="9">
        <v>16933.5</v>
      </c>
      <c r="DE71" s="9">
        <v>0.95</v>
      </c>
      <c r="DF71" s="9">
        <v>331.63920000000002</v>
      </c>
      <c r="DG71" s="9">
        <v>11.29</v>
      </c>
      <c r="DH71" s="9">
        <v>220.14</v>
      </c>
      <c r="DI71" s="9">
        <v>33.869999999999997</v>
      </c>
      <c r="DJ71" s="9">
        <v>16594.82</v>
      </c>
      <c r="DK71" s="9">
        <v>0</v>
      </c>
    </row>
    <row r="72" spans="1:115">
      <c r="A72" t="s">
        <v>267</v>
      </c>
      <c r="B72">
        <v>780</v>
      </c>
      <c r="C72" s="9">
        <v>651960</v>
      </c>
      <c r="D72" s="9" t="s">
        <v>265</v>
      </c>
      <c r="E72" s="9" t="s">
        <v>234</v>
      </c>
      <c r="F72" s="9" t="s">
        <v>189</v>
      </c>
      <c r="G72" t="s">
        <v>266</v>
      </c>
      <c r="H72" t="s">
        <v>139</v>
      </c>
      <c r="I72" s="9">
        <v>1200</v>
      </c>
      <c r="J72" s="9">
        <v>6799712156</v>
      </c>
      <c r="K72" s="9" t="s">
        <v>147</v>
      </c>
      <c r="L72" s="9" t="s">
        <v>141</v>
      </c>
      <c r="M72" s="9" t="s">
        <v>142</v>
      </c>
      <c r="N72">
        <v>5700469184</v>
      </c>
      <c r="O72" s="9" t="s">
        <v>143</v>
      </c>
      <c r="P72" s="9" t="s">
        <v>144</v>
      </c>
      <c r="Q72" s="9">
        <v>33.024999999999999</v>
      </c>
      <c r="R72" s="9" t="s">
        <v>148</v>
      </c>
      <c r="S72" s="9">
        <v>12.5</v>
      </c>
      <c r="T72">
        <v>651683</v>
      </c>
      <c r="U72" s="9">
        <v>15000</v>
      </c>
      <c r="V72" s="12">
        <v>45057</v>
      </c>
      <c r="W72" s="9">
        <v>14058</v>
      </c>
      <c r="X72" s="8">
        <v>0.70833333333333337</v>
      </c>
      <c r="Y72" s="9">
        <v>6280</v>
      </c>
      <c r="Z72" s="1">
        <v>45100</v>
      </c>
      <c r="AA72" s="9">
        <v>659</v>
      </c>
      <c r="AB72" s="8">
        <v>0.2673611111111111</v>
      </c>
      <c r="AC72" s="9">
        <v>294</v>
      </c>
      <c r="AD72" s="12">
        <v>45100</v>
      </c>
      <c r="AE72">
        <v>10</v>
      </c>
      <c r="AF72" s="9">
        <v>42.6</v>
      </c>
      <c r="AG72">
        <v>13</v>
      </c>
      <c r="AH72" s="9">
        <v>4.19E-2</v>
      </c>
      <c r="AI72" s="9">
        <v>-34</v>
      </c>
      <c r="AJ72">
        <v>62775</v>
      </c>
      <c r="AK72">
        <v>0</v>
      </c>
      <c r="AL72" s="9">
        <v>2.819</v>
      </c>
      <c r="AM72" s="9">
        <v>6.5000000000000002E-2</v>
      </c>
      <c r="AN72" s="9">
        <v>39630</v>
      </c>
      <c r="AO72" s="9">
        <v>1.7330000000000001</v>
      </c>
      <c r="AP72" s="9">
        <v>69540</v>
      </c>
      <c r="AQ72" s="9">
        <v>4.5686</v>
      </c>
      <c r="AR72" s="9">
        <v>1.9</v>
      </c>
      <c r="AS72" s="9">
        <v>1.8</v>
      </c>
      <c r="AT72" s="9">
        <v>7.17</v>
      </c>
      <c r="AU72" s="9">
        <v>2841.471</v>
      </c>
      <c r="AV72" s="9">
        <v>12981.54</v>
      </c>
      <c r="AW72" s="9">
        <v>0</v>
      </c>
      <c r="AX72" s="9">
        <v>0</v>
      </c>
      <c r="AY72" s="9">
        <v>0</v>
      </c>
      <c r="AZ72" s="9">
        <v>0.09</v>
      </c>
      <c r="BA72" s="9">
        <v>35.667000000000002</v>
      </c>
      <c r="BB72" s="9">
        <v>162.94999999999999</v>
      </c>
      <c r="BC72" s="9">
        <v>0</v>
      </c>
      <c r="BD72" s="9">
        <v>0</v>
      </c>
      <c r="BE72" s="9">
        <v>0</v>
      </c>
      <c r="BF72">
        <v>0</v>
      </c>
      <c r="BG72">
        <v>0</v>
      </c>
      <c r="BH72">
        <v>0</v>
      </c>
      <c r="BI72" s="9">
        <v>-0.06</v>
      </c>
      <c r="BJ72" s="9">
        <v>-23.777999999999999</v>
      </c>
      <c r="BK72" s="9">
        <v>-108.63</v>
      </c>
      <c r="BL72" s="9">
        <v>7.2</v>
      </c>
      <c r="BM72" s="9">
        <v>2853.36</v>
      </c>
      <c r="BN72" s="9">
        <v>13035.86</v>
      </c>
      <c r="BO72" s="9">
        <v>-1.8136000000000001</v>
      </c>
      <c r="BP72" s="9">
        <v>-718.73</v>
      </c>
      <c r="BQ72" s="9">
        <v>-3283.59</v>
      </c>
      <c r="BR72" s="9">
        <v>-1.9037999999999999</v>
      </c>
      <c r="BS72" s="9">
        <v>-754.476</v>
      </c>
      <c r="BT72" s="9">
        <v>-3446.9</v>
      </c>
      <c r="BU72" s="9">
        <v>0</v>
      </c>
      <c r="BV72" s="9">
        <v>0</v>
      </c>
      <c r="BW72" s="9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 s="9">
        <v>0</v>
      </c>
      <c r="CK72" s="9">
        <v>0</v>
      </c>
      <c r="CL72" s="9">
        <v>0</v>
      </c>
      <c r="CM72">
        <v>0</v>
      </c>
      <c r="CN72">
        <v>0</v>
      </c>
      <c r="CO72">
        <v>0</v>
      </c>
      <c r="CP72" s="9">
        <v>0</v>
      </c>
      <c r="CQ72" s="9">
        <v>0</v>
      </c>
      <c r="CR72" s="9">
        <v>0</v>
      </c>
      <c r="CS72" s="9">
        <v>0.32400000000000001</v>
      </c>
      <c r="CT72" s="9">
        <v>128.40100000000001</v>
      </c>
      <c r="CU72" s="9">
        <v>586.61</v>
      </c>
      <c r="CV72" s="9">
        <v>0.30320000000000003</v>
      </c>
      <c r="CW72" s="9">
        <v>120.158</v>
      </c>
      <c r="CX72" s="9">
        <v>548.95000000000005</v>
      </c>
      <c r="CY72" s="9">
        <v>0.62719999999999998</v>
      </c>
      <c r="CZ72" s="9">
        <v>248.559</v>
      </c>
      <c r="DA72" s="9">
        <v>1135.57</v>
      </c>
      <c r="DB72" s="9">
        <v>5.9234</v>
      </c>
      <c r="DC72" s="9">
        <v>2347.4430000000002</v>
      </c>
      <c r="DD72" s="9">
        <v>10724.53</v>
      </c>
      <c r="DE72" s="9">
        <v>0.76</v>
      </c>
      <c r="DF72" s="9">
        <v>270.61649999999997</v>
      </c>
      <c r="DG72" s="9">
        <v>8.94</v>
      </c>
      <c r="DH72" s="9">
        <v>139.41999999999999</v>
      </c>
      <c r="DI72" s="9">
        <v>21.45</v>
      </c>
      <c r="DJ72" s="9">
        <v>10510.04</v>
      </c>
      <c r="DK72" s="9">
        <v>0</v>
      </c>
    </row>
    <row r="73" spans="1:115">
      <c r="A73" t="s">
        <v>268</v>
      </c>
      <c r="B73">
        <v>780</v>
      </c>
      <c r="C73" s="9">
        <v>651960</v>
      </c>
      <c r="D73" s="9" t="s">
        <v>265</v>
      </c>
      <c r="E73" s="9" t="s">
        <v>234</v>
      </c>
      <c r="F73" s="9" t="s">
        <v>189</v>
      </c>
      <c r="G73" t="s">
        <v>266</v>
      </c>
      <c r="H73" t="s">
        <v>139</v>
      </c>
      <c r="I73" s="9">
        <v>1200</v>
      </c>
      <c r="J73" s="9">
        <v>6799712156</v>
      </c>
      <c r="K73" s="9" t="s">
        <v>147</v>
      </c>
      <c r="L73" s="9" t="s">
        <v>141</v>
      </c>
      <c r="M73" s="9" t="s">
        <v>142</v>
      </c>
      <c r="N73">
        <v>5700476466</v>
      </c>
      <c r="O73" s="9" t="s">
        <v>143</v>
      </c>
      <c r="P73" s="9" t="s">
        <v>167</v>
      </c>
      <c r="Q73" s="9">
        <v>30.632999999999999</v>
      </c>
      <c r="R73" s="9" t="s">
        <v>168</v>
      </c>
      <c r="S73" s="9">
        <v>12.5</v>
      </c>
      <c r="T73">
        <v>548409</v>
      </c>
      <c r="U73" s="9">
        <v>15000</v>
      </c>
      <c r="V73" s="12">
        <v>45115</v>
      </c>
      <c r="W73" s="9">
        <v>14382</v>
      </c>
      <c r="X73" s="8">
        <v>0.94652777777777775</v>
      </c>
      <c r="Y73" s="9">
        <v>4120</v>
      </c>
      <c r="Z73" s="1">
        <v>45153</v>
      </c>
      <c r="AA73" s="9">
        <v>335</v>
      </c>
      <c r="AB73" s="8">
        <v>0.20833333333333334</v>
      </c>
      <c r="AC73" s="9">
        <v>216</v>
      </c>
      <c r="AD73" s="12">
        <v>45153</v>
      </c>
      <c r="AE73">
        <v>10</v>
      </c>
      <c r="AF73" s="9">
        <v>37.299999999999997</v>
      </c>
      <c r="AG73">
        <v>7</v>
      </c>
      <c r="AH73" s="9">
        <v>4.8599999999999997E-2</v>
      </c>
      <c r="AI73" s="9">
        <v>50</v>
      </c>
      <c r="AJ73">
        <v>72915</v>
      </c>
      <c r="AK73">
        <v>0</v>
      </c>
      <c r="AL73" s="9">
        <v>2.556</v>
      </c>
      <c r="AM73" s="9">
        <v>6.7000000000000004E-2</v>
      </c>
      <c r="AN73" s="9">
        <v>36760</v>
      </c>
      <c r="AO73" s="9">
        <v>1.6850000000000001</v>
      </c>
      <c r="AP73" s="9">
        <v>60930</v>
      </c>
      <c r="AQ73" s="9">
        <v>4.5686</v>
      </c>
      <c r="AR73" s="9">
        <v>1.9</v>
      </c>
      <c r="AS73" s="9">
        <v>1.8</v>
      </c>
      <c r="AT73" s="9">
        <v>7.17</v>
      </c>
      <c r="AU73" s="9">
        <v>2635.692</v>
      </c>
      <c r="AV73" s="9">
        <v>12041.42</v>
      </c>
      <c r="AW73" s="9">
        <v>0</v>
      </c>
      <c r="AX73" s="9">
        <v>0</v>
      </c>
      <c r="AY73" s="9">
        <v>0</v>
      </c>
      <c r="AZ73" s="9">
        <v>0.09</v>
      </c>
      <c r="BA73" s="9">
        <v>33.084000000000003</v>
      </c>
      <c r="BB73" s="9">
        <v>151.15</v>
      </c>
      <c r="BC73" s="9">
        <v>0</v>
      </c>
      <c r="BD73" s="9">
        <v>0</v>
      </c>
      <c r="BE73" s="9">
        <v>0</v>
      </c>
      <c r="BF73">
        <v>0</v>
      </c>
      <c r="BG73">
        <v>0</v>
      </c>
      <c r="BH73">
        <v>0</v>
      </c>
      <c r="BI73" s="9">
        <v>0.47</v>
      </c>
      <c r="BJ73" s="9">
        <v>172.77199999999999</v>
      </c>
      <c r="BK73" s="9">
        <v>789.33</v>
      </c>
      <c r="BL73" s="9">
        <v>7.73</v>
      </c>
      <c r="BM73" s="9">
        <v>2841.5479999999998</v>
      </c>
      <c r="BN73" s="9">
        <v>12981.9</v>
      </c>
      <c r="BO73" s="9">
        <v>-1.7850999999999999</v>
      </c>
      <c r="BP73" s="9">
        <v>-656.20299999999997</v>
      </c>
      <c r="BQ73" s="9">
        <v>-2997.93</v>
      </c>
      <c r="BR73" s="9">
        <v>-1.8092999999999999</v>
      </c>
      <c r="BS73" s="9">
        <v>-665.09900000000005</v>
      </c>
      <c r="BT73" s="9">
        <v>-3038.57</v>
      </c>
      <c r="BU73" s="9">
        <v>-0.2384</v>
      </c>
      <c r="BV73" s="9">
        <v>-87.635999999999996</v>
      </c>
      <c r="BW73" s="9">
        <v>-400.37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 s="9">
        <v>-0.32390000000000002</v>
      </c>
      <c r="CK73" s="9">
        <v>-119.066</v>
      </c>
      <c r="CL73" s="9">
        <v>-543.96</v>
      </c>
      <c r="CM73">
        <v>0</v>
      </c>
      <c r="CN73">
        <v>0</v>
      </c>
      <c r="CO73">
        <v>0</v>
      </c>
      <c r="CP73" s="9">
        <v>-0.56230000000000002</v>
      </c>
      <c r="CQ73" s="9">
        <v>-206.70099999999999</v>
      </c>
      <c r="CR73" s="9">
        <v>-944.34</v>
      </c>
      <c r="CS73" s="9">
        <v>0.28989999999999999</v>
      </c>
      <c r="CT73" s="9">
        <v>106.56699999999999</v>
      </c>
      <c r="CU73" s="9">
        <v>486.86</v>
      </c>
      <c r="CV73" s="9">
        <v>0.32550000000000001</v>
      </c>
      <c r="CW73" s="9">
        <v>119.654</v>
      </c>
      <c r="CX73" s="9">
        <v>546.65</v>
      </c>
      <c r="CY73" s="9">
        <v>0.61539999999999995</v>
      </c>
      <c r="CZ73" s="9">
        <v>226.221</v>
      </c>
      <c r="DA73" s="9">
        <v>1033.51</v>
      </c>
      <c r="DB73" s="9">
        <v>5.9737999999999998</v>
      </c>
      <c r="DC73" s="9">
        <v>2195.9690000000001</v>
      </c>
      <c r="DD73" s="9">
        <v>10032.5</v>
      </c>
      <c r="DE73" s="9">
        <v>0.7</v>
      </c>
      <c r="DF73" s="9">
        <v>272.91890000000001</v>
      </c>
      <c r="DG73" s="9">
        <v>8.36</v>
      </c>
      <c r="DH73" s="9">
        <v>130.41999999999999</v>
      </c>
      <c r="DI73" s="9">
        <v>20.07</v>
      </c>
      <c r="DJ73" s="9">
        <v>9831.85</v>
      </c>
      <c r="DK73" s="9">
        <v>0</v>
      </c>
    </row>
    <row r="74" spans="1:115">
      <c r="A74" t="s">
        <v>269</v>
      </c>
      <c r="B74">
        <v>780</v>
      </c>
      <c r="C74" s="9">
        <v>651960</v>
      </c>
      <c r="D74" s="9" t="s">
        <v>265</v>
      </c>
      <c r="E74" s="9" t="s">
        <v>234</v>
      </c>
      <c r="F74" s="9" t="s">
        <v>189</v>
      </c>
      <c r="G74" t="s">
        <v>266</v>
      </c>
      <c r="H74" t="s">
        <v>139</v>
      </c>
      <c r="I74" s="9">
        <v>1500</v>
      </c>
      <c r="J74" s="9">
        <v>6799712156</v>
      </c>
      <c r="K74" s="9" t="s">
        <v>140</v>
      </c>
      <c r="L74" s="9" t="s">
        <v>141</v>
      </c>
      <c r="M74" s="9" t="s">
        <v>142</v>
      </c>
      <c r="N74">
        <v>5700476496</v>
      </c>
      <c r="O74" s="9" t="s">
        <v>143</v>
      </c>
      <c r="P74" s="9" t="s">
        <v>144</v>
      </c>
      <c r="Q74" s="9">
        <v>27.2</v>
      </c>
      <c r="R74" s="9" t="s">
        <v>148</v>
      </c>
      <c r="S74" s="9">
        <v>11.067</v>
      </c>
      <c r="T74">
        <v>651683</v>
      </c>
      <c r="U74" s="9">
        <v>16600</v>
      </c>
      <c r="V74" s="12">
        <v>45114</v>
      </c>
      <c r="W74" s="9">
        <v>16060</v>
      </c>
      <c r="X74" s="8">
        <v>0.83333333333333337</v>
      </c>
      <c r="Y74" s="9">
        <v>3253</v>
      </c>
      <c r="Z74" s="1">
        <v>45153</v>
      </c>
      <c r="AA74" s="9">
        <v>316</v>
      </c>
      <c r="AB74" s="8">
        <v>0.3263888888888889</v>
      </c>
      <c r="AC74" s="9">
        <v>208</v>
      </c>
      <c r="AD74" s="12">
        <v>45153</v>
      </c>
      <c r="AE74">
        <v>10</v>
      </c>
      <c r="AF74" s="9">
        <v>38.5</v>
      </c>
      <c r="AG74">
        <v>3</v>
      </c>
      <c r="AH74" s="9">
        <v>4.7300000000000002E-2</v>
      </c>
      <c r="AI74" s="9">
        <v>3</v>
      </c>
      <c r="AJ74">
        <v>78477</v>
      </c>
      <c r="AK74">
        <v>0</v>
      </c>
      <c r="AL74" s="9">
        <v>2.54</v>
      </c>
      <c r="AM74" s="9">
        <v>6.5000000000000002E-2</v>
      </c>
      <c r="AN74" s="9">
        <v>40800</v>
      </c>
      <c r="AO74" s="9">
        <v>1.7509999999999999</v>
      </c>
      <c r="AP74" s="9">
        <v>70210</v>
      </c>
      <c r="AQ74" s="9">
        <v>4.5686</v>
      </c>
      <c r="AR74" s="9">
        <v>1.9</v>
      </c>
      <c r="AS74" s="9">
        <v>1.8</v>
      </c>
      <c r="AT74" s="9">
        <v>7.17</v>
      </c>
      <c r="AU74" s="9">
        <v>2925.36</v>
      </c>
      <c r="AV74" s="9">
        <v>13364.8</v>
      </c>
      <c r="AW74" s="9">
        <v>0</v>
      </c>
      <c r="AX74" s="9">
        <v>0</v>
      </c>
      <c r="AY74" s="9">
        <v>0</v>
      </c>
      <c r="AZ74" s="9">
        <v>0.09</v>
      </c>
      <c r="BA74" s="9">
        <v>36.72</v>
      </c>
      <c r="BB74" s="9">
        <v>167.76</v>
      </c>
      <c r="BC74" s="9">
        <v>0</v>
      </c>
      <c r="BD74" s="9">
        <v>0</v>
      </c>
      <c r="BE74" s="9">
        <v>0</v>
      </c>
      <c r="BF74">
        <v>0</v>
      </c>
      <c r="BG74">
        <v>0</v>
      </c>
      <c r="BH74">
        <v>0</v>
      </c>
      <c r="BI74" s="9">
        <v>0.35</v>
      </c>
      <c r="BJ74" s="9">
        <v>142.80000000000001</v>
      </c>
      <c r="BK74" s="9">
        <v>652.4</v>
      </c>
      <c r="BL74" s="9">
        <v>7.61</v>
      </c>
      <c r="BM74" s="9">
        <v>3104.88</v>
      </c>
      <c r="BN74" s="9">
        <v>14184.95</v>
      </c>
      <c r="BO74" s="9">
        <v>-2.8382000000000001</v>
      </c>
      <c r="BP74" s="9">
        <v>-1157.9860000000001</v>
      </c>
      <c r="BQ74" s="9">
        <v>-5290.37</v>
      </c>
      <c r="BR74" s="9">
        <v>-2.7422</v>
      </c>
      <c r="BS74" s="9">
        <v>-1118.818</v>
      </c>
      <c r="BT74" s="9">
        <v>-5111.43</v>
      </c>
      <c r="BU74" s="9">
        <v>-0.12540000000000001</v>
      </c>
      <c r="BV74" s="9">
        <v>-51.162999999999997</v>
      </c>
      <c r="BW74" s="9">
        <v>-233.74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 s="9">
        <v>0</v>
      </c>
      <c r="CK74" s="9">
        <v>0</v>
      </c>
      <c r="CL74" s="9">
        <v>0</v>
      </c>
      <c r="CM74">
        <v>0</v>
      </c>
      <c r="CN74">
        <v>0</v>
      </c>
      <c r="CO74">
        <v>0</v>
      </c>
      <c r="CP74" s="9">
        <v>-0.12540000000000001</v>
      </c>
      <c r="CQ74" s="9">
        <v>-51.162999999999997</v>
      </c>
      <c r="CR74" s="9">
        <v>-233.74</v>
      </c>
      <c r="CS74" s="9">
        <v>0.28539999999999999</v>
      </c>
      <c r="CT74" s="9">
        <v>116.443</v>
      </c>
      <c r="CU74" s="9">
        <v>531.98</v>
      </c>
      <c r="CV74" s="9">
        <v>0.32040000000000002</v>
      </c>
      <c r="CW74" s="9">
        <v>130.72300000000001</v>
      </c>
      <c r="CX74" s="9">
        <v>597.22</v>
      </c>
      <c r="CY74" s="9">
        <v>0.60580000000000001</v>
      </c>
      <c r="CZ74" s="9">
        <v>247.166</v>
      </c>
      <c r="DA74" s="9">
        <v>1129.2</v>
      </c>
      <c r="DB74" s="9">
        <v>5.3482000000000003</v>
      </c>
      <c r="DC74" s="9">
        <v>2182.0659999999998</v>
      </c>
      <c r="DD74" s="9">
        <v>9968.98</v>
      </c>
      <c r="DE74" s="9">
        <v>0.62</v>
      </c>
      <c r="DF74" s="9">
        <v>244.33770000000001</v>
      </c>
      <c r="DG74" s="9">
        <v>6.65</v>
      </c>
      <c r="DH74" s="9">
        <v>146.36000000000001</v>
      </c>
      <c r="DI74" s="9">
        <v>22.52</v>
      </c>
      <c r="DJ74" s="9">
        <v>11033.41</v>
      </c>
      <c r="DK74" s="9">
        <v>0</v>
      </c>
    </row>
    <row r="75" spans="1:115">
      <c r="A75" t="s">
        <v>270</v>
      </c>
      <c r="B75">
        <v>780</v>
      </c>
      <c r="C75" s="9">
        <v>651963</v>
      </c>
      <c r="D75" s="9" t="s">
        <v>271</v>
      </c>
      <c r="E75" s="9" t="s">
        <v>272</v>
      </c>
      <c r="F75" s="9" t="s">
        <v>199</v>
      </c>
      <c r="G75" t="s">
        <v>273</v>
      </c>
      <c r="H75" t="s">
        <v>139</v>
      </c>
      <c r="I75" s="9">
        <v>1200</v>
      </c>
      <c r="J75" s="9">
        <v>6781276240</v>
      </c>
      <c r="K75" s="9" t="s">
        <v>140</v>
      </c>
      <c r="L75" s="9" t="s">
        <v>274</v>
      </c>
      <c r="M75" s="9" t="s">
        <v>275</v>
      </c>
      <c r="N75">
        <v>5700459740</v>
      </c>
      <c r="O75" s="9" t="s">
        <v>143</v>
      </c>
      <c r="P75" s="9" t="s">
        <v>144</v>
      </c>
      <c r="Q75" s="9">
        <v>45.75</v>
      </c>
      <c r="R75" s="9" t="s">
        <v>276</v>
      </c>
      <c r="S75" s="9">
        <v>15</v>
      </c>
      <c r="T75">
        <v>651684</v>
      </c>
      <c r="U75" s="9">
        <v>18000</v>
      </c>
      <c r="V75" s="12">
        <v>44988</v>
      </c>
      <c r="W75" s="9">
        <v>17280</v>
      </c>
      <c r="X75" s="8">
        <v>0.83333333333333337</v>
      </c>
      <c r="Y75" s="9">
        <v>4000</v>
      </c>
      <c r="Z75" s="1">
        <v>45029</v>
      </c>
      <c r="AA75" s="9">
        <v>573</v>
      </c>
      <c r="AB75" s="8">
        <v>0.13541666666666666</v>
      </c>
      <c r="AC75" s="9">
        <v>159</v>
      </c>
      <c r="AD75" s="12">
        <v>45029</v>
      </c>
      <c r="AE75">
        <v>8</v>
      </c>
      <c r="AF75" s="9">
        <v>40.299999999999997</v>
      </c>
      <c r="AG75">
        <v>22</v>
      </c>
      <c r="AH75" s="9">
        <v>4.2500000000000003E-2</v>
      </c>
      <c r="AI75" s="9">
        <v>-42</v>
      </c>
      <c r="AJ75">
        <v>76446</v>
      </c>
      <c r="AK75">
        <v>0</v>
      </c>
      <c r="AL75" s="9">
        <v>3.177</v>
      </c>
      <c r="AM75" s="9">
        <v>7.8E-2</v>
      </c>
      <c r="AN75" s="9">
        <v>54900</v>
      </c>
      <c r="AO75" s="9">
        <v>1.466</v>
      </c>
      <c r="AP75" s="9">
        <v>85290</v>
      </c>
      <c r="AQ75" s="9">
        <v>4.5686</v>
      </c>
      <c r="AR75" s="9">
        <v>1.56</v>
      </c>
      <c r="AS75" s="9">
        <v>1.61</v>
      </c>
      <c r="AT75" s="9">
        <v>7.17</v>
      </c>
      <c r="AU75" s="9">
        <v>3936.33</v>
      </c>
      <c r="AV75" s="9">
        <v>17983.52</v>
      </c>
      <c r="AW75" s="9">
        <v>0</v>
      </c>
      <c r="AX75" s="9">
        <v>0</v>
      </c>
      <c r="AY75" s="9">
        <v>0</v>
      </c>
      <c r="AZ75" s="9">
        <v>2.63E-2</v>
      </c>
      <c r="BA75" s="9">
        <v>14.439</v>
      </c>
      <c r="BB75" s="9">
        <v>65.959999999999994</v>
      </c>
      <c r="BC75" s="9">
        <v>0</v>
      </c>
      <c r="BD75" s="9">
        <v>0</v>
      </c>
      <c r="BE75" s="9">
        <v>0</v>
      </c>
      <c r="BF75">
        <v>0</v>
      </c>
      <c r="BG75">
        <v>0</v>
      </c>
      <c r="BH75">
        <v>0</v>
      </c>
      <c r="BI75" s="9">
        <v>0.17</v>
      </c>
      <c r="BJ75" s="9">
        <v>93.33</v>
      </c>
      <c r="BK75" s="9">
        <v>426.39</v>
      </c>
      <c r="BL75" s="9">
        <v>7.3662999999999998</v>
      </c>
      <c r="BM75" s="9">
        <v>4044.0990000000002</v>
      </c>
      <c r="BN75" s="9">
        <v>18475.87</v>
      </c>
      <c r="BO75" s="9">
        <v>2.4481000000000002</v>
      </c>
      <c r="BP75" s="9">
        <v>1344.0070000000001</v>
      </c>
      <c r="BQ75" s="9">
        <v>6140.23</v>
      </c>
      <c r="BR75" s="9">
        <v>2.4893999999999998</v>
      </c>
      <c r="BS75" s="9">
        <v>1366.681</v>
      </c>
      <c r="BT75" s="9">
        <v>6243.82</v>
      </c>
      <c r="BU75" s="9">
        <v>-0.30719999999999997</v>
      </c>
      <c r="BV75" s="9">
        <v>-168.65299999999999</v>
      </c>
      <c r="BW75" s="9">
        <v>-770.51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 s="9">
        <v>0</v>
      </c>
      <c r="CK75" s="9">
        <v>0</v>
      </c>
      <c r="CL75" s="9">
        <v>0</v>
      </c>
      <c r="CM75">
        <v>0</v>
      </c>
      <c r="CN75">
        <v>0</v>
      </c>
      <c r="CO75">
        <v>0</v>
      </c>
      <c r="CP75" s="9">
        <v>-0.30719999999999997</v>
      </c>
      <c r="CQ75" s="9">
        <v>-168.65299999999999</v>
      </c>
      <c r="CR75" s="9">
        <v>-770.51</v>
      </c>
      <c r="CS75" s="9">
        <v>0.36830000000000002</v>
      </c>
      <c r="CT75" s="9">
        <v>202.197</v>
      </c>
      <c r="CU75" s="9">
        <v>923.76</v>
      </c>
      <c r="CV75" s="9">
        <v>0.36830000000000002</v>
      </c>
      <c r="CW75" s="9">
        <v>202.197</v>
      </c>
      <c r="CX75" s="9">
        <v>923.76</v>
      </c>
      <c r="CY75" s="9">
        <v>0.73660000000000003</v>
      </c>
      <c r="CZ75" s="9">
        <v>404.39299999999997</v>
      </c>
      <c r="DA75" s="9">
        <v>1847.51</v>
      </c>
      <c r="DB75" s="9">
        <v>10.2851</v>
      </c>
      <c r="DC75" s="9">
        <v>5646.52</v>
      </c>
      <c r="DD75" s="9">
        <v>25796.69</v>
      </c>
      <c r="DE75" s="9">
        <v>1.49</v>
      </c>
      <c r="DF75" s="9">
        <v>469.88510000000002</v>
      </c>
      <c r="DG75" s="9">
        <v>21.5</v>
      </c>
      <c r="DI75" s="9">
        <v>51.59</v>
      </c>
      <c r="DJ75" s="9">
        <v>25745.1</v>
      </c>
      <c r="DK75" s="9">
        <v>0</v>
      </c>
    </row>
    <row r="76" spans="1:115">
      <c r="A76" t="s">
        <v>277</v>
      </c>
      <c r="B76">
        <v>780</v>
      </c>
      <c r="C76" s="9">
        <v>651963</v>
      </c>
      <c r="D76" s="9" t="s">
        <v>271</v>
      </c>
      <c r="E76" s="9" t="s">
        <v>272</v>
      </c>
      <c r="F76" s="9" t="s">
        <v>199</v>
      </c>
      <c r="G76" t="s">
        <v>273</v>
      </c>
      <c r="H76" t="s">
        <v>139</v>
      </c>
      <c r="I76" s="9">
        <v>4800</v>
      </c>
      <c r="J76" s="9">
        <v>6781276240</v>
      </c>
      <c r="K76" s="9" t="s">
        <v>278</v>
      </c>
      <c r="L76" s="9" t="s">
        <v>274</v>
      </c>
      <c r="M76" s="9" t="s">
        <v>275</v>
      </c>
      <c r="N76">
        <v>5700459742</v>
      </c>
      <c r="O76" s="9" t="s">
        <v>143</v>
      </c>
      <c r="P76" s="9" t="s">
        <v>144</v>
      </c>
      <c r="Q76" s="9">
        <v>39.780999999999999</v>
      </c>
      <c r="R76" s="9" t="s">
        <v>276</v>
      </c>
      <c r="S76" s="9">
        <v>15.042</v>
      </c>
      <c r="T76">
        <v>651684</v>
      </c>
      <c r="U76" s="9">
        <v>72200</v>
      </c>
      <c r="V76" s="12">
        <v>44989</v>
      </c>
      <c r="W76" s="9">
        <v>67356</v>
      </c>
      <c r="X76" s="8">
        <v>0</v>
      </c>
      <c r="Y76" s="9">
        <v>6709</v>
      </c>
      <c r="Z76" s="1">
        <v>45029</v>
      </c>
      <c r="AA76" s="9">
        <v>3239</v>
      </c>
      <c r="AB76" s="8">
        <v>0.4548611111111111</v>
      </c>
      <c r="AC76" s="9">
        <v>1593</v>
      </c>
      <c r="AD76" s="12">
        <v>45029</v>
      </c>
      <c r="AE76">
        <v>12</v>
      </c>
      <c r="AF76" s="9">
        <v>40.5</v>
      </c>
      <c r="AG76">
        <v>37</v>
      </c>
      <c r="AH76" s="9">
        <v>4.4699999999999997E-2</v>
      </c>
      <c r="AI76" s="9">
        <v>-37</v>
      </c>
      <c r="AJ76">
        <v>322946</v>
      </c>
      <c r="AK76">
        <v>0</v>
      </c>
      <c r="AL76" s="9">
        <v>2.835</v>
      </c>
      <c r="AM76" s="9">
        <v>6.9000000000000006E-2</v>
      </c>
      <c r="AN76" s="9">
        <v>190950</v>
      </c>
      <c r="AO76" s="9">
        <v>1.593</v>
      </c>
      <c r="AP76" s="9">
        <v>308920</v>
      </c>
      <c r="AQ76" s="9">
        <v>4.5686</v>
      </c>
      <c r="AR76" s="9">
        <v>1.56</v>
      </c>
      <c r="AS76" s="9">
        <v>1.61</v>
      </c>
      <c r="AT76" s="9">
        <v>7.17</v>
      </c>
      <c r="AU76" s="9">
        <v>13691.115</v>
      </c>
      <c r="AV76" s="9">
        <v>62549.23</v>
      </c>
      <c r="AW76" s="9">
        <v>0</v>
      </c>
      <c r="AX76" s="9">
        <v>0</v>
      </c>
      <c r="AY76" s="9">
        <v>0</v>
      </c>
      <c r="AZ76" s="9">
        <v>2.8500000000000001E-2</v>
      </c>
      <c r="BA76" s="9">
        <v>54.420999999999999</v>
      </c>
      <c r="BB76" s="9">
        <v>248.63</v>
      </c>
      <c r="BC76" s="9">
        <v>0</v>
      </c>
      <c r="BD76" s="9">
        <v>0</v>
      </c>
      <c r="BE76" s="9">
        <v>0</v>
      </c>
      <c r="BF76">
        <v>0</v>
      </c>
      <c r="BG76">
        <v>0</v>
      </c>
      <c r="BH76">
        <v>0</v>
      </c>
      <c r="BI76" s="9">
        <v>0.15</v>
      </c>
      <c r="BJ76" s="9">
        <v>286.42500000000001</v>
      </c>
      <c r="BK76" s="9">
        <v>1308.56</v>
      </c>
      <c r="BL76" s="9">
        <v>7.3484999999999996</v>
      </c>
      <c r="BM76" s="9">
        <v>14031.960999999999</v>
      </c>
      <c r="BN76" s="9">
        <v>64106.42</v>
      </c>
      <c r="BO76" s="9">
        <v>-0.42159999999999997</v>
      </c>
      <c r="BP76" s="9">
        <v>-805.04499999999996</v>
      </c>
      <c r="BQ76" s="9">
        <v>-3677.93</v>
      </c>
      <c r="BR76" s="9">
        <v>-0.59150000000000003</v>
      </c>
      <c r="BS76" s="9">
        <v>-1129.4690000000001</v>
      </c>
      <c r="BT76" s="9">
        <v>-5160.09</v>
      </c>
      <c r="BU76" s="9">
        <v>0</v>
      </c>
      <c r="BV76" s="9">
        <v>0</v>
      </c>
      <c r="BW76" s="9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 s="9">
        <v>0</v>
      </c>
      <c r="CK76" s="9">
        <v>0</v>
      </c>
      <c r="CL76" s="9">
        <v>0</v>
      </c>
      <c r="CM76">
        <v>0</v>
      </c>
      <c r="CN76">
        <v>0</v>
      </c>
      <c r="CO76">
        <v>0</v>
      </c>
      <c r="CP76" s="9">
        <v>0</v>
      </c>
      <c r="CQ76" s="9">
        <v>0</v>
      </c>
      <c r="CR76" s="9">
        <v>0</v>
      </c>
      <c r="CS76" s="9">
        <v>0.33069999999999999</v>
      </c>
      <c r="CT76" s="9">
        <v>631.47199999999998</v>
      </c>
      <c r="CU76" s="9">
        <v>2884.94</v>
      </c>
      <c r="CV76" s="9">
        <v>0.3674</v>
      </c>
      <c r="CW76" s="9">
        <v>701.55</v>
      </c>
      <c r="CX76" s="9">
        <v>3205.1</v>
      </c>
      <c r="CY76" s="9">
        <v>0.69810000000000005</v>
      </c>
      <c r="CZ76" s="9">
        <v>1333.0219999999999</v>
      </c>
      <c r="DA76" s="9">
        <v>6090.04</v>
      </c>
      <c r="DB76" s="9">
        <v>7.4550999999999998</v>
      </c>
      <c r="DC76" s="9">
        <v>14235.513000000001</v>
      </c>
      <c r="DD76" s="9">
        <v>65036.37</v>
      </c>
      <c r="DE76" s="9">
        <v>0.97</v>
      </c>
      <c r="DF76" s="9">
        <v>340.59370000000001</v>
      </c>
      <c r="DG76" s="9">
        <v>13.55</v>
      </c>
      <c r="DI76" s="9">
        <v>256.37</v>
      </c>
      <c r="DJ76" s="9">
        <v>47465.33</v>
      </c>
      <c r="DK76" s="9">
        <v>80464.66</v>
      </c>
    </row>
    <row r="77" spans="1:115">
      <c r="A77" t="s">
        <v>279</v>
      </c>
      <c r="B77">
        <v>780</v>
      </c>
      <c r="C77" s="9">
        <v>651963</v>
      </c>
      <c r="D77" s="9" t="s">
        <v>271</v>
      </c>
      <c r="E77" s="9" t="s">
        <v>272</v>
      </c>
      <c r="F77" s="9" t="s">
        <v>199</v>
      </c>
      <c r="G77" t="s">
        <v>273</v>
      </c>
      <c r="H77" t="s">
        <v>139</v>
      </c>
      <c r="I77" s="9">
        <v>1800</v>
      </c>
      <c r="J77" s="9">
        <v>6781276240</v>
      </c>
      <c r="K77" s="9" t="s">
        <v>157</v>
      </c>
      <c r="L77" s="9" t="s">
        <v>274</v>
      </c>
      <c r="M77" s="9" t="s">
        <v>275</v>
      </c>
      <c r="N77">
        <v>5700459743</v>
      </c>
      <c r="O77" s="9" t="s">
        <v>143</v>
      </c>
      <c r="P77" s="9" t="s">
        <v>144</v>
      </c>
      <c r="Q77" s="9">
        <v>44.194000000000003</v>
      </c>
      <c r="R77" s="9" t="s">
        <v>145</v>
      </c>
      <c r="S77" s="9">
        <v>15</v>
      </c>
      <c r="T77">
        <v>762057</v>
      </c>
      <c r="U77" s="9">
        <v>27000</v>
      </c>
      <c r="V77" s="12">
        <v>44988</v>
      </c>
      <c r="W77" s="9">
        <v>25956</v>
      </c>
      <c r="X77" s="8">
        <v>0.83333333333333337</v>
      </c>
      <c r="Y77" s="9">
        <v>3867</v>
      </c>
      <c r="Z77" s="1">
        <v>45028</v>
      </c>
      <c r="AA77" s="9">
        <v>833</v>
      </c>
      <c r="AB77" s="8">
        <v>0.95833333333333337</v>
      </c>
      <c r="AC77" s="9">
        <v>218</v>
      </c>
      <c r="AD77" s="12">
        <v>45029</v>
      </c>
      <c r="AE77">
        <v>7</v>
      </c>
      <c r="AF77" s="9">
        <v>40.1</v>
      </c>
      <c r="AG77">
        <v>23</v>
      </c>
      <c r="AH77" s="9">
        <v>4.3099999999999999E-2</v>
      </c>
      <c r="AI77" s="9">
        <v>-37</v>
      </c>
      <c r="AJ77">
        <v>116235</v>
      </c>
      <c r="AK77">
        <v>0</v>
      </c>
      <c r="AL77" s="9">
        <v>3.0649999999999999</v>
      </c>
      <c r="AM77" s="9">
        <v>7.4999999999999997E-2</v>
      </c>
      <c r="AN77" s="9">
        <v>79550</v>
      </c>
      <c r="AO77" s="9">
        <v>1.571</v>
      </c>
      <c r="AP77" s="9">
        <v>130320</v>
      </c>
      <c r="AQ77" s="9">
        <v>4.5686</v>
      </c>
      <c r="AR77" s="9">
        <v>1.56</v>
      </c>
      <c r="AS77" s="9">
        <v>1.61</v>
      </c>
      <c r="AT77" s="9">
        <v>7.17</v>
      </c>
      <c r="AU77" s="9">
        <v>5703.7349999999997</v>
      </c>
      <c r="AV77" s="9">
        <v>26058.080000000002</v>
      </c>
      <c r="AW77" s="9">
        <v>0</v>
      </c>
      <c r="AX77" s="9">
        <v>0</v>
      </c>
      <c r="AY77" s="9">
        <v>0</v>
      </c>
      <c r="AZ77" s="9">
        <v>2.63E-2</v>
      </c>
      <c r="BA77" s="9">
        <v>20.922000000000001</v>
      </c>
      <c r="BB77" s="9">
        <v>95.58</v>
      </c>
      <c r="BC77" s="9">
        <v>0</v>
      </c>
      <c r="BD77" s="9">
        <v>0</v>
      </c>
      <c r="BE77" s="9">
        <v>0</v>
      </c>
      <c r="BF77">
        <v>0</v>
      </c>
      <c r="BG77">
        <v>0</v>
      </c>
      <c r="BH77">
        <v>0</v>
      </c>
      <c r="BI77" s="9">
        <v>0.19</v>
      </c>
      <c r="BJ77" s="9">
        <v>151.14500000000001</v>
      </c>
      <c r="BK77" s="9">
        <v>690.52</v>
      </c>
      <c r="BL77" s="9">
        <v>7.3863000000000003</v>
      </c>
      <c r="BM77" s="9">
        <v>5875.8019999999997</v>
      </c>
      <c r="BN77" s="9">
        <v>26844.19</v>
      </c>
      <c r="BO77" s="9">
        <v>0.22040000000000001</v>
      </c>
      <c r="BP77" s="9">
        <v>175.328</v>
      </c>
      <c r="BQ77" s="9">
        <v>801</v>
      </c>
      <c r="BR77" s="9">
        <v>0.27179999999999999</v>
      </c>
      <c r="BS77" s="9">
        <v>216.21700000000001</v>
      </c>
      <c r="BT77" s="9">
        <v>987.81</v>
      </c>
      <c r="BU77" s="9">
        <v>-7.7100000000000002E-2</v>
      </c>
      <c r="BV77" s="9">
        <v>-61.332999999999998</v>
      </c>
      <c r="BW77" s="9">
        <v>-280.20999999999998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 s="9">
        <v>-0.11940000000000001</v>
      </c>
      <c r="CK77" s="9">
        <v>-94.983000000000004</v>
      </c>
      <c r="CL77" s="9">
        <v>-433.94</v>
      </c>
      <c r="CM77">
        <v>0</v>
      </c>
      <c r="CN77">
        <v>0</v>
      </c>
      <c r="CO77">
        <v>0</v>
      </c>
      <c r="CP77" s="9">
        <v>-0.19650000000000001</v>
      </c>
      <c r="CQ77" s="9">
        <v>-156.316</v>
      </c>
      <c r="CR77" s="9">
        <v>-714.14</v>
      </c>
      <c r="CS77" s="9">
        <v>0.36930000000000002</v>
      </c>
      <c r="CT77" s="9">
        <v>293.77800000000002</v>
      </c>
      <c r="CU77" s="9">
        <v>1342.15</v>
      </c>
      <c r="CV77" s="9">
        <v>0.33239999999999997</v>
      </c>
      <c r="CW77" s="9">
        <v>264.42399999999998</v>
      </c>
      <c r="CX77" s="9">
        <v>1208.05</v>
      </c>
      <c r="CY77" s="9">
        <v>0.70169999999999999</v>
      </c>
      <c r="CZ77" s="9">
        <v>558.202</v>
      </c>
      <c r="DA77" s="9">
        <v>2550.1999999999998</v>
      </c>
      <c r="DB77" s="9">
        <v>8.1632999999999996</v>
      </c>
      <c r="DC77" s="9">
        <v>6493.9049999999997</v>
      </c>
      <c r="DD77" s="9">
        <v>29668.06</v>
      </c>
      <c r="DE77" s="9">
        <v>1.1399999999999999</v>
      </c>
      <c r="DF77" s="9">
        <v>372.9486</v>
      </c>
      <c r="DG77" s="9">
        <v>16.48</v>
      </c>
      <c r="DI77" s="9">
        <v>59.34</v>
      </c>
      <c r="DJ77" s="9">
        <v>29608.720000000001</v>
      </c>
      <c r="DK77" s="9">
        <v>0</v>
      </c>
    </row>
    <row r="78" spans="1:115">
      <c r="A78" t="s">
        <v>280</v>
      </c>
      <c r="B78">
        <v>780</v>
      </c>
      <c r="C78" s="9">
        <v>651963</v>
      </c>
      <c r="D78" s="9" t="s">
        <v>271</v>
      </c>
      <c r="E78" s="9" t="s">
        <v>272</v>
      </c>
      <c r="F78" s="9" t="s">
        <v>199</v>
      </c>
      <c r="G78" t="s">
        <v>273</v>
      </c>
      <c r="H78" t="s">
        <v>139</v>
      </c>
      <c r="I78" s="9">
        <v>1800</v>
      </c>
      <c r="J78" s="9">
        <v>6781276240</v>
      </c>
      <c r="K78" s="9" t="s">
        <v>147</v>
      </c>
      <c r="L78" s="9" t="s">
        <v>274</v>
      </c>
      <c r="M78" s="9" t="s">
        <v>275</v>
      </c>
      <c r="N78">
        <v>5700459747</v>
      </c>
      <c r="O78" s="9" t="s">
        <v>143</v>
      </c>
      <c r="P78" s="9" t="s">
        <v>144</v>
      </c>
      <c r="Q78" s="9">
        <v>40.616999999999997</v>
      </c>
      <c r="R78" s="9" t="s">
        <v>276</v>
      </c>
      <c r="S78" s="9">
        <v>14.888999999999999</v>
      </c>
      <c r="T78">
        <v>651684</v>
      </c>
      <c r="U78" s="9">
        <v>26800</v>
      </c>
      <c r="V78" s="12">
        <v>44988</v>
      </c>
      <c r="W78" s="9">
        <v>25696</v>
      </c>
      <c r="X78" s="8">
        <v>0.83333333333333337</v>
      </c>
      <c r="Y78" s="9">
        <v>4119</v>
      </c>
      <c r="Z78" s="1">
        <v>45028</v>
      </c>
      <c r="AA78" s="9">
        <v>1032</v>
      </c>
      <c r="AB78" s="8">
        <v>0.5</v>
      </c>
      <c r="AC78" s="9">
        <v>129</v>
      </c>
      <c r="AD78" s="12">
        <v>45028</v>
      </c>
      <c r="AE78">
        <v>5</v>
      </c>
      <c r="AF78" s="9">
        <v>39.700000000000003</v>
      </c>
      <c r="AG78">
        <v>21</v>
      </c>
      <c r="AH78" s="9">
        <v>0.04</v>
      </c>
      <c r="AI78" s="9">
        <v>-83</v>
      </c>
      <c r="AJ78">
        <v>107116</v>
      </c>
      <c r="AK78">
        <v>0</v>
      </c>
      <c r="AL78" s="9">
        <v>2.8450000000000002</v>
      </c>
      <c r="AM78" s="9">
        <v>7.0999999999999994E-2</v>
      </c>
      <c r="AN78" s="9">
        <v>73110</v>
      </c>
      <c r="AO78" s="9">
        <v>1.571</v>
      </c>
      <c r="AP78" s="9">
        <v>116840</v>
      </c>
      <c r="AQ78" s="9">
        <v>4.5686</v>
      </c>
      <c r="AR78" s="9">
        <v>1.56</v>
      </c>
      <c r="AS78" s="9">
        <v>1.61</v>
      </c>
      <c r="AT78" s="9">
        <v>7.17</v>
      </c>
      <c r="AU78" s="9">
        <v>5241.9870000000001</v>
      </c>
      <c r="AV78" s="9">
        <v>23948.54</v>
      </c>
      <c r="AW78" s="9">
        <v>0</v>
      </c>
      <c r="AX78" s="9">
        <v>0</v>
      </c>
      <c r="AY78" s="9">
        <v>0</v>
      </c>
      <c r="AZ78" s="9">
        <v>2.4799999999999999E-2</v>
      </c>
      <c r="BA78" s="9">
        <v>18.131</v>
      </c>
      <c r="BB78" s="9">
        <v>82.83</v>
      </c>
      <c r="BC78" s="9">
        <v>0</v>
      </c>
      <c r="BD78" s="9">
        <v>0</v>
      </c>
      <c r="BE78" s="9">
        <v>0</v>
      </c>
      <c r="BF78">
        <v>0</v>
      </c>
      <c r="BG78">
        <v>0</v>
      </c>
      <c r="BH78">
        <v>0</v>
      </c>
      <c r="BI78" s="9">
        <v>0.23</v>
      </c>
      <c r="BJ78" s="9">
        <v>168.15299999999999</v>
      </c>
      <c r="BK78" s="9">
        <v>768.22</v>
      </c>
      <c r="BL78" s="9">
        <v>7.4248000000000003</v>
      </c>
      <c r="BM78" s="9">
        <v>5428.2709999999997</v>
      </c>
      <c r="BN78" s="9">
        <v>24799.599999999999</v>
      </c>
      <c r="BO78" s="9">
        <v>0.11990000000000001</v>
      </c>
      <c r="BP78" s="9">
        <v>87.659000000000006</v>
      </c>
      <c r="BQ78" s="9">
        <v>400.48</v>
      </c>
      <c r="BR78" s="9">
        <v>0.14369999999999999</v>
      </c>
      <c r="BS78" s="9">
        <v>105.059</v>
      </c>
      <c r="BT78" s="9">
        <v>479.97</v>
      </c>
      <c r="BU78" s="9">
        <v>-0.30049999999999999</v>
      </c>
      <c r="BV78" s="9">
        <v>-219.696</v>
      </c>
      <c r="BW78" s="9">
        <v>-1003.7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 s="9">
        <v>-0.30230000000000001</v>
      </c>
      <c r="CK78" s="9">
        <v>-221.012</v>
      </c>
      <c r="CL78" s="9">
        <v>-1009.71</v>
      </c>
      <c r="CM78">
        <v>0</v>
      </c>
      <c r="CN78">
        <v>0</v>
      </c>
      <c r="CO78">
        <v>0</v>
      </c>
      <c r="CP78" s="9">
        <v>-0.6028</v>
      </c>
      <c r="CQ78" s="9">
        <v>-440.70699999999999</v>
      </c>
      <c r="CR78" s="9">
        <v>-2013.41</v>
      </c>
      <c r="CS78" s="9">
        <v>0.37119999999999997</v>
      </c>
      <c r="CT78" s="9">
        <v>271.38400000000001</v>
      </c>
      <c r="CU78" s="9">
        <v>1239.8499999999999</v>
      </c>
      <c r="CV78" s="9">
        <v>0.37119999999999997</v>
      </c>
      <c r="CW78" s="9">
        <v>271.38400000000001</v>
      </c>
      <c r="CX78" s="9">
        <v>1239.8499999999999</v>
      </c>
      <c r="CY78" s="9">
        <v>0.74239999999999995</v>
      </c>
      <c r="CZ78" s="9">
        <v>542.76900000000001</v>
      </c>
      <c r="DA78" s="9">
        <v>2479.69</v>
      </c>
      <c r="DB78" s="9">
        <v>7.7081</v>
      </c>
      <c r="DC78" s="9">
        <v>5635.3919999999998</v>
      </c>
      <c r="DD78" s="9">
        <v>25745.85</v>
      </c>
      <c r="DE78" s="9">
        <v>1</v>
      </c>
      <c r="DF78" s="9">
        <v>352.15219999999999</v>
      </c>
      <c r="DG78" s="9">
        <v>14.3</v>
      </c>
      <c r="DI78" s="9">
        <v>51.49</v>
      </c>
      <c r="DJ78" s="9">
        <v>25694.36</v>
      </c>
      <c r="DK78" s="9">
        <v>0</v>
      </c>
    </row>
    <row r="79" spans="1:115">
      <c r="A79" t="s">
        <v>281</v>
      </c>
      <c r="B79">
        <v>780</v>
      </c>
      <c r="C79" s="9">
        <v>651963</v>
      </c>
      <c r="D79" s="9" t="s">
        <v>271</v>
      </c>
      <c r="E79" s="9" t="s">
        <v>272</v>
      </c>
      <c r="F79" s="9" t="s">
        <v>199</v>
      </c>
      <c r="G79" t="s">
        <v>273</v>
      </c>
      <c r="H79" t="s">
        <v>139</v>
      </c>
      <c r="I79" s="9">
        <v>1800</v>
      </c>
      <c r="J79" s="9">
        <v>6781276240</v>
      </c>
      <c r="K79" s="9" t="s">
        <v>157</v>
      </c>
      <c r="L79" s="9" t="s">
        <v>274</v>
      </c>
      <c r="M79" s="9" t="s">
        <v>275</v>
      </c>
      <c r="N79">
        <v>5700467943</v>
      </c>
      <c r="O79" s="9" t="s">
        <v>143</v>
      </c>
      <c r="P79" s="9" t="s">
        <v>144</v>
      </c>
      <c r="Q79" s="9">
        <v>48.472000000000001</v>
      </c>
      <c r="R79" s="9" t="s">
        <v>145</v>
      </c>
      <c r="S79" s="9">
        <v>15.2</v>
      </c>
      <c r="T79">
        <v>762057</v>
      </c>
      <c r="U79" s="9">
        <v>27360</v>
      </c>
      <c r="V79" s="12">
        <v>45048</v>
      </c>
      <c r="W79" s="9">
        <v>26463</v>
      </c>
      <c r="X79" s="8">
        <v>0.77083333333333337</v>
      </c>
      <c r="Y79" s="9">
        <v>3279</v>
      </c>
      <c r="Z79" s="1">
        <v>45092</v>
      </c>
      <c r="AA79" s="9">
        <v>808</v>
      </c>
      <c r="AB79" s="8">
        <v>0.98611111111111116</v>
      </c>
      <c r="AC79" s="9">
        <v>192</v>
      </c>
      <c r="AD79" s="12">
        <v>45093</v>
      </c>
      <c r="AE79">
        <v>8</v>
      </c>
      <c r="AF79" s="9">
        <v>44.2</v>
      </c>
      <c r="AG79">
        <v>13</v>
      </c>
      <c r="AH79" s="9">
        <v>3.9100000000000003E-2</v>
      </c>
      <c r="AI79" s="9">
        <v>-124</v>
      </c>
      <c r="AJ79">
        <v>106995</v>
      </c>
      <c r="AK79">
        <v>0</v>
      </c>
      <c r="AL79" s="9">
        <v>3.2970000000000002</v>
      </c>
      <c r="AM79" s="9">
        <v>7.3999999999999996E-2</v>
      </c>
      <c r="AN79" s="9">
        <v>87250</v>
      </c>
      <c r="AO79" s="9">
        <v>1.641</v>
      </c>
      <c r="AP79" s="9">
        <v>152780</v>
      </c>
      <c r="AQ79" s="9">
        <v>4.5686</v>
      </c>
      <c r="AR79" s="9">
        <v>1.9</v>
      </c>
      <c r="AS79" s="9">
        <v>1.8</v>
      </c>
      <c r="AT79" s="9">
        <v>7.17</v>
      </c>
      <c r="AU79" s="9">
        <v>6255.8249999999998</v>
      </c>
      <c r="AV79" s="9">
        <v>28580.36</v>
      </c>
      <c r="AW79" s="9">
        <v>0</v>
      </c>
      <c r="AX79" s="9">
        <v>0</v>
      </c>
      <c r="AY79" s="9">
        <v>0</v>
      </c>
      <c r="AZ79" s="9">
        <v>0.09</v>
      </c>
      <c r="BA79" s="9">
        <v>78.525000000000006</v>
      </c>
      <c r="BB79" s="9">
        <v>358.75</v>
      </c>
      <c r="BC79" s="9">
        <v>0</v>
      </c>
      <c r="BD79" s="9">
        <v>0</v>
      </c>
      <c r="BE79" s="9">
        <v>0</v>
      </c>
      <c r="BF79">
        <v>0</v>
      </c>
      <c r="BG79">
        <v>0</v>
      </c>
      <c r="BH79">
        <v>0</v>
      </c>
      <c r="BI79" s="9">
        <v>-0.22</v>
      </c>
      <c r="BJ79" s="9">
        <v>-191.95</v>
      </c>
      <c r="BK79" s="9">
        <v>-876.94</v>
      </c>
      <c r="BL79" s="9">
        <v>7.04</v>
      </c>
      <c r="BM79" s="9">
        <v>6142.4</v>
      </c>
      <c r="BN79" s="9">
        <v>28062.17</v>
      </c>
      <c r="BO79" s="9">
        <v>-1.5190999999999999</v>
      </c>
      <c r="BP79" s="9">
        <v>-1325.415</v>
      </c>
      <c r="BQ79" s="9">
        <v>-6055.29</v>
      </c>
      <c r="BR79" s="9">
        <v>-1.4023000000000001</v>
      </c>
      <c r="BS79" s="9">
        <v>-1223.5070000000001</v>
      </c>
      <c r="BT79" s="9">
        <v>-5589.71</v>
      </c>
      <c r="BU79" s="9">
        <v>0</v>
      </c>
      <c r="BV79" s="9">
        <v>0</v>
      </c>
      <c r="BW79" s="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 s="9">
        <v>-0.46899999999999997</v>
      </c>
      <c r="CK79" s="9">
        <v>-409.202</v>
      </c>
      <c r="CL79" s="9">
        <v>-1869.48</v>
      </c>
      <c r="CM79">
        <v>0</v>
      </c>
      <c r="CN79">
        <v>0</v>
      </c>
      <c r="CO79">
        <v>0</v>
      </c>
      <c r="CP79" s="9">
        <v>-0.46899999999999997</v>
      </c>
      <c r="CQ79" s="9">
        <v>-409.202</v>
      </c>
      <c r="CR79" s="9">
        <v>-1869.48</v>
      </c>
      <c r="CS79" s="9">
        <v>0.2485</v>
      </c>
      <c r="CT79" s="9">
        <v>216.816</v>
      </c>
      <c r="CU79" s="9">
        <v>990.55</v>
      </c>
      <c r="CV79" s="9">
        <v>0.27789999999999998</v>
      </c>
      <c r="CW79" s="9">
        <v>242.46799999999999</v>
      </c>
      <c r="CX79" s="9">
        <v>1107.74</v>
      </c>
      <c r="CY79" s="9">
        <v>0.52639999999999998</v>
      </c>
      <c r="CZ79" s="9">
        <v>459.28399999999999</v>
      </c>
      <c r="DA79" s="9">
        <v>2098.2800000000002</v>
      </c>
      <c r="DB79" s="9">
        <v>5.6951000000000001</v>
      </c>
      <c r="DC79" s="9">
        <v>4968.9750000000004</v>
      </c>
      <c r="DD79" s="9">
        <v>22701.26</v>
      </c>
      <c r="DE79" s="9">
        <v>0.86</v>
      </c>
      <c r="DF79" s="9">
        <v>260.18639999999999</v>
      </c>
      <c r="DG79" s="9">
        <v>12.61</v>
      </c>
      <c r="DI79" s="9">
        <v>64.599999999999994</v>
      </c>
      <c r="DJ79" s="9">
        <v>32236.66</v>
      </c>
      <c r="DK79" s="9">
        <v>0</v>
      </c>
    </row>
    <row r="80" spans="1:115">
      <c r="A80" t="s">
        <v>282</v>
      </c>
      <c r="B80">
        <v>780</v>
      </c>
      <c r="C80" s="9">
        <v>651963</v>
      </c>
      <c r="D80" s="9" t="s">
        <v>271</v>
      </c>
      <c r="E80" s="9" t="s">
        <v>272</v>
      </c>
      <c r="F80" s="9" t="s">
        <v>199</v>
      </c>
      <c r="G80" t="s">
        <v>273</v>
      </c>
      <c r="H80" t="s">
        <v>139</v>
      </c>
      <c r="I80" s="9">
        <v>1200</v>
      </c>
      <c r="J80" s="9">
        <v>6781276240</v>
      </c>
      <c r="K80" s="9" t="s">
        <v>140</v>
      </c>
      <c r="L80" s="9" t="s">
        <v>274</v>
      </c>
      <c r="M80" s="9" t="s">
        <v>275</v>
      </c>
      <c r="N80">
        <v>5700467944</v>
      </c>
      <c r="O80" s="9" t="s">
        <v>143</v>
      </c>
      <c r="P80" s="9" t="s">
        <v>144</v>
      </c>
      <c r="Q80" s="9">
        <v>48.192</v>
      </c>
      <c r="R80" s="9" t="s">
        <v>148</v>
      </c>
      <c r="S80" s="9">
        <v>15.2</v>
      </c>
      <c r="T80">
        <v>651683</v>
      </c>
      <c r="U80" s="9">
        <v>18240</v>
      </c>
      <c r="V80" s="12">
        <v>45048</v>
      </c>
      <c r="W80" s="9">
        <v>17532</v>
      </c>
      <c r="X80" s="8">
        <v>0.77083333333333337</v>
      </c>
      <c r="Y80" s="9">
        <v>3882</v>
      </c>
      <c r="Z80" s="1">
        <v>45093</v>
      </c>
      <c r="AA80" s="9">
        <v>639</v>
      </c>
      <c r="AB80" s="8">
        <v>0.14930555555555555</v>
      </c>
      <c r="AC80" s="9">
        <v>197</v>
      </c>
      <c r="AD80" s="12">
        <v>45093</v>
      </c>
      <c r="AE80">
        <v>3</v>
      </c>
      <c r="AF80" s="9">
        <v>44.4</v>
      </c>
      <c r="AG80">
        <v>8</v>
      </c>
      <c r="AH80" s="9">
        <v>3.5499999999999997E-2</v>
      </c>
      <c r="AI80" s="9">
        <v>-139</v>
      </c>
      <c r="AJ80">
        <v>64745</v>
      </c>
      <c r="AK80">
        <v>0</v>
      </c>
      <c r="AL80" s="9">
        <v>3.2989999999999999</v>
      </c>
      <c r="AM80" s="9">
        <v>7.3999999999999996E-2</v>
      </c>
      <c r="AN80" s="9">
        <v>57830</v>
      </c>
      <c r="AO80" s="9">
        <v>1.5669999999999999</v>
      </c>
      <c r="AP80" s="9">
        <v>96960</v>
      </c>
      <c r="AQ80" s="9">
        <v>4.5686</v>
      </c>
      <c r="AR80" s="9">
        <v>1.9</v>
      </c>
      <c r="AS80" s="9">
        <v>1.8</v>
      </c>
      <c r="AT80" s="9">
        <v>7.17</v>
      </c>
      <c r="AU80" s="9">
        <v>4146.4110000000001</v>
      </c>
      <c r="AV80" s="9">
        <v>18943.29</v>
      </c>
      <c r="AW80" s="9">
        <v>0</v>
      </c>
      <c r="AX80" s="9">
        <v>0</v>
      </c>
      <c r="AY80" s="9">
        <v>0</v>
      </c>
      <c r="AZ80" s="9">
        <v>0.09</v>
      </c>
      <c r="BA80" s="9">
        <v>52.046999999999997</v>
      </c>
      <c r="BB80" s="9">
        <v>237.78</v>
      </c>
      <c r="BC80" s="9">
        <v>0</v>
      </c>
      <c r="BD80" s="9">
        <v>0</v>
      </c>
      <c r="BE80" s="9">
        <v>0</v>
      </c>
      <c r="BF80">
        <v>0</v>
      </c>
      <c r="BG80">
        <v>0</v>
      </c>
      <c r="BH80">
        <v>0</v>
      </c>
      <c r="BI80" s="9">
        <v>-0.24</v>
      </c>
      <c r="BJ80" s="9">
        <v>-138.792</v>
      </c>
      <c r="BK80" s="9">
        <v>-634.09</v>
      </c>
      <c r="BL80" s="9">
        <v>7.02</v>
      </c>
      <c r="BM80" s="9">
        <v>4059.6660000000002</v>
      </c>
      <c r="BN80" s="9">
        <v>18546.990000000002</v>
      </c>
      <c r="BO80" s="9">
        <v>0.29809999999999998</v>
      </c>
      <c r="BP80" s="9">
        <v>172.39099999999999</v>
      </c>
      <c r="BQ80" s="9">
        <v>787.59</v>
      </c>
      <c r="BR80" s="9">
        <v>0.32950000000000002</v>
      </c>
      <c r="BS80" s="9">
        <v>190.55</v>
      </c>
      <c r="BT80" s="9">
        <v>870.55</v>
      </c>
      <c r="BU80" s="9">
        <v>-0.1938</v>
      </c>
      <c r="BV80" s="9">
        <v>-112.075</v>
      </c>
      <c r="BW80" s="9">
        <v>-512.02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 s="9">
        <v>-6.7299999999999999E-2</v>
      </c>
      <c r="CK80" s="9">
        <v>-38.92</v>
      </c>
      <c r="CL80" s="9">
        <v>-177.81</v>
      </c>
      <c r="CM80">
        <v>0</v>
      </c>
      <c r="CN80">
        <v>0</v>
      </c>
      <c r="CO80">
        <v>0</v>
      </c>
      <c r="CP80" s="9">
        <v>-0.2611</v>
      </c>
      <c r="CQ80" s="9">
        <v>-150.994</v>
      </c>
      <c r="CR80" s="9">
        <v>-689.83</v>
      </c>
      <c r="CS80" s="9">
        <v>0.35099999999999998</v>
      </c>
      <c r="CT80" s="9">
        <v>202.983</v>
      </c>
      <c r="CU80" s="9">
        <v>927.35</v>
      </c>
      <c r="CV80" s="9">
        <v>0.27710000000000001</v>
      </c>
      <c r="CW80" s="9">
        <v>160.24700000000001</v>
      </c>
      <c r="CX80" s="9">
        <v>732.1</v>
      </c>
      <c r="CY80" s="9">
        <v>0.62809999999999999</v>
      </c>
      <c r="CZ80" s="9">
        <v>363.23</v>
      </c>
      <c r="DA80" s="9">
        <v>1659.45</v>
      </c>
      <c r="DB80" s="9">
        <v>7.7164999999999999</v>
      </c>
      <c r="DC80" s="9">
        <v>4462.4520000000002</v>
      </c>
      <c r="DD80" s="9">
        <v>20387.16</v>
      </c>
      <c r="DE80" s="9">
        <v>1.1599999999999999</v>
      </c>
      <c r="DF80" s="9">
        <v>352.53609999999998</v>
      </c>
      <c r="DG80" s="9">
        <v>16.989999999999998</v>
      </c>
      <c r="DI80" s="9">
        <v>44.43</v>
      </c>
      <c r="DJ80" s="9">
        <v>22172.73</v>
      </c>
      <c r="DK80" s="9">
        <v>0</v>
      </c>
    </row>
    <row r="81" spans="1:115">
      <c r="A81" t="s">
        <v>283</v>
      </c>
      <c r="B81">
        <v>780</v>
      </c>
      <c r="C81" s="9">
        <v>651963</v>
      </c>
      <c r="D81" s="9" t="s">
        <v>271</v>
      </c>
      <c r="E81" s="9" t="s">
        <v>272</v>
      </c>
      <c r="F81" s="9" t="s">
        <v>199</v>
      </c>
      <c r="G81" t="s">
        <v>273</v>
      </c>
      <c r="H81" t="s">
        <v>139</v>
      </c>
      <c r="I81" s="9">
        <v>1800</v>
      </c>
      <c r="J81" s="9">
        <v>6781276240</v>
      </c>
      <c r="K81" s="9" t="s">
        <v>147</v>
      </c>
      <c r="L81" s="9" t="s">
        <v>274</v>
      </c>
      <c r="M81" s="9" t="s">
        <v>275</v>
      </c>
      <c r="N81">
        <v>5700467946</v>
      </c>
      <c r="O81" s="9" t="s">
        <v>143</v>
      </c>
      <c r="P81" s="9" t="s">
        <v>144</v>
      </c>
      <c r="Q81" s="9">
        <v>43.982999999999997</v>
      </c>
      <c r="R81" s="9" t="s">
        <v>148</v>
      </c>
      <c r="S81" s="9">
        <v>15.2</v>
      </c>
      <c r="T81">
        <v>651683</v>
      </c>
      <c r="U81" s="9">
        <v>27360</v>
      </c>
      <c r="V81" s="12">
        <v>45048</v>
      </c>
      <c r="W81" s="9">
        <v>25958</v>
      </c>
      <c r="X81" s="8">
        <v>0.5625</v>
      </c>
      <c r="Y81" s="9">
        <v>5124</v>
      </c>
      <c r="Z81" s="1">
        <v>45093</v>
      </c>
      <c r="AA81" s="9">
        <v>778</v>
      </c>
      <c r="AB81" s="8">
        <v>0.24374999999999999</v>
      </c>
      <c r="AC81" s="9">
        <v>637</v>
      </c>
      <c r="AD81" s="12">
        <v>45093</v>
      </c>
      <c r="AE81">
        <v>5</v>
      </c>
      <c r="AF81" s="9">
        <v>44.7</v>
      </c>
      <c r="AG81">
        <v>16</v>
      </c>
      <c r="AH81" s="9">
        <v>3.5000000000000003E-2</v>
      </c>
      <c r="AI81" s="9">
        <v>-34</v>
      </c>
      <c r="AJ81">
        <v>95760</v>
      </c>
      <c r="AK81">
        <v>0</v>
      </c>
      <c r="AL81" s="9">
        <v>3.05</v>
      </c>
      <c r="AM81" s="9">
        <v>6.7000000000000004E-2</v>
      </c>
      <c r="AN81" s="9">
        <v>79170</v>
      </c>
      <c r="AO81" s="9">
        <v>1.7270000000000001</v>
      </c>
      <c r="AP81" s="9">
        <v>141800</v>
      </c>
      <c r="AQ81" s="9">
        <v>4.5686</v>
      </c>
      <c r="AR81" s="9">
        <v>1.9</v>
      </c>
      <c r="AS81" s="9">
        <v>1.8</v>
      </c>
      <c r="AT81" s="9">
        <v>7.17</v>
      </c>
      <c r="AU81" s="9">
        <v>5676.4889999999996</v>
      </c>
      <c r="AV81" s="9">
        <v>25933.61</v>
      </c>
      <c r="AW81" s="9">
        <v>0</v>
      </c>
      <c r="AX81" s="9">
        <v>0</v>
      </c>
      <c r="AY81" s="9">
        <v>0</v>
      </c>
      <c r="AZ81" s="9">
        <v>0.09</v>
      </c>
      <c r="BA81" s="9">
        <v>71.253</v>
      </c>
      <c r="BB81" s="9">
        <v>325.52999999999997</v>
      </c>
      <c r="BC81" s="9">
        <v>0</v>
      </c>
      <c r="BD81" s="9">
        <v>0</v>
      </c>
      <c r="BE81" s="9">
        <v>0</v>
      </c>
      <c r="BF81">
        <v>0</v>
      </c>
      <c r="BG81">
        <v>0</v>
      </c>
      <c r="BH81">
        <v>0</v>
      </c>
      <c r="BI81" s="9">
        <v>-0.27</v>
      </c>
      <c r="BJ81" s="9">
        <v>-213.75899999999999</v>
      </c>
      <c r="BK81" s="9">
        <v>-976.58</v>
      </c>
      <c r="BL81" s="9">
        <v>6.99</v>
      </c>
      <c r="BM81" s="9">
        <v>5533.9830000000002</v>
      </c>
      <c r="BN81" s="9">
        <v>25282.55</v>
      </c>
      <c r="BO81" s="9">
        <v>-3.8685</v>
      </c>
      <c r="BP81" s="9">
        <v>-3062.6909999999998</v>
      </c>
      <c r="BQ81" s="9">
        <v>-13992.21</v>
      </c>
      <c r="BR81" s="9">
        <v>-3.9327000000000001</v>
      </c>
      <c r="BS81" s="9">
        <v>-3113.5189999999998</v>
      </c>
      <c r="BT81" s="9">
        <v>-14224.42</v>
      </c>
      <c r="BU81" s="9">
        <v>-0.34549999999999997</v>
      </c>
      <c r="BV81" s="9">
        <v>-273.53199999999998</v>
      </c>
      <c r="BW81" s="9">
        <v>-1249.6600000000001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 s="9">
        <v>0</v>
      </c>
      <c r="CK81" s="9">
        <v>0</v>
      </c>
      <c r="CL81" s="9">
        <v>0</v>
      </c>
      <c r="CM81">
        <v>0</v>
      </c>
      <c r="CN81">
        <v>0</v>
      </c>
      <c r="CO81">
        <v>0</v>
      </c>
      <c r="CP81" s="9">
        <v>-0.34549999999999997</v>
      </c>
      <c r="CQ81" s="9">
        <v>-273.53199999999998</v>
      </c>
      <c r="CR81" s="9">
        <v>-1249.6600000000001</v>
      </c>
      <c r="CS81" s="9">
        <v>0.34949999999999998</v>
      </c>
      <c r="CT81" s="9">
        <v>276.69900000000001</v>
      </c>
      <c r="CU81" s="9">
        <v>1264.1300000000001</v>
      </c>
      <c r="CV81" s="9">
        <v>0.27589999999999998</v>
      </c>
      <c r="CW81" s="9">
        <v>218.43</v>
      </c>
      <c r="CX81" s="9">
        <v>997.92</v>
      </c>
      <c r="CY81" s="9">
        <v>0.62539999999999996</v>
      </c>
      <c r="CZ81" s="9">
        <v>495.12900000000002</v>
      </c>
      <c r="DA81" s="9">
        <v>2262.0500000000002</v>
      </c>
      <c r="DB81" s="9">
        <v>3.3372000000000002</v>
      </c>
      <c r="DC81" s="9">
        <v>2642.0610000000001</v>
      </c>
      <c r="DD81" s="9">
        <v>12070.52</v>
      </c>
      <c r="DE81" s="9">
        <v>0.47</v>
      </c>
      <c r="DF81" s="9">
        <v>152.4633</v>
      </c>
      <c r="DG81" s="9">
        <v>6.71</v>
      </c>
      <c r="DI81" s="9">
        <v>24.14</v>
      </c>
      <c r="DJ81" s="9">
        <v>12046.38</v>
      </c>
      <c r="DK81" s="9">
        <v>0</v>
      </c>
    </row>
    <row r="82" spans="1:115">
      <c r="A82" t="s">
        <v>284</v>
      </c>
      <c r="B82">
        <v>780</v>
      </c>
      <c r="C82" s="9">
        <v>651963</v>
      </c>
      <c r="D82" s="9" t="s">
        <v>271</v>
      </c>
      <c r="E82" s="9" t="s">
        <v>272</v>
      </c>
      <c r="F82" s="9" t="s">
        <v>199</v>
      </c>
      <c r="G82" t="s">
        <v>273</v>
      </c>
      <c r="H82" t="s">
        <v>139</v>
      </c>
      <c r="I82" s="9">
        <v>4800</v>
      </c>
      <c r="J82" s="9">
        <v>6781276240</v>
      </c>
      <c r="K82" s="9" t="s">
        <v>278</v>
      </c>
      <c r="L82" s="9" t="s">
        <v>274</v>
      </c>
      <c r="M82" s="9" t="s">
        <v>275</v>
      </c>
      <c r="N82">
        <v>5700467958</v>
      </c>
      <c r="O82" s="9" t="s">
        <v>143</v>
      </c>
      <c r="P82" s="9" t="s">
        <v>167</v>
      </c>
      <c r="Q82" s="9">
        <v>39.146000000000001</v>
      </c>
      <c r="R82" s="9" t="s">
        <v>168</v>
      </c>
      <c r="S82" s="9">
        <v>15</v>
      </c>
      <c r="T82">
        <v>548409</v>
      </c>
      <c r="U82" s="9">
        <v>72000</v>
      </c>
      <c r="V82" s="12">
        <v>45049</v>
      </c>
      <c r="W82" s="9">
        <v>67870</v>
      </c>
      <c r="X82" s="8">
        <v>0.82847222222222228</v>
      </c>
      <c r="Y82" s="9">
        <v>5736</v>
      </c>
      <c r="Z82" s="1">
        <v>45087</v>
      </c>
      <c r="AA82" s="9">
        <v>2146</v>
      </c>
      <c r="AB82" s="8">
        <v>0.32500000000000001</v>
      </c>
      <c r="AC82" s="9">
        <v>2001</v>
      </c>
      <c r="AD82" s="12">
        <v>45092</v>
      </c>
      <c r="AE82">
        <v>15</v>
      </c>
      <c r="AF82" s="9">
        <v>37.5</v>
      </c>
      <c r="AG82">
        <v>54</v>
      </c>
      <c r="AH82" s="9">
        <v>4.8000000000000001E-2</v>
      </c>
      <c r="AI82" s="9">
        <v>-86</v>
      </c>
      <c r="AJ82">
        <v>345821</v>
      </c>
      <c r="AK82">
        <v>0</v>
      </c>
      <c r="AL82" s="9">
        <v>2.7690000000000001</v>
      </c>
      <c r="AM82" s="9">
        <v>7.2999999999999995E-2</v>
      </c>
      <c r="AN82" s="9">
        <v>187900</v>
      </c>
      <c r="AO82" s="9">
        <v>1.627</v>
      </c>
      <c r="AP82" s="9">
        <v>308200</v>
      </c>
      <c r="AQ82" s="9">
        <v>4.5686</v>
      </c>
      <c r="AR82" s="9">
        <v>1.9</v>
      </c>
      <c r="AS82" s="9">
        <v>1.8</v>
      </c>
      <c r="AT82" s="9">
        <v>7.17</v>
      </c>
      <c r="AU82" s="9">
        <v>13472.43</v>
      </c>
      <c r="AV82" s="9">
        <v>61550.14</v>
      </c>
      <c r="AW82" s="9">
        <v>0</v>
      </c>
      <c r="AX82" s="9">
        <v>0</v>
      </c>
      <c r="AY82" s="9">
        <v>0</v>
      </c>
      <c r="AZ82" s="9">
        <v>0.09</v>
      </c>
      <c r="BA82" s="9">
        <v>169.11</v>
      </c>
      <c r="BB82" s="9">
        <v>772.6</v>
      </c>
      <c r="BC82" s="9">
        <v>0</v>
      </c>
      <c r="BD82" s="9">
        <v>0</v>
      </c>
      <c r="BE82" s="9">
        <v>0</v>
      </c>
      <c r="BF82">
        <v>0</v>
      </c>
      <c r="BG82">
        <v>0</v>
      </c>
      <c r="BH82">
        <v>0</v>
      </c>
      <c r="BI82" s="9">
        <v>0.45</v>
      </c>
      <c r="BJ82" s="9">
        <v>845.55</v>
      </c>
      <c r="BK82" s="9">
        <v>3862.98</v>
      </c>
      <c r="BL82" s="9">
        <v>7.71</v>
      </c>
      <c r="BM82" s="9">
        <v>14487.09</v>
      </c>
      <c r="BN82" s="9">
        <v>66185.72</v>
      </c>
      <c r="BO82" s="9">
        <v>-2.2961</v>
      </c>
      <c r="BP82" s="9">
        <v>-4314.3720000000003</v>
      </c>
      <c r="BQ82" s="9">
        <v>-19710.64</v>
      </c>
      <c r="BR82" s="9">
        <v>-2.4582999999999999</v>
      </c>
      <c r="BS82" s="9">
        <v>-4619.1459999999997</v>
      </c>
      <c r="BT82" s="9">
        <v>-21103.03</v>
      </c>
      <c r="BU82" s="9">
        <v>0</v>
      </c>
      <c r="BV82" s="9">
        <v>0</v>
      </c>
      <c r="BW82" s="9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 s="9">
        <v>-1.0802</v>
      </c>
      <c r="CK82" s="9">
        <v>-2029.6959999999999</v>
      </c>
      <c r="CL82" s="9">
        <v>-9272.8700000000008</v>
      </c>
      <c r="CM82">
        <v>0</v>
      </c>
      <c r="CN82">
        <v>0</v>
      </c>
      <c r="CO82">
        <v>0</v>
      </c>
      <c r="CP82" s="9">
        <v>-1.0802</v>
      </c>
      <c r="CQ82" s="9">
        <v>-2029.6959999999999</v>
      </c>
      <c r="CR82" s="9">
        <v>-9272.8700000000008</v>
      </c>
      <c r="CS82" s="9">
        <v>0.38550000000000001</v>
      </c>
      <c r="CT82" s="9">
        <v>724.35400000000004</v>
      </c>
      <c r="CU82" s="9">
        <v>3309.29</v>
      </c>
      <c r="CV82" s="9">
        <v>0.30430000000000001</v>
      </c>
      <c r="CW82" s="9">
        <v>571.78</v>
      </c>
      <c r="CX82" s="9">
        <v>2612.23</v>
      </c>
      <c r="CY82" s="9">
        <v>0.68979999999999997</v>
      </c>
      <c r="CZ82" s="9">
        <v>1296.134</v>
      </c>
      <c r="DA82" s="9">
        <v>5921.52</v>
      </c>
      <c r="DB82" s="9">
        <v>4.8613</v>
      </c>
      <c r="DC82" s="9">
        <v>9134.3829999999998</v>
      </c>
      <c r="DD82" s="9">
        <v>41731.339999999997</v>
      </c>
      <c r="DE82" s="9">
        <v>0.61</v>
      </c>
      <c r="DF82" s="9">
        <v>222.0933</v>
      </c>
      <c r="DG82" s="9">
        <v>8.69</v>
      </c>
      <c r="DI82" s="9">
        <v>214.86</v>
      </c>
      <c r="DJ82" s="9">
        <v>29639.93</v>
      </c>
      <c r="DK82" s="9">
        <v>77575.67</v>
      </c>
    </row>
    <row r="83" spans="1:115">
      <c r="A83" t="s">
        <v>285</v>
      </c>
      <c r="B83">
        <v>780</v>
      </c>
      <c r="C83" s="9">
        <v>651963</v>
      </c>
      <c r="D83" s="9" t="s">
        <v>271</v>
      </c>
      <c r="E83" s="9" t="s">
        <v>272</v>
      </c>
      <c r="F83" s="9" t="s">
        <v>199</v>
      </c>
      <c r="G83" t="s">
        <v>273</v>
      </c>
      <c r="H83" t="s">
        <v>139</v>
      </c>
      <c r="I83" s="9">
        <v>1800</v>
      </c>
      <c r="J83" s="9">
        <v>6781276240</v>
      </c>
      <c r="K83" s="9" t="s">
        <v>147</v>
      </c>
      <c r="L83" s="9" t="s">
        <v>274</v>
      </c>
      <c r="M83" s="9" t="s">
        <v>275</v>
      </c>
      <c r="N83">
        <v>5700478118</v>
      </c>
      <c r="O83" s="9" t="s">
        <v>143</v>
      </c>
      <c r="P83" s="9" t="s">
        <v>144</v>
      </c>
      <c r="Q83" s="9">
        <v>46.167000000000002</v>
      </c>
      <c r="R83" s="9" t="s">
        <v>276</v>
      </c>
      <c r="S83" s="9">
        <v>14.722</v>
      </c>
      <c r="T83">
        <v>651684</v>
      </c>
      <c r="U83" s="9">
        <v>26500</v>
      </c>
      <c r="V83" s="12">
        <v>45127</v>
      </c>
      <c r="W83" s="9">
        <v>25380</v>
      </c>
      <c r="X83" s="8">
        <v>0.625</v>
      </c>
      <c r="Y83" s="9">
        <v>4226</v>
      </c>
      <c r="Z83" s="1">
        <v>45169</v>
      </c>
      <c r="AA83" s="9">
        <v>1059</v>
      </c>
      <c r="AB83" s="8">
        <v>0.40277777777777779</v>
      </c>
      <c r="AC83" s="9">
        <v>191</v>
      </c>
      <c r="AD83" s="12">
        <v>45170</v>
      </c>
      <c r="AE83">
        <v>0</v>
      </c>
      <c r="AF83" s="9">
        <v>41.8</v>
      </c>
      <c r="AG83">
        <v>10</v>
      </c>
      <c r="AH83" s="9">
        <v>3.7199999999999997E-2</v>
      </c>
      <c r="AI83" s="9">
        <v>-140</v>
      </c>
      <c r="AJ83">
        <v>98545</v>
      </c>
      <c r="AK83">
        <v>0</v>
      </c>
      <c r="AL83" s="9">
        <v>3.274</v>
      </c>
      <c r="AM83" s="9">
        <v>7.6999999999999999E-2</v>
      </c>
      <c r="AN83" s="9">
        <v>83100</v>
      </c>
      <c r="AO83" s="9">
        <v>1.4419999999999999</v>
      </c>
      <c r="AP83" s="9">
        <v>128620</v>
      </c>
      <c r="AQ83" s="9">
        <v>4.5686</v>
      </c>
      <c r="AR83" s="9">
        <v>1.9</v>
      </c>
      <c r="AS83" s="9">
        <v>1.8</v>
      </c>
      <c r="AT83" s="9">
        <v>7.17</v>
      </c>
      <c r="AU83" s="9">
        <v>5958.27</v>
      </c>
      <c r="AV83" s="9">
        <v>27220.95</v>
      </c>
      <c r="AW83" s="9">
        <v>0</v>
      </c>
      <c r="AX83" s="9">
        <v>0</v>
      </c>
      <c r="AY83" s="9">
        <v>0</v>
      </c>
      <c r="AZ83" s="9">
        <v>0.09</v>
      </c>
      <c r="BA83" s="9">
        <v>74.790000000000006</v>
      </c>
      <c r="BB83" s="9">
        <v>341.69</v>
      </c>
      <c r="BC83" s="9">
        <v>0</v>
      </c>
      <c r="BD83" s="9">
        <v>0</v>
      </c>
      <c r="BE83" s="9">
        <v>0</v>
      </c>
      <c r="BF83">
        <v>0</v>
      </c>
      <c r="BG83">
        <v>0</v>
      </c>
      <c r="BH83">
        <v>0</v>
      </c>
      <c r="BI83" s="9">
        <v>0.02</v>
      </c>
      <c r="BJ83" s="9">
        <v>16.62</v>
      </c>
      <c r="BK83" s="9">
        <v>75.930000000000007</v>
      </c>
      <c r="BL83" s="9">
        <v>7.28</v>
      </c>
      <c r="BM83" s="9">
        <v>6049.68</v>
      </c>
      <c r="BN83" s="9">
        <v>27638.57</v>
      </c>
      <c r="BO83" s="9">
        <v>3.6164000000000001</v>
      </c>
      <c r="BP83" s="9">
        <v>3005.2280000000001</v>
      </c>
      <c r="BQ83" s="9">
        <v>13729.69</v>
      </c>
      <c r="BR83" s="9">
        <v>3.6110000000000002</v>
      </c>
      <c r="BS83" s="9">
        <v>3000.741</v>
      </c>
      <c r="BT83" s="9">
        <v>13709.19</v>
      </c>
      <c r="BU83" s="9">
        <v>0</v>
      </c>
      <c r="BV83" s="9">
        <v>0</v>
      </c>
      <c r="BW83" s="9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 s="9">
        <v>0</v>
      </c>
      <c r="CK83" s="9">
        <v>0</v>
      </c>
      <c r="CL83" s="9">
        <v>0</v>
      </c>
      <c r="CM83">
        <v>0</v>
      </c>
      <c r="CN83">
        <v>0</v>
      </c>
      <c r="CO83">
        <v>0</v>
      </c>
      <c r="CP83" s="9">
        <v>0</v>
      </c>
      <c r="CQ83" s="9">
        <v>0</v>
      </c>
      <c r="CR83" s="9">
        <v>0</v>
      </c>
      <c r="CS83" s="9">
        <v>0.29120000000000001</v>
      </c>
      <c r="CT83" s="9">
        <v>241.98699999999999</v>
      </c>
      <c r="CU83" s="9">
        <v>1105.54</v>
      </c>
      <c r="CV83" s="9">
        <v>0.27300000000000002</v>
      </c>
      <c r="CW83" s="9">
        <v>226.863</v>
      </c>
      <c r="CX83" s="9">
        <v>1036.45</v>
      </c>
      <c r="CY83" s="9">
        <v>0.56420000000000003</v>
      </c>
      <c r="CZ83" s="9">
        <v>468.85</v>
      </c>
      <c r="DA83" s="9">
        <v>2141.9899999999998</v>
      </c>
      <c r="DB83" s="9">
        <v>11.4552</v>
      </c>
      <c r="DC83" s="9">
        <v>9519.2710000000006</v>
      </c>
      <c r="DD83" s="9">
        <v>43489.74</v>
      </c>
      <c r="DE83" s="9">
        <v>1.71</v>
      </c>
      <c r="DF83" s="9">
        <v>523.34220000000005</v>
      </c>
      <c r="DG83" s="9">
        <v>24.16</v>
      </c>
      <c r="DI83" s="9">
        <v>86.98</v>
      </c>
      <c r="DJ83" s="9">
        <v>43402.76</v>
      </c>
      <c r="DK83" s="9">
        <v>0</v>
      </c>
    </row>
    <row r="84" spans="1:115">
      <c r="A84" t="s">
        <v>286</v>
      </c>
      <c r="B84">
        <v>780</v>
      </c>
      <c r="C84" s="9">
        <v>651963</v>
      </c>
      <c r="D84" s="9" t="s">
        <v>271</v>
      </c>
      <c r="E84" s="9" t="s">
        <v>272</v>
      </c>
      <c r="F84" s="9" t="s">
        <v>199</v>
      </c>
      <c r="G84" t="s">
        <v>273</v>
      </c>
      <c r="H84" t="s">
        <v>139</v>
      </c>
      <c r="I84" s="9">
        <v>1800</v>
      </c>
      <c r="J84" s="9">
        <v>6781276240</v>
      </c>
      <c r="K84" s="9" t="s">
        <v>157</v>
      </c>
      <c r="L84" s="9" t="s">
        <v>274</v>
      </c>
      <c r="M84" s="9" t="s">
        <v>275</v>
      </c>
      <c r="N84">
        <v>5700478121</v>
      </c>
      <c r="O84" s="9" t="s">
        <v>143</v>
      </c>
      <c r="P84" s="9" t="s">
        <v>144</v>
      </c>
      <c r="Q84" s="9">
        <v>42.805999999999997</v>
      </c>
      <c r="R84" s="9" t="s">
        <v>276</v>
      </c>
      <c r="S84" s="9">
        <v>14.028</v>
      </c>
      <c r="T84">
        <v>651684</v>
      </c>
      <c r="U84" s="9">
        <v>25250</v>
      </c>
      <c r="V84" s="12">
        <v>45128</v>
      </c>
      <c r="W84" s="9">
        <v>25560</v>
      </c>
      <c r="X84" s="8">
        <v>0.60416666666666663</v>
      </c>
      <c r="Y84" s="9">
        <v>-1228</v>
      </c>
      <c r="Z84" s="1">
        <v>45169</v>
      </c>
      <c r="AA84" s="9">
        <v>551</v>
      </c>
      <c r="AB84" s="8">
        <v>0.54166666666666663</v>
      </c>
      <c r="AC84" s="9">
        <v>95</v>
      </c>
      <c r="AD84" s="12">
        <v>45170</v>
      </c>
      <c r="AE84">
        <v>20</v>
      </c>
      <c r="AF84" s="9">
        <v>40.9</v>
      </c>
      <c r="AG84">
        <v>9</v>
      </c>
      <c r="AH84" s="9">
        <v>4.2900000000000001E-2</v>
      </c>
      <c r="AI84" s="9">
        <v>-985</v>
      </c>
      <c r="AJ84">
        <v>108373</v>
      </c>
      <c r="AK84">
        <v>0</v>
      </c>
      <c r="AL84" s="9">
        <v>3.0139999999999998</v>
      </c>
      <c r="AM84" s="9">
        <v>7.2999999999999995E-2</v>
      </c>
      <c r="AN84" s="9">
        <v>77050</v>
      </c>
      <c r="AO84" s="9">
        <v>1.506</v>
      </c>
      <c r="AP84" s="9">
        <v>120540</v>
      </c>
      <c r="AQ84" s="9">
        <v>4.5686</v>
      </c>
      <c r="AR84" s="9">
        <v>1.9</v>
      </c>
      <c r="AS84" s="9">
        <v>1.8</v>
      </c>
      <c r="AT84" s="9">
        <v>7.17</v>
      </c>
      <c r="AU84" s="9">
        <v>5524.4849999999997</v>
      </c>
      <c r="AV84" s="9">
        <v>25239.16</v>
      </c>
      <c r="AW84" s="9">
        <v>0</v>
      </c>
      <c r="AX84" s="9">
        <v>0</v>
      </c>
      <c r="AY84" s="9">
        <v>0</v>
      </c>
      <c r="AZ84" s="9">
        <v>0.09</v>
      </c>
      <c r="BA84" s="9">
        <v>69.344999999999999</v>
      </c>
      <c r="BB84" s="9">
        <v>316.81</v>
      </c>
      <c r="BC84" s="9">
        <v>0</v>
      </c>
      <c r="BD84" s="9">
        <v>0</v>
      </c>
      <c r="BE84" s="9">
        <v>0</v>
      </c>
      <c r="BF84">
        <v>0</v>
      </c>
      <c r="BG84">
        <v>0</v>
      </c>
      <c r="BH84">
        <v>0</v>
      </c>
      <c r="BI84" s="9">
        <v>0.11</v>
      </c>
      <c r="BJ84" s="9">
        <v>84.754999999999995</v>
      </c>
      <c r="BK84" s="9">
        <v>387.21</v>
      </c>
      <c r="BL84" s="9">
        <v>7.37</v>
      </c>
      <c r="BM84" s="9">
        <v>5678.585</v>
      </c>
      <c r="BN84" s="9">
        <v>25943.18</v>
      </c>
      <c r="BO84" s="9">
        <v>1.7943</v>
      </c>
      <c r="BP84" s="9">
        <v>1382.508</v>
      </c>
      <c r="BQ84" s="9">
        <v>6316.13</v>
      </c>
      <c r="BR84" s="9">
        <v>2.1516000000000002</v>
      </c>
      <c r="BS84" s="9">
        <v>1657.808</v>
      </c>
      <c r="BT84" s="9">
        <v>7573.86</v>
      </c>
      <c r="BU84" s="9">
        <v>0</v>
      </c>
      <c r="BV84" s="9">
        <v>0</v>
      </c>
      <c r="BW84" s="9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 s="9">
        <v>0</v>
      </c>
      <c r="CK84" s="9">
        <v>0</v>
      </c>
      <c r="CL84" s="9">
        <v>0</v>
      </c>
      <c r="CM84">
        <v>0</v>
      </c>
      <c r="CN84">
        <v>0</v>
      </c>
      <c r="CO84">
        <v>0</v>
      </c>
      <c r="CP84" s="9">
        <v>0</v>
      </c>
      <c r="CQ84" s="9">
        <v>0</v>
      </c>
      <c r="CR84" s="9">
        <v>0</v>
      </c>
      <c r="CS84" s="9">
        <v>0.25800000000000001</v>
      </c>
      <c r="CT84" s="9">
        <v>198.78899999999999</v>
      </c>
      <c r="CU84" s="9">
        <v>908.19</v>
      </c>
      <c r="CV84" s="9">
        <v>0.33160000000000001</v>
      </c>
      <c r="CW84" s="9">
        <v>255.49799999999999</v>
      </c>
      <c r="CX84" s="9">
        <v>1167.27</v>
      </c>
      <c r="CY84" s="9">
        <v>0.58960000000000001</v>
      </c>
      <c r="CZ84" s="9">
        <v>454.28699999999998</v>
      </c>
      <c r="DA84" s="9">
        <v>2075.4499999999998</v>
      </c>
      <c r="DB84" s="9">
        <v>10.1112</v>
      </c>
      <c r="DC84" s="9">
        <v>7790.68</v>
      </c>
      <c r="DD84" s="9">
        <v>35592.5</v>
      </c>
      <c r="DE84" s="9">
        <v>1.39</v>
      </c>
      <c r="DF84" s="9">
        <v>461.94029999999998</v>
      </c>
      <c r="DG84" s="9">
        <v>19.77</v>
      </c>
      <c r="DI84" s="9">
        <v>71.19</v>
      </c>
      <c r="DJ84" s="9">
        <v>35521.31</v>
      </c>
      <c r="DK84" s="9">
        <v>0</v>
      </c>
    </row>
    <row r="85" spans="1:115">
      <c r="A85" t="s">
        <v>287</v>
      </c>
      <c r="B85">
        <v>780</v>
      </c>
      <c r="C85" s="9">
        <v>651963</v>
      </c>
      <c r="D85" s="9" t="s">
        <v>271</v>
      </c>
      <c r="E85" s="9" t="s">
        <v>272</v>
      </c>
      <c r="F85" s="9" t="s">
        <v>199</v>
      </c>
      <c r="G85" t="s">
        <v>273</v>
      </c>
      <c r="H85" t="s">
        <v>139</v>
      </c>
      <c r="I85" s="9">
        <v>4800</v>
      </c>
      <c r="J85" s="9">
        <v>6781276240</v>
      </c>
      <c r="K85" s="9" t="s">
        <v>278</v>
      </c>
      <c r="L85" s="9" t="s">
        <v>274</v>
      </c>
      <c r="M85" s="9" t="s">
        <v>275</v>
      </c>
      <c r="N85">
        <v>5700478122</v>
      </c>
      <c r="O85" s="9" t="s">
        <v>143</v>
      </c>
      <c r="P85" s="9" t="s">
        <v>144</v>
      </c>
      <c r="Q85" s="9">
        <v>41.424999999999997</v>
      </c>
      <c r="R85" s="9" t="s">
        <v>276</v>
      </c>
      <c r="S85" s="9">
        <v>15.1</v>
      </c>
      <c r="T85">
        <v>651684</v>
      </c>
      <c r="U85" s="9">
        <v>72480</v>
      </c>
      <c r="V85" s="12">
        <v>45128</v>
      </c>
      <c r="W85" s="9">
        <v>70560</v>
      </c>
      <c r="X85" s="8">
        <v>0</v>
      </c>
      <c r="Y85" s="9">
        <v>2649</v>
      </c>
      <c r="Z85" s="1">
        <v>45167</v>
      </c>
      <c r="AA85" s="9">
        <v>1154</v>
      </c>
      <c r="AB85" s="8">
        <v>2.2222222222222223E-2</v>
      </c>
      <c r="AC85" s="9">
        <v>985</v>
      </c>
      <c r="AD85" s="12">
        <v>45167</v>
      </c>
      <c r="AE85">
        <v>0</v>
      </c>
      <c r="AF85" s="9">
        <v>39</v>
      </c>
      <c r="AG85">
        <v>28</v>
      </c>
      <c r="AH85" s="9">
        <v>4.6600000000000003E-2</v>
      </c>
      <c r="AI85" s="9">
        <v>-247</v>
      </c>
      <c r="AJ85">
        <v>337769</v>
      </c>
      <c r="AK85">
        <v>0</v>
      </c>
      <c r="AL85" s="9">
        <v>2.8180000000000001</v>
      </c>
      <c r="AM85" s="9">
        <v>7.0999999999999994E-2</v>
      </c>
      <c r="AN85" s="9">
        <v>198840</v>
      </c>
      <c r="AO85" s="9">
        <v>1.5369999999999999</v>
      </c>
      <c r="AP85" s="9">
        <v>310020</v>
      </c>
      <c r="AQ85" s="9">
        <v>4.5686</v>
      </c>
      <c r="AR85" s="9">
        <v>1.9</v>
      </c>
      <c r="AS85" s="9">
        <v>1.8</v>
      </c>
      <c r="AT85" s="9">
        <v>7.17</v>
      </c>
      <c r="AU85" s="9">
        <v>14256.828</v>
      </c>
      <c r="AV85" s="9">
        <v>65133.74</v>
      </c>
      <c r="AW85" s="9">
        <v>0</v>
      </c>
      <c r="AX85" s="9">
        <v>0</v>
      </c>
      <c r="AY85" s="9">
        <v>0</v>
      </c>
      <c r="AZ85" s="9">
        <v>0.09</v>
      </c>
      <c r="BA85" s="9">
        <v>178.95599999999999</v>
      </c>
      <c r="BB85" s="9">
        <v>817.58</v>
      </c>
      <c r="BC85" s="9">
        <v>0</v>
      </c>
      <c r="BD85" s="9">
        <v>0</v>
      </c>
      <c r="BE85" s="9">
        <v>0</v>
      </c>
      <c r="BF85">
        <v>0</v>
      </c>
      <c r="BG85">
        <v>0</v>
      </c>
      <c r="BH85">
        <v>0</v>
      </c>
      <c r="BI85" s="9">
        <v>0.3</v>
      </c>
      <c r="BJ85" s="9">
        <v>596.52</v>
      </c>
      <c r="BK85" s="9">
        <v>2725.26</v>
      </c>
      <c r="BL85" s="9">
        <v>7.56</v>
      </c>
      <c r="BM85" s="9">
        <v>15032.304</v>
      </c>
      <c r="BN85" s="9">
        <v>68676.58</v>
      </c>
      <c r="BO85" s="9">
        <v>0.73380000000000001</v>
      </c>
      <c r="BP85" s="9">
        <v>1459.088</v>
      </c>
      <c r="BQ85" s="9">
        <v>6665.99</v>
      </c>
      <c r="BR85" s="9">
        <v>0.85550000000000004</v>
      </c>
      <c r="BS85" s="9">
        <v>1701.076</v>
      </c>
      <c r="BT85" s="9">
        <v>7771.54</v>
      </c>
      <c r="BU85" s="9">
        <v>0</v>
      </c>
      <c r="BV85" s="9">
        <v>0</v>
      </c>
      <c r="BW85" s="9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 s="9">
        <v>0</v>
      </c>
      <c r="CK85" s="9">
        <v>0</v>
      </c>
      <c r="CL85" s="9">
        <v>0</v>
      </c>
      <c r="CM85">
        <v>0</v>
      </c>
      <c r="CN85">
        <v>0</v>
      </c>
      <c r="CO85">
        <v>0</v>
      </c>
      <c r="CP85" s="9">
        <v>0</v>
      </c>
      <c r="CQ85" s="9">
        <v>0</v>
      </c>
      <c r="CR85" s="9">
        <v>0</v>
      </c>
      <c r="CS85" s="9">
        <v>0.2646</v>
      </c>
      <c r="CT85" s="9">
        <v>526.13099999999997</v>
      </c>
      <c r="CU85" s="9">
        <v>2403.6799999999998</v>
      </c>
      <c r="CV85" s="9">
        <v>0.32129999999999997</v>
      </c>
      <c r="CW85" s="9">
        <v>638.87300000000005</v>
      </c>
      <c r="CX85" s="9">
        <v>2918.75</v>
      </c>
      <c r="CY85" s="9">
        <v>0.58589999999999998</v>
      </c>
      <c r="CZ85" s="9">
        <v>1165.0039999999999</v>
      </c>
      <c r="DA85" s="9">
        <v>5322.44</v>
      </c>
      <c r="DB85" s="9">
        <v>9.0014000000000003</v>
      </c>
      <c r="DC85" s="9">
        <v>17898.383999999998</v>
      </c>
      <c r="DD85" s="9">
        <v>81770.559999999998</v>
      </c>
      <c r="DE85" s="9">
        <v>1.1599999999999999</v>
      </c>
      <c r="DF85" s="9">
        <v>411.238</v>
      </c>
      <c r="DG85" s="9">
        <v>17.04</v>
      </c>
      <c r="DI85" s="9">
        <v>279.25</v>
      </c>
      <c r="DJ85" s="9">
        <v>61772.53</v>
      </c>
      <c r="DK85" s="9">
        <v>77575.67</v>
      </c>
    </row>
    <row r="86" spans="1:115">
      <c r="A86" t="s">
        <v>288</v>
      </c>
      <c r="B86">
        <v>780</v>
      </c>
      <c r="C86" s="9">
        <v>651963</v>
      </c>
      <c r="D86" s="9" t="s">
        <v>271</v>
      </c>
      <c r="E86" s="9" t="s">
        <v>272</v>
      </c>
      <c r="F86" s="9" t="s">
        <v>199</v>
      </c>
      <c r="G86" t="s">
        <v>273</v>
      </c>
      <c r="H86" t="s">
        <v>139</v>
      </c>
      <c r="I86" s="9">
        <v>1200</v>
      </c>
      <c r="J86" s="9">
        <v>6781276240</v>
      </c>
      <c r="K86" s="9" t="s">
        <v>140</v>
      </c>
      <c r="L86" s="9" t="s">
        <v>274</v>
      </c>
      <c r="M86" s="9" t="s">
        <v>275</v>
      </c>
      <c r="N86">
        <v>5700478126</v>
      </c>
      <c r="O86" s="9" t="s">
        <v>143</v>
      </c>
      <c r="P86" s="9" t="s">
        <v>144</v>
      </c>
      <c r="Q86" s="9">
        <v>46.25</v>
      </c>
      <c r="R86" s="9" t="s">
        <v>276</v>
      </c>
      <c r="S86" s="9">
        <v>14.667</v>
      </c>
      <c r="T86">
        <v>651684</v>
      </c>
      <c r="U86" s="9">
        <v>17600</v>
      </c>
      <c r="V86" s="12">
        <v>45128</v>
      </c>
      <c r="W86" s="9">
        <v>16840</v>
      </c>
      <c r="X86" s="8">
        <v>0.60416666666666663</v>
      </c>
      <c r="Y86" s="9">
        <v>4318</v>
      </c>
      <c r="Z86" s="1">
        <v>45169</v>
      </c>
      <c r="AA86" s="9">
        <v>459</v>
      </c>
      <c r="AB86" s="8">
        <v>0.70138888888888884</v>
      </c>
      <c r="AC86" s="9">
        <v>73</v>
      </c>
      <c r="AD86" s="12">
        <v>45170</v>
      </c>
      <c r="AE86">
        <v>8</v>
      </c>
      <c r="AF86" s="9">
        <v>41.1</v>
      </c>
      <c r="AG86">
        <v>12</v>
      </c>
      <c r="AH86" s="9">
        <v>4.2900000000000001E-2</v>
      </c>
      <c r="AI86" s="9">
        <v>208</v>
      </c>
      <c r="AJ86">
        <v>75539</v>
      </c>
      <c r="AK86">
        <v>0</v>
      </c>
      <c r="AL86" s="9">
        <v>3.2959999999999998</v>
      </c>
      <c r="AM86" s="9">
        <v>7.9000000000000001E-2</v>
      </c>
      <c r="AN86" s="9">
        <v>55500</v>
      </c>
      <c r="AO86" s="9">
        <v>1.536</v>
      </c>
      <c r="AP86" s="9">
        <v>91350</v>
      </c>
      <c r="AQ86" s="9">
        <v>4.5686</v>
      </c>
      <c r="AR86" s="9">
        <v>1.9</v>
      </c>
      <c r="AS86" s="9">
        <v>1.8</v>
      </c>
      <c r="AT86" s="9">
        <v>7.17</v>
      </c>
      <c r="AU86" s="9">
        <v>3979.35</v>
      </c>
      <c r="AV86" s="9">
        <v>18180.060000000001</v>
      </c>
      <c r="AW86" s="9">
        <v>0</v>
      </c>
      <c r="AX86" s="9">
        <v>0</v>
      </c>
      <c r="AY86" s="9">
        <v>0</v>
      </c>
      <c r="AZ86" s="9">
        <v>0.09</v>
      </c>
      <c r="BA86" s="9">
        <v>49.95</v>
      </c>
      <c r="BB86" s="9">
        <v>228.2</v>
      </c>
      <c r="BC86" s="9">
        <v>0</v>
      </c>
      <c r="BD86" s="9">
        <v>0</v>
      </c>
      <c r="BE86" s="9">
        <v>0</v>
      </c>
      <c r="BF86">
        <v>0</v>
      </c>
      <c r="BG86">
        <v>0</v>
      </c>
      <c r="BH86">
        <v>0</v>
      </c>
      <c r="BI86" s="9">
        <v>0.09</v>
      </c>
      <c r="BJ86" s="9">
        <v>49.95</v>
      </c>
      <c r="BK86" s="9">
        <v>228.2</v>
      </c>
      <c r="BL86" s="9">
        <v>7.35</v>
      </c>
      <c r="BM86" s="9">
        <v>4079.25</v>
      </c>
      <c r="BN86" s="9">
        <v>18636.46</v>
      </c>
      <c r="BO86" s="9">
        <v>1.2454000000000001</v>
      </c>
      <c r="BP86" s="9">
        <v>691.197</v>
      </c>
      <c r="BQ86" s="9">
        <v>3157.8</v>
      </c>
      <c r="BR86" s="9">
        <v>1.2593000000000001</v>
      </c>
      <c r="BS86" s="9">
        <v>698.91200000000003</v>
      </c>
      <c r="BT86" s="9">
        <v>3193.05</v>
      </c>
      <c r="BU86" s="9">
        <v>0</v>
      </c>
      <c r="BV86" s="9">
        <v>0</v>
      </c>
      <c r="BW86" s="9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 s="9">
        <v>0</v>
      </c>
      <c r="CK86" s="9">
        <v>0</v>
      </c>
      <c r="CL86" s="9">
        <v>0</v>
      </c>
      <c r="CM86">
        <v>0</v>
      </c>
      <c r="CN86">
        <v>0</v>
      </c>
      <c r="CO86">
        <v>0</v>
      </c>
      <c r="CP86" s="9">
        <v>0</v>
      </c>
      <c r="CQ86" s="9">
        <v>0</v>
      </c>
      <c r="CR86" s="9">
        <v>0</v>
      </c>
      <c r="CS86" s="9">
        <v>0.25719999999999998</v>
      </c>
      <c r="CT86" s="9">
        <v>142.74600000000001</v>
      </c>
      <c r="CU86" s="9">
        <v>652.15</v>
      </c>
      <c r="CV86" s="9">
        <v>0.36749999999999999</v>
      </c>
      <c r="CW86" s="9">
        <v>203.96199999999999</v>
      </c>
      <c r="CX86" s="9">
        <v>931.82</v>
      </c>
      <c r="CY86" s="9">
        <v>0.62470000000000003</v>
      </c>
      <c r="CZ86" s="9">
        <v>346.70800000000003</v>
      </c>
      <c r="DA86" s="9">
        <v>1583.97</v>
      </c>
      <c r="DB86" s="9">
        <v>9.234</v>
      </c>
      <c r="DC86" s="9">
        <v>5124.87</v>
      </c>
      <c r="DD86" s="9">
        <v>23413.48</v>
      </c>
      <c r="DE86" s="9">
        <v>1.39</v>
      </c>
      <c r="DF86" s="9">
        <v>421.86450000000002</v>
      </c>
      <c r="DG86" s="9">
        <v>19.510000000000002</v>
      </c>
      <c r="DI86" s="9">
        <v>46.83</v>
      </c>
      <c r="DJ86" s="9">
        <v>23366.65</v>
      </c>
      <c r="DK86" s="9">
        <v>0</v>
      </c>
    </row>
    <row r="87" spans="1:115">
      <c r="A87" t="s">
        <v>289</v>
      </c>
      <c r="B87">
        <v>780</v>
      </c>
      <c r="C87" s="9">
        <v>651963</v>
      </c>
      <c r="D87" s="9" t="s">
        <v>271</v>
      </c>
      <c r="E87" s="9" t="s">
        <v>272</v>
      </c>
      <c r="F87" s="9" t="s">
        <v>199</v>
      </c>
      <c r="G87" t="s">
        <v>273</v>
      </c>
      <c r="H87" t="s">
        <v>139</v>
      </c>
      <c r="I87" s="9">
        <v>1800</v>
      </c>
      <c r="J87" s="9">
        <v>6781276240</v>
      </c>
      <c r="K87" s="9" t="s">
        <v>147</v>
      </c>
      <c r="L87" s="9" t="s">
        <v>274</v>
      </c>
      <c r="M87" s="9" t="s">
        <v>275</v>
      </c>
      <c r="N87">
        <v>5700487042</v>
      </c>
      <c r="O87" s="9" t="s">
        <v>143</v>
      </c>
      <c r="P87" s="9" t="s">
        <v>144</v>
      </c>
      <c r="Q87" s="9">
        <v>40.277999999999999</v>
      </c>
      <c r="R87" s="9" t="s">
        <v>276</v>
      </c>
      <c r="S87" s="9">
        <v>14.722</v>
      </c>
      <c r="T87">
        <v>651684</v>
      </c>
      <c r="U87" s="9">
        <v>26500</v>
      </c>
      <c r="V87" s="12">
        <v>45194</v>
      </c>
      <c r="W87" s="9">
        <v>23220</v>
      </c>
      <c r="X87" s="8">
        <v>0.79374999999999996</v>
      </c>
      <c r="Y87" s="9">
        <v>12377</v>
      </c>
      <c r="Z87" s="1">
        <v>45236</v>
      </c>
      <c r="AA87" s="9">
        <v>957</v>
      </c>
      <c r="AB87" s="8">
        <v>0.14583333333333334</v>
      </c>
      <c r="AC87" s="9">
        <v>343</v>
      </c>
      <c r="AD87" s="12">
        <v>45236</v>
      </c>
      <c r="AE87">
        <v>1980</v>
      </c>
      <c r="AF87" s="9">
        <v>41.4</v>
      </c>
      <c r="AG87">
        <v>19</v>
      </c>
      <c r="AH87" s="9">
        <v>4.48E-2</v>
      </c>
      <c r="AI87" s="9">
        <v>-19</v>
      </c>
      <c r="AJ87">
        <v>118588</v>
      </c>
      <c r="AK87">
        <v>0</v>
      </c>
      <c r="AL87" s="9">
        <v>3.1219999999999999</v>
      </c>
      <c r="AM87" s="9">
        <v>7.3999999999999996E-2</v>
      </c>
      <c r="AN87" s="9">
        <v>72500</v>
      </c>
      <c r="AO87" s="9">
        <v>1.6140000000000001</v>
      </c>
      <c r="AP87" s="9">
        <v>122670</v>
      </c>
      <c r="AQ87" s="9">
        <v>4.7055999999999996</v>
      </c>
      <c r="AR87" s="9">
        <v>2.06</v>
      </c>
      <c r="AS87" s="9">
        <v>2.04</v>
      </c>
      <c r="AT87" s="9">
        <v>7.17</v>
      </c>
      <c r="AU87" s="9">
        <v>5198.25</v>
      </c>
      <c r="AV87" s="9">
        <v>24460.89</v>
      </c>
      <c r="AW87" s="9">
        <v>0</v>
      </c>
      <c r="AX87" s="9">
        <v>0</v>
      </c>
      <c r="AY87" s="9">
        <v>0</v>
      </c>
      <c r="AZ87" s="9">
        <v>1.29E-2</v>
      </c>
      <c r="BA87" s="9">
        <v>9.3520000000000003</v>
      </c>
      <c r="BB87" s="9">
        <v>44.01</v>
      </c>
      <c r="BC87" s="9">
        <v>0</v>
      </c>
      <c r="BD87" s="9">
        <v>0</v>
      </c>
      <c r="BE87" s="9">
        <v>0</v>
      </c>
      <c r="BF87">
        <v>0</v>
      </c>
      <c r="BG87">
        <v>0</v>
      </c>
      <c r="BH87">
        <v>0</v>
      </c>
      <c r="BI87" s="9">
        <v>0.06</v>
      </c>
      <c r="BJ87" s="9">
        <v>43.5</v>
      </c>
      <c r="BK87" s="9">
        <v>204.69</v>
      </c>
      <c r="BL87" s="9">
        <v>7.2428999999999997</v>
      </c>
      <c r="BM87" s="9">
        <v>5251.1019999999999</v>
      </c>
      <c r="BN87" s="9">
        <v>24709.59</v>
      </c>
      <c r="BO87" s="9">
        <v>-1.03</v>
      </c>
      <c r="BP87" s="9">
        <v>-746.75</v>
      </c>
      <c r="BQ87" s="9">
        <v>-3513.91</v>
      </c>
      <c r="BR87" s="9">
        <v>-1.7509999999999999</v>
      </c>
      <c r="BS87" s="9">
        <v>-1269.4749999999999</v>
      </c>
      <c r="BT87" s="9">
        <v>-5973.64</v>
      </c>
      <c r="BU87" s="9">
        <v>0</v>
      </c>
      <c r="BV87" s="9">
        <v>0</v>
      </c>
      <c r="BW87" s="9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 s="9">
        <v>0</v>
      </c>
      <c r="CK87" s="9">
        <v>0</v>
      </c>
      <c r="CL87" s="9">
        <v>0</v>
      </c>
      <c r="CM87">
        <v>0</v>
      </c>
      <c r="CN87">
        <v>0</v>
      </c>
      <c r="CO87">
        <v>0</v>
      </c>
      <c r="CP87" s="9">
        <v>0</v>
      </c>
      <c r="CQ87" s="9">
        <v>0</v>
      </c>
      <c r="CR87" s="9">
        <v>0</v>
      </c>
      <c r="CS87" s="9">
        <v>0.32590000000000002</v>
      </c>
      <c r="CT87" s="9">
        <v>236.27799999999999</v>
      </c>
      <c r="CU87" s="9">
        <v>1111.83</v>
      </c>
      <c r="CV87" s="9">
        <v>0.32400000000000001</v>
      </c>
      <c r="CW87" s="9">
        <v>234.9</v>
      </c>
      <c r="CX87" s="9">
        <v>1105.3499999999999</v>
      </c>
      <c r="CY87" s="9">
        <v>0.64990000000000003</v>
      </c>
      <c r="CZ87" s="9">
        <v>471.178</v>
      </c>
      <c r="DA87" s="9">
        <v>2217.17</v>
      </c>
      <c r="DB87" s="9">
        <v>6.1417999999999999</v>
      </c>
      <c r="DC87" s="9">
        <v>4452.8050000000003</v>
      </c>
      <c r="DD87" s="9">
        <v>20953.12</v>
      </c>
      <c r="DE87" s="9">
        <v>0.9</v>
      </c>
      <c r="DF87" s="9">
        <v>289.0086</v>
      </c>
      <c r="DG87" s="9">
        <v>11.64</v>
      </c>
      <c r="DI87" s="9">
        <v>41.91</v>
      </c>
      <c r="DJ87" s="9">
        <v>20911.21</v>
      </c>
      <c r="DK87" s="9">
        <v>0</v>
      </c>
    </row>
    <row r="88" spans="1:115">
      <c r="A88" t="s">
        <v>290</v>
      </c>
      <c r="B88">
        <v>780</v>
      </c>
      <c r="C88" s="9">
        <v>651963</v>
      </c>
      <c r="D88" s="9" t="s">
        <v>271</v>
      </c>
      <c r="E88" s="9" t="s">
        <v>272</v>
      </c>
      <c r="F88" s="9" t="s">
        <v>199</v>
      </c>
      <c r="G88" t="s">
        <v>273</v>
      </c>
      <c r="H88" t="s">
        <v>139</v>
      </c>
      <c r="I88" s="9">
        <v>1200</v>
      </c>
      <c r="J88" s="9">
        <v>6781276240</v>
      </c>
      <c r="K88" s="9" t="s">
        <v>140</v>
      </c>
      <c r="L88" s="9" t="s">
        <v>274</v>
      </c>
      <c r="M88" s="9" t="s">
        <v>275</v>
      </c>
      <c r="N88">
        <v>5700487045</v>
      </c>
      <c r="O88" s="9" t="s">
        <v>143</v>
      </c>
      <c r="P88" s="9" t="s">
        <v>144</v>
      </c>
      <c r="Q88" s="9">
        <v>41.024999999999999</v>
      </c>
      <c r="R88" s="9" t="s">
        <v>276</v>
      </c>
      <c r="S88" s="9">
        <v>14.75</v>
      </c>
      <c r="T88">
        <v>651684</v>
      </c>
      <c r="U88" s="9">
        <v>17700</v>
      </c>
      <c r="V88" s="12">
        <v>45194</v>
      </c>
      <c r="W88" s="9">
        <v>16084</v>
      </c>
      <c r="X88" s="8">
        <v>0.79374999999999996</v>
      </c>
      <c r="Y88" s="9">
        <v>9130</v>
      </c>
      <c r="Z88" s="1">
        <v>45234</v>
      </c>
      <c r="AA88" s="9">
        <v>854</v>
      </c>
      <c r="AB88" s="8">
        <v>0.17430555555555555</v>
      </c>
      <c r="AC88" s="9">
        <v>312</v>
      </c>
      <c r="AD88" s="12">
        <v>45236</v>
      </c>
      <c r="AE88">
        <v>100</v>
      </c>
      <c r="AF88" s="9">
        <v>39.4</v>
      </c>
      <c r="AG88">
        <v>7</v>
      </c>
      <c r="AH88" s="9">
        <v>4.48E-2</v>
      </c>
      <c r="AI88" s="9">
        <v>343</v>
      </c>
      <c r="AJ88">
        <v>79208</v>
      </c>
      <c r="AK88">
        <v>0</v>
      </c>
      <c r="AL88" s="9">
        <v>3.0609999999999999</v>
      </c>
      <c r="AM88" s="9">
        <v>7.6999999999999999E-2</v>
      </c>
      <c r="AN88" s="9">
        <v>49230</v>
      </c>
      <c r="AO88" s="9">
        <v>1.492</v>
      </c>
      <c r="AP88" s="9">
        <v>76680</v>
      </c>
      <c r="AQ88" s="9">
        <v>4.7055999999999996</v>
      </c>
      <c r="AR88" s="9">
        <v>2.06</v>
      </c>
      <c r="AS88" s="9">
        <v>2.04</v>
      </c>
      <c r="AT88" s="9">
        <v>7.17</v>
      </c>
      <c r="AU88" s="9">
        <v>3529.7910000000002</v>
      </c>
      <c r="AV88" s="9">
        <v>16609.78</v>
      </c>
      <c r="AW88" s="9">
        <v>0</v>
      </c>
      <c r="AX88" s="9">
        <v>0</v>
      </c>
      <c r="AY88" s="9">
        <v>0</v>
      </c>
      <c r="AZ88" s="9">
        <v>1.35E-2</v>
      </c>
      <c r="BA88" s="9">
        <v>6.6459999999999999</v>
      </c>
      <c r="BB88" s="9">
        <v>31.27</v>
      </c>
      <c r="BC88" s="9">
        <v>0</v>
      </c>
      <c r="BD88" s="9">
        <v>0</v>
      </c>
      <c r="BE88" s="9">
        <v>0</v>
      </c>
      <c r="BF88">
        <v>0</v>
      </c>
      <c r="BG88">
        <v>0</v>
      </c>
      <c r="BH88">
        <v>0</v>
      </c>
      <c r="BI88" s="9">
        <v>0.26</v>
      </c>
      <c r="BJ88" s="9">
        <v>127.998</v>
      </c>
      <c r="BK88" s="9">
        <v>602.30999999999995</v>
      </c>
      <c r="BL88" s="9">
        <v>7.4435000000000002</v>
      </c>
      <c r="BM88" s="9">
        <v>3664.4349999999999</v>
      </c>
      <c r="BN88" s="9">
        <v>17243.37</v>
      </c>
      <c r="BO88" s="9">
        <v>2.1488</v>
      </c>
      <c r="BP88" s="9">
        <v>1057.854</v>
      </c>
      <c r="BQ88" s="9">
        <v>4977.84</v>
      </c>
      <c r="BR88" s="9">
        <v>1.7208000000000001</v>
      </c>
      <c r="BS88" s="9">
        <v>847.15</v>
      </c>
      <c r="BT88" s="9">
        <v>3986.35</v>
      </c>
      <c r="BU88" s="9">
        <v>-5.2699999999999997E-2</v>
      </c>
      <c r="BV88" s="9">
        <v>-25.943999999999999</v>
      </c>
      <c r="BW88" s="9">
        <v>-122.08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 s="9">
        <v>0</v>
      </c>
      <c r="CK88" s="9">
        <v>0</v>
      </c>
      <c r="CL88" s="9">
        <v>0</v>
      </c>
      <c r="CM88">
        <v>0</v>
      </c>
      <c r="CN88">
        <v>0</v>
      </c>
      <c r="CO88">
        <v>0</v>
      </c>
      <c r="CP88" s="9">
        <v>-5.2699999999999997E-2</v>
      </c>
      <c r="CQ88" s="9">
        <v>-25.943999999999999</v>
      </c>
      <c r="CR88" s="9">
        <v>-122.08</v>
      </c>
      <c r="CS88" s="9">
        <v>0.33500000000000002</v>
      </c>
      <c r="CT88" s="9">
        <v>164.92</v>
      </c>
      <c r="CU88" s="9">
        <v>776.05</v>
      </c>
      <c r="CV88" s="9">
        <v>0.25459999999999999</v>
      </c>
      <c r="CW88" s="9">
        <v>125.34</v>
      </c>
      <c r="CX88" s="9">
        <v>589.79999999999995</v>
      </c>
      <c r="CY88" s="9">
        <v>0.58960000000000001</v>
      </c>
      <c r="CZ88" s="9">
        <v>290.26</v>
      </c>
      <c r="DA88" s="9">
        <v>1365.85</v>
      </c>
      <c r="DB88" s="9">
        <v>9.7012</v>
      </c>
      <c r="DC88" s="9">
        <v>4775.9009999999998</v>
      </c>
      <c r="DD88" s="9">
        <v>22473.48</v>
      </c>
      <c r="DE88" s="9">
        <v>1.4</v>
      </c>
      <c r="DF88" s="9">
        <v>456.49970000000002</v>
      </c>
      <c r="DG88" s="9">
        <v>18.73</v>
      </c>
      <c r="DI88" s="9">
        <v>44.79</v>
      </c>
      <c r="DJ88" s="9">
        <v>22349.86</v>
      </c>
      <c r="DK88" s="9">
        <v>0</v>
      </c>
    </row>
    <row r="89" spans="1:115">
      <c r="A89" t="s">
        <v>291</v>
      </c>
      <c r="B89">
        <v>780</v>
      </c>
      <c r="C89" s="9">
        <v>651963</v>
      </c>
      <c r="D89" s="9" t="s">
        <v>271</v>
      </c>
      <c r="E89" s="9" t="s">
        <v>272</v>
      </c>
      <c r="F89" s="9" t="s">
        <v>199</v>
      </c>
      <c r="G89" t="s">
        <v>273</v>
      </c>
      <c r="H89" t="s">
        <v>139</v>
      </c>
      <c r="I89" s="9">
        <v>4800</v>
      </c>
      <c r="J89" s="9">
        <v>6781276240</v>
      </c>
      <c r="K89" s="9" t="s">
        <v>278</v>
      </c>
      <c r="L89" s="9" t="s">
        <v>274</v>
      </c>
      <c r="M89" s="9" t="s">
        <v>275</v>
      </c>
      <c r="N89">
        <v>5700487046</v>
      </c>
      <c r="O89" s="9" t="s">
        <v>143</v>
      </c>
      <c r="P89" s="9" t="s">
        <v>144</v>
      </c>
      <c r="Q89" s="9">
        <v>42.904000000000003</v>
      </c>
      <c r="R89" s="9" t="s">
        <v>276</v>
      </c>
      <c r="S89" s="9">
        <v>14.622</v>
      </c>
      <c r="T89">
        <v>651684</v>
      </c>
      <c r="U89" s="9">
        <v>70187</v>
      </c>
      <c r="V89" s="12">
        <v>45194</v>
      </c>
      <c r="W89" s="9">
        <v>68872</v>
      </c>
      <c r="X89" s="8">
        <v>0</v>
      </c>
      <c r="Y89" s="9">
        <v>1874</v>
      </c>
      <c r="Z89" s="1">
        <v>45236</v>
      </c>
      <c r="AA89" s="9">
        <v>1238</v>
      </c>
      <c r="AB89" s="8">
        <v>0.2986111111111111</v>
      </c>
      <c r="AC89" s="9">
        <v>806</v>
      </c>
      <c r="AD89" s="12">
        <v>45236</v>
      </c>
      <c r="AE89">
        <v>22</v>
      </c>
      <c r="AF89" s="9">
        <v>42.3</v>
      </c>
      <c r="AG89">
        <v>50</v>
      </c>
      <c r="AH89" s="9">
        <v>3.8699999999999998E-2</v>
      </c>
      <c r="AI89" s="9">
        <v>-801</v>
      </c>
      <c r="AJ89">
        <v>271951</v>
      </c>
      <c r="AK89">
        <v>0</v>
      </c>
      <c r="AL89" s="9">
        <v>2.99</v>
      </c>
      <c r="AM89" s="9">
        <v>7.0000000000000007E-2</v>
      </c>
      <c r="AN89" s="9">
        <v>205940</v>
      </c>
      <c r="AO89" s="9">
        <v>1.532</v>
      </c>
      <c r="AP89" s="9">
        <v>326490</v>
      </c>
      <c r="AQ89" s="9">
        <v>4.7055999999999996</v>
      </c>
      <c r="AR89" s="9">
        <v>2.06</v>
      </c>
      <c r="AS89" s="9">
        <v>2.04</v>
      </c>
      <c r="AT89" s="9">
        <v>7.17</v>
      </c>
      <c r="AU89" s="9">
        <v>14765.897999999999</v>
      </c>
      <c r="AV89" s="9">
        <v>69482.41</v>
      </c>
      <c r="AW89" s="9">
        <v>0</v>
      </c>
      <c r="AX89" s="9">
        <v>0</v>
      </c>
      <c r="AY89" s="9">
        <v>0</v>
      </c>
      <c r="AZ89" s="9">
        <v>1.26E-2</v>
      </c>
      <c r="BA89" s="9">
        <v>25.948</v>
      </c>
      <c r="BB89" s="9">
        <v>122.1</v>
      </c>
      <c r="BC89" s="9">
        <v>0</v>
      </c>
      <c r="BD89" s="9">
        <v>0</v>
      </c>
      <c r="BE89" s="9">
        <v>0</v>
      </c>
      <c r="BF89">
        <v>0</v>
      </c>
      <c r="BG89">
        <v>0</v>
      </c>
      <c r="BH89">
        <v>0</v>
      </c>
      <c r="BI89" s="9">
        <v>-0.03</v>
      </c>
      <c r="BJ89" s="9">
        <v>-61.781999999999996</v>
      </c>
      <c r="BK89" s="9">
        <v>-290.72000000000003</v>
      </c>
      <c r="BL89" s="9">
        <v>7.1525999999999996</v>
      </c>
      <c r="BM89" s="9">
        <v>14730.064</v>
      </c>
      <c r="BN89" s="9">
        <v>69313.789999999994</v>
      </c>
      <c r="BO89" s="9">
        <v>1.1584000000000001</v>
      </c>
      <c r="BP89" s="9">
        <v>2385.6089999999999</v>
      </c>
      <c r="BQ89" s="9">
        <v>11225.72</v>
      </c>
      <c r="BR89" s="9">
        <v>1.4139999999999999</v>
      </c>
      <c r="BS89" s="9">
        <v>2911.9920000000002</v>
      </c>
      <c r="BT89" s="9">
        <v>13702.67</v>
      </c>
      <c r="BU89" s="9">
        <v>-6.7000000000000002E-3</v>
      </c>
      <c r="BV89" s="9">
        <v>-13.798</v>
      </c>
      <c r="BW89" s="9">
        <v>-64.930000000000007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 s="9">
        <v>0</v>
      </c>
      <c r="CK89" s="9">
        <v>0</v>
      </c>
      <c r="CL89" s="9">
        <v>0</v>
      </c>
      <c r="CM89">
        <v>0</v>
      </c>
      <c r="CN89">
        <v>0</v>
      </c>
      <c r="CO89">
        <v>0</v>
      </c>
      <c r="CP89" s="9">
        <v>-6.7000000000000002E-3</v>
      </c>
      <c r="CQ89" s="9">
        <v>-13.798</v>
      </c>
      <c r="CR89" s="9">
        <v>-64.930000000000007</v>
      </c>
      <c r="CS89" s="9">
        <v>0.32190000000000002</v>
      </c>
      <c r="CT89" s="9">
        <v>662.92100000000005</v>
      </c>
      <c r="CU89" s="9">
        <v>3119.44</v>
      </c>
      <c r="CV89" s="9">
        <v>0.2447</v>
      </c>
      <c r="CW89" s="9">
        <v>503.935</v>
      </c>
      <c r="CX89" s="9">
        <v>2371.3200000000002</v>
      </c>
      <c r="CY89" s="9">
        <v>0.56659999999999999</v>
      </c>
      <c r="CZ89" s="9">
        <v>1166.856</v>
      </c>
      <c r="DA89" s="9">
        <v>5490.76</v>
      </c>
      <c r="DB89" s="9">
        <v>9.1265000000000001</v>
      </c>
      <c r="DC89" s="9">
        <v>18795.114000000001</v>
      </c>
      <c r="DD89" s="9">
        <v>88442.29</v>
      </c>
      <c r="DE89" s="9">
        <v>1.28</v>
      </c>
      <c r="DF89" s="9">
        <v>429.45659999999998</v>
      </c>
      <c r="DG89" s="9">
        <v>18.43</v>
      </c>
      <c r="DI89" s="9">
        <v>363.84</v>
      </c>
      <c r="DJ89" s="9">
        <v>78978.490000000005</v>
      </c>
      <c r="DK89" s="9">
        <v>102575.66</v>
      </c>
    </row>
    <row r="90" spans="1:115">
      <c r="A90" t="s">
        <v>292</v>
      </c>
      <c r="B90">
        <v>780</v>
      </c>
      <c r="C90" s="9">
        <v>651963</v>
      </c>
      <c r="D90" s="9" t="s">
        <v>271</v>
      </c>
      <c r="E90" s="9" t="s">
        <v>272</v>
      </c>
      <c r="F90" s="9" t="s">
        <v>199</v>
      </c>
      <c r="G90" t="s">
        <v>273</v>
      </c>
      <c r="H90" t="s">
        <v>139</v>
      </c>
      <c r="I90" s="9">
        <v>1800</v>
      </c>
      <c r="J90" s="9">
        <v>6781276240</v>
      </c>
      <c r="K90" s="9" t="s">
        <v>157</v>
      </c>
      <c r="L90" s="9" t="s">
        <v>274</v>
      </c>
      <c r="M90" s="9" t="s">
        <v>275</v>
      </c>
      <c r="N90">
        <v>5700487052</v>
      </c>
      <c r="O90" s="9" t="s">
        <v>143</v>
      </c>
      <c r="P90" s="9" t="s">
        <v>144</v>
      </c>
      <c r="Q90" s="9">
        <v>43.417000000000002</v>
      </c>
      <c r="R90" s="9" t="s">
        <v>276</v>
      </c>
      <c r="S90" s="9">
        <v>14.888999999999999</v>
      </c>
      <c r="T90">
        <v>651684</v>
      </c>
      <c r="U90" s="9">
        <v>26800</v>
      </c>
      <c r="V90" s="12">
        <v>45194</v>
      </c>
      <c r="W90" s="9">
        <v>24740</v>
      </c>
      <c r="X90" s="8">
        <v>0.91874999999999996</v>
      </c>
      <c r="Y90" s="9">
        <v>7687</v>
      </c>
      <c r="Z90" s="1">
        <v>45235</v>
      </c>
      <c r="AA90" s="9">
        <v>885</v>
      </c>
      <c r="AB90" s="8">
        <v>0.99305555555555558</v>
      </c>
      <c r="AC90" s="9">
        <v>483</v>
      </c>
      <c r="AD90" s="12">
        <v>45236</v>
      </c>
      <c r="AE90">
        <v>430</v>
      </c>
      <c r="AF90" s="9">
        <v>41.1</v>
      </c>
      <c r="AG90">
        <v>15</v>
      </c>
      <c r="AH90" s="9">
        <v>4.48E-2</v>
      </c>
      <c r="AI90" s="9">
        <v>247</v>
      </c>
      <c r="AJ90">
        <v>120129</v>
      </c>
      <c r="AK90">
        <v>0</v>
      </c>
      <c r="AL90" s="9">
        <v>3.1589999999999998</v>
      </c>
      <c r="AM90" s="9">
        <v>7.5999999999999998E-2</v>
      </c>
      <c r="AN90" s="9">
        <v>78150</v>
      </c>
      <c r="AO90" s="9">
        <v>1.5349999999999999</v>
      </c>
      <c r="AP90" s="9">
        <v>126580</v>
      </c>
      <c r="AQ90" s="9">
        <v>4.7055999999999996</v>
      </c>
      <c r="AR90" s="9">
        <v>2.06</v>
      </c>
      <c r="AS90" s="9">
        <v>2.04</v>
      </c>
      <c r="AT90" s="9">
        <v>7.17</v>
      </c>
      <c r="AU90" s="9">
        <v>5603.3549999999996</v>
      </c>
      <c r="AV90" s="9">
        <v>26367.15</v>
      </c>
      <c r="AW90" s="9">
        <v>0</v>
      </c>
      <c r="AX90" s="9">
        <v>0</v>
      </c>
      <c r="AY90" s="9">
        <v>0</v>
      </c>
      <c r="AZ90" s="9">
        <v>1.29E-2</v>
      </c>
      <c r="BA90" s="9">
        <v>10.081</v>
      </c>
      <c r="BB90" s="9">
        <v>47.44</v>
      </c>
      <c r="BC90" s="9">
        <v>0</v>
      </c>
      <c r="BD90" s="9">
        <v>0</v>
      </c>
      <c r="BE90" s="9">
        <v>0</v>
      </c>
      <c r="BF90">
        <v>0</v>
      </c>
      <c r="BG90">
        <v>0</v>
      </c>
      <c r="BH90">
        <v>0</v>
      </c>
      <c r="BI90" s="9">
        <v>0.09</v>
      </c>
      <c r="BJ90" s="9">
        <v>70.334999999999994</v>
      </c>
      <c r="BK90" s="9">
        <v>330.97</v>
      </c>
      <c r="BL90" s="9">
        <v>7.2728999999999999</v>
      </c>
      <c r="BM90" s="9">
        <v>5683.7709999999997</v>
      </c>
      <c r="BN90" s="9">
        <v>26745.55</v>
      </c>
      <c r="BO90" s="9">
        <v>1.0680000000000001</v>
      </c>
      <c r="BP90" s="9">
        <v>834.64200000000005</v>
      </c>
      <c r="BQ90" s="9">
        <v>3927.49</v>
      </c>
      <c r="BR90" s="9">
        <v>0.80679999999999996</v>
      </c>
      <c r="BS90" s="9">
        <v>630.51400000000001</v>
      </c>
      <c r="BT90" s="9">
        <v>2966.95</v>
      </c>
      <c r="BU90" s="9">
        <v>-0.1915</v>
      </c>
      <c r="BV90" s="9">
        <v>-149.65700000000001</v>
      </c>
      <c r="BW90" s="9">
        <v>-704.23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 s="9">
        <v>-0.14019999999999999</v>
      </c>
      <c r="CK90" s="9">
        <v>-109.566</v>
      </c>
      <c r="CL90" s="9">
        <v>-515.58000000000004</v>
      </c>
      <c r="CM90">
        <v>0</v>
      </c>
      <c r="CN90">
        <v>0</v>
      </c>
      <c r="CO90">
        <v>0</v>
      </c>
      <c r="CP90" s="9">
        <v>-0.33169999999999999</v>
      </c>
      <c r="CQ90" s="9">
        <v>-259.22399999999999</v>
      </c>
      <c r="CR90" s="9">
        <v>-1219.8</v>
      </c>
      <c r="CS90" s="9">
        <v>0.36359999999999998</v>
      </c>
      <c r="CT90" s="9">
        <v>284.15300000000002</v>
      </c>
      <c r="CU90" s="9">
        <v>1337.11</v>
      </c>
      <c r="CV90" s="9">
        <v>0.24879999999999999</v>
      </c>
      <c r="CW90" s="9">
        <v>194.43700000000001</v>
      </c>
      <c r="CX90" s="9">
        <v>914.94</v>
      </c>
      <c r="CY90" s="9">
        <v>0.61240000000000006</v>
      </c>
      <c r="CZ90" s="9">
        <v>478.59100000000001</v>
      </c>
      <c r="DA90" s="9">
        <v>2252.06</v>
      </c>
      <c r="DB90" s="9">
        <v>8.3604000000000003</v>
      </c>
      <c r="DC90" s="9">
        <v>6533.6530000000002</v>
      </c>
      <c r="DD90" s="9">
        <v>30744.76</v>
      </c>
      <c r="DE90" s="9">
        <v>1.24</v>
      </c>
      <c r="DF90" s="9">
        <v>393.40699999999998</v>
      </c>
      <c r="DG90" s="9">
        <v>17.079999999999998</v>
      </c>
      <c r="DI90" s="9">
        <v>61.49</v>
      </c>
      <c r="DJ90" s="9">
        <v>30683.27</v>
      </c>
      <c r="DK90" s="9">
        <v>0</v>
      </c>
    </row>
    <row r="91" spans="1:115">
      <c r="A91" t="s">
        <v>293</v>
      </c>
      <c r="B91">
        <v>780</v>
      </c>
      <c r="C91" s="9">
        <v>651963</v>
      </c>
      <c r="D91" s="9" t="s">
        <v>271</v>
      </c>
      <c r="E91" s="9" t="s">
        <v>272</v>
      </c>
      <c r="F91" s="9" t="s">
        <v>244</v>
      </c>
      <c r="G91" t="s">
        <v>273</v>
      </c>
      <c r="H91" t="s">
        <v>139</v>
      </c>
      <c r="I91" s="9">
        <v>4800</v>
      </c>
      <c r="J91" s="9">
        <v>6781276240</v>
      </c>
      <c r="K91" s="9" t="s">
        <v>278</v>
      </c>
      <c r="L91" s="9" t="s">
        <v>274</v>
      </c>
      <c r="M91" s="9" t="s">
        <v>275</v>
      </c>
      <c r="N91">
        <v>5700494854</v>
      </c>
      <c r="O91" s="9" t="s">
        <v>143</v>
      </c>
      <c r="P91" s="9" t="s">
        <v>167</v>
      </c>
      <c r="Q91" s="9">
        <v>38.04</v>
      </c>
      <c r="R91" s="9" t="s">
        <v>294</v>
      </c>
      <c r="S91" s="9">
        <v>15.167</v>
      </c>
      <c r="T91">
        <v>548410</v>
      </c>
      <c r="U91" s="9">
        <v>72800</v>
      </c>
      <c r="V91" s="12">
        <v>45259</v>
      </c>
      <c r="W91" s="9">
        <v>67085</v>
      </c>
      <c r="X91" s="8">
        <v>0.82847222222222228</v>
      </c>
      <c r="Y91" s="9">
        <v>7850</v>
      </c>
      <c r="Z91" s="1">
        <v>45298</v>
      </c>
      <c r="AA91" s="9">
        <v>1745</v>
      </c>
      <c r="AB91" s="8">
        <v>0.48402777777777778</v>
      </c>
      <c r="AC91" s="9">
        <v>1310</v>
      </c>
      <c r="AD91" s="12">
        <v>45299</v>
      </c>
      <c r="AE91">
        <v>741</v>
      </c>
      <c r="AF91" s="9">
        <v>38.700000000000003</v>
      </c>
      <c r="AG91">
        <v>373</v>
      </c>
      <c r="AH91" s="9">
        <v>4.7E-2</v>
      </c>
      <c r="AI91" s="9">
        <v>1546</v>
      </c>
      <c r="AJ91">
        <v>341923</v>
      </c>
      <c r="AK91">
        <v>0</v>
      </c>
      <c r="AL91" s="9">
        <v>2.722</v>
      </c>
      <c r="AM91" s="9">
        <v>6.9000000000000006E-2</v>
      </c>
      <c r="AN91" s="9">
        <v>182590</v>
      </c>
      <c r="AO91" s="9">
        <v>1.623</v>
      </c>
      <c r="AP91" s="9">
        <v>297110</v>
      </c>
      <c r="AQ91" s="9">
        <v>4.7055999999999996</v>
      </c>
      <c r="AR91" s="9">
        <v>2.06</v>
      </c>
      <c r="AS91" s="9">
        <v>2.04</v>
      </c>
      <c r="AT91" s="9">
        <v>7.17</v>
      </c>
      <c r="AU91" s="9">
        <v>13091.703</v>
      </c>
      <c r="AV91" s="9">
        <v>61604.32</v>
      </c>
      <c r="AW91" s="9">
        <v>0</v>
      </c>
      <c r="AX91" s="9">
        <v>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>
        <v>0</v>
      </c>
      <c r="BG91">
        <v>0</v>
      </c>
      <c r="BH91">
        <v>0</v>
      </c>
      <c r="BI91" s="9">
        <v>0.33</v>
      </c>
      <c r="BJ91" s="9">
        <v>602.54700000000003</v>
      </c>
      <c r="BK91" s="9">
        <v>2835.35</v>
      </c>
      <c r="BL91" s="9">
        <v>7.5</v>
      </c>
      <c r="BM91" s="9">
        <v>13694.25</v>
      </c>
      <c r="BN91" s="9">
        <v>64439.66</v>
      </c>
      <c r="BO91" s="9">
        <v>-1.7866</v>
      </c>
      <c r="BP91" s="9">
        <v>-3262.1529999999998</v>
      </c>
      <c r="BQ91" s="9">
        <v>-15350.39</v>
      </c>
      <c r="BR91" s="9">
        <v>-2.2195999999999998</v>
      </c>
      <c r="BS91" s="9">
        <v>-4052.768</v>
      </c>
      <c r="BT91" s="9">
        <v>-19070.7</v>
      </c>
      <c r="BU91" s="9">
        <v>-0.74139999999999995</v>
      </c>
      <c r="BV91" s="9">
        <v>-1353.722</v>
      </c>
      <c r="BW91" s="9">
        <v>-6370.08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 s="9">
        <v>-2.673</v>
      </c>
      <c r="CK91" s="9">
        <v>-4880.6310000000003</v>
      </c>
      <c r="CL91" s="9">
        <v>-22966.3</v>
      </c>
      <c r="CM91">
        <v>0</v>
      </c>
      <c r="CN91">
        <v>0</v>
      </c>
      <c r="CO91">
        <v>0</v>
      </c>
      <c r="CP91" s="9">
        <v>-3.4144000000000001</v>
      </c>
      <c r="CQ91" s="9">
        <v>-6234.3530000000001</v>
      </c>
      <c r="CR91" s="9">
        <v>-29336.37</v>
      </c>
      <c r="CS91" s="9">
        <v>0.3</v>
      </c>
      <c r="CT91" s="9">
        <v>547.77</v>
      </c>
      <c r="CU91" s="9">
        <v>2577.59</v>
      </c>
      <c r="CV91" s="9">
        <v>0.31879999999999997</v>
      </c>
      <c r="CW91" s="9">
        <v>582.09699999999998</v>
      </c>
      <c r="CX91" s="9">
        <v>2739.12</v>
      </c>
      <c r="CY91" s="9">
        <v>0.61880000000000002</v>
      </c>
      <c r="CZ91" s="9">
        <v>1129.867</v>
      </c>
      <c r="DA91" s="9">
        <v>5316.7</v>
      </c>
      <c r="DB91" s="9">
        <v>2.4847999999999999</v>
      </c>
      <c r="DC91" s="9">
        <v>4536.9960000000001</v>
      </c>
      <c r="DD91" s="9">
        <v>21349.29</v>
      </c>
      <c r="DE91" s="9">
        <v>0.32</v>
      </c>
      <c r="DF91" s="9">
        <v>116.9247</v>
      </c>
      <c r="DG91" s="9">
        <v>4.45</v>
      </c>
      <c r="DH91" s="9">
        <v>1322.85</v>
      </c>
      <c r="DI91" s="9">
        <v>203.52</v>
      </c>
      <c r="DJ91" s="9">
        <v>13611.11</v>
      </c>
      <c r="DK91" s="9">
        <v>86620.33</v>
      </c>
    </row>
    <row r="92" spans="1:115">
      <c r="A92" t="s">
        <v>295</v>
      </c>
      <c r="B92">
        <v>780</v>
      </c>
      <c r="C92" s="9">
        <v>651963</v>
      </c>
      <c r="D92" s="9" t="s">
        <v>271</v>
      </c>
      <c r="E92" s="9" t="s">
        <v>272</v>
      </c>
      <c r="F92" s="9" t="s">
        <v>244</v>
      </c>
      <c r="G92" t="s">
        <v>273</v>
      </c>
      <c r="H92" t="s">
        <v>139</v>
      </c>
      <c r="I92" s="9">
        <v>1800</v>
      </c>
      <c r="J92" s="9">
        <v>6781276240</v>
      </c>
      <c r="K92" s="9" t="s">
        <v>157</v>
      </c>
      <c r="L92" s="9" t="s">
        <v>274</v>
      </c>
      <c r="M92" s="9" t="s">
        <v>275</v>
      </c>
      <c r="N92">
        <v>5700494855</v>
      </c>
      <c r="O92" s="9" t="s">
        <v>143</v>
      </c>
      <c r="P92" s="9" t="s">
        <v>144</v>
      </c>
      <c r="Q92" s="9">
        <v>41.661000000000001</v>
      </c>
      <c r="R92" s="9" t="s">
        <v>276</v>
      </c>
      <c r="S92" s="9">
        <v>14.478999999999999</v>
      </c>
      <c r="T92">
        <v>651684</v>
      </c>
      <c r="U92" s="9">
        <v>26063</v>
      </c>
      <c r="V92" s="12">
        <v>45259</v>
      </c>
      <c r="W92" s="9">
        <v>24841</v>
      </c>
      <c r="X92" s="8">
        <v>0.38541666666666669</v>
      </c>
      <c r="Y92" s="9">
        <v>4689</v>
      </c>
      <c r="Z92" s="1">
        <v>45301</v>
      </c>
      <c r="AA92" s="9">
        <v>430</v>
      </c>
      <c r="AB92" s="8">
        <v>0.7319444444444444</v>
      </c>
      <c r="AC92" s="9">
        <v>416</v>
      </c>
      <c r="AD92" s="12">
        <v>45301</v>
      </c>
      <c r="AE92">
        <v>6</v>
      </c>
      <c r="AF92" s="9">
        <v>42.3</v>
      </c>
      <c r="AG92">
        <v>24</v>
      </c>
      <c r="AH92" s="9">
        <v>3.7499999999999999E-2</v>
      </c>
      <c r="AI92" s="9">
        <v>346</v>
      </c>
      <c r="AJ92">
        <v>97841</v>
      </c>
      <c r="AK92">
        <v>0</v>
      </c>
      <c r="AL92" s="9">
        <v>3.0190000000000001</v>
      </c>
      <c r="AM92" s="9">
        <v>7.0000000000000007E-2</v>
      </c>
      <c r="AN92" s="9">
        <v>74990</v>
      </c>
      <c r="AO92" s="9">
        <v>1.5780000000000001</v>
      </c>
      <c r="AP92" s="9">
        <v>122760</v>
      </c>
      <c r="AQ92" s="9">
        <v>4.7055999999999996</v>
      </c>
      <c r="AR92" s="9">
        <v>2.06</v>
      </c>
      <c r="AS92" s="9">
        <v>2.04</v>
      </c>
      <c r="AT92" s="9">
        <v>7.17</v>
      </c>
      <c r="AU92" s="9">
        <v>5376.7830000000004</v>
      </c>
      <c r="AV92" s="9">
        <v>25300.99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0</v>
      </c>
      <c r="BF92">
        <v>0</v>
      </c>
      <c r="BG92">
        <v>0</v>
      </c>
      <c r="BH92">
        <v>0</v>
      </c>
      <c r="BI92" s="9">
        <v>-0.03</v>
      </c>
      <c r="BJ92" s="9">
        <v>-22.497</v>
      </c>
      <c r="BK92" s="9">
        <v>-105.86</v>
      </c>
      <c r="BL92" s="9">
        <v>7.14</v>
      </c>
      <c r="BM92" s="9">
        <v>5354.2860000000001</v>
      </c>
      <c r="BN92" s="9">
        <v>25195.13</v>
      </c>
      <c r="BO92" s="9">
        <v>0.3407</v>
      </c>
      <c r="BP92" s="9">
        <v>255.49100000000001</v>
      </c>
      <c r="BQ92" s="9">
        <v>1202.24</v>
      </c>
      <c r="BR92" s="9">
        <v>0.2782</v>
      </c>
      <c r="BS92" s="9">
        <v>208.62200000000001</v>
      </c>
      <c r="BT92" s="9">
        <v>981.69</v>
      </c>
      <c r="BU92" s="9">
        <v>0</v>
      </c>
      <c r="BV92" s="9">
        <v>0</v>
      </c>
      <c r="BW92" s="9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 s="9">
        <v>0</v>
      </c>
      <c r="CK92" s="9">
        <v>0</v>
      </c>
      <c r="CL92" s="9">
        <v>0</v>
      </c>
      <c r="CM92">
        <v>0</v>
      </c>
      <c r="CN92">
        <v>0</v>
      </c>
      <c r="CO92">
        <v>0</v>
      </c>
      <c r="CP92" s="9">
        <v>0</v>
      </c>
      <c r="CQ92" s="9">
        <v>0</v>
      </c>
      <c r="CR92" s="9">
        <v>0</v>
      </c>
      <c r="CS92" s="9">
        <v>0.28560000000000002</v>
      </c>
      <c r="CT92" s="9">
        <v>214.17099999999999</v>
      </c>
      <c r="CU92" s="9">
        <v>1007.81</v>
      </c>
      <c r="CV92" s="9">
        <v>0.3034</v>
      </c>
      <c r="CW92" s="9">
        <v>227.52</v>
      </c>
      <c r="CX92" s="9">
        <v>1070.6199999999999</v>
      </c>
      <c r="CY92" s="9">
        <v>0.58899999999999997</v>
      </c>
      <c r="CZ92" s="9">
        <v>441.69099999999997</v>
      </c>
      <c r="DA92" s="9">
        <v>2078.42</v>
      </c>
      <c r="DB92" s="9">
        <v>8.0071999999999992</v>
      </c>
      <c r="DC92" s="9">
        <v>6004.5990000000002</v>
      </c>
      <c r="DD92" s="9">
        <v>28255.24</v>
      </c>
      <c r="DE92" s="9">
        <v>1.1399999999999999</v>
      </c>
      <c r="DF92" s="9">
        <v>376.78680000000003</v>
      </c>
      <c r="DG92" s="9">
        <v>15.7</v>
      </c>
      <c r="DH92" s="9">
        <v>381.83</v>
      </c>
      <c r="DI92" s="9">
        <v>58.74</v>
      </c>
      <c r="DJ92" s="9">
        <v>28931.34</v>
      </c>
      <c r="DK92" s="9">
        <v>0</v>
      </c>
    </row>
    <row r="93" spans="1:115">
      <c r="A93" t="s">
        <v>296</v>
      </c>
      <c r="B93">
        <v>780</v>
      </c>
      <c r="C93" s="9">
        <v>651963</v>
      </c>
      <c r="D93" s="9" t="s">
        <v>271</v>
      </c>
      <c r="E93" s="9" t="s">
        <v>272</v>
      </c>
      <c r="F93" s="9" t="s">
        <v>244</v>
      </c>
      <c r="G93" t="s">
        <v>273</v>
      </c>
      <c r="H93" t="s">
        <v>139</v>
      </c>
      <c r="I93" s="9">
        <v>1800</v>
      </c>
      <c r="J93" s="9">
        <v>6781276240</v>
      </c>
      <c r="K93" s="9" t="s">
        <v>147</v>
      </c>
      <c r="L93" s="9" t="s">
        <v>274</v>
      </c>
      <c r="M93" s="9" t="s">
        <v>275</v>
      </c>
      <c r="N93">
        <v>5700494859</v>
      </c>
      <c r="O93" s="9" t="s">
        <v>143</v>
      </c>
      <c r="P93" s="9" t="s">
        <v>144</v>
      </c>
      <c r="Q93" s="9">
        <v>41.4</v>
      </c>
      <c r="R93" s="9" t="s">
        <v>276</v>
      </c>
      <c r="S93" s="9">
        <v>14.444000000000001</v>
      </c>
      <c r="T93">
        <v>651684</v>
      </c>
      <c r="U93" s="9">
        <v>26000</v>
      </c>
      <c r="V93" s="12">
        <v>45259</v>
      </c>
      <c r="W93" s="9">
        <v>24834</v>
      </c>
      <c r="X93" s="8">
        <v>0.38541666666666669</v>
      </c>
      <c r="Y93" s="9">
        <v>4485</v>
      </c>
      <c r="Z93" s="1">
        <v>45302</v>
      </c>
      <c r="AA93" s="9">
        <v>588</v>
      </c>
      <c r="AB93" s="8">
        <v>0</v>
      </c>
      <c r="AC93" s="9">
        <v>449</v>
      </c>
      <c r="AD93" s="12">
        <v>45302</v>
      </c>
      <c r="AE93">
        <v>10</v>
      </c>
      <c r="AF93" s="9">
        <v>42.6</v>
      </c>
      <c r="AG93">
        <v>21</v>
      </c>
      <c r="AH93" s="9">
        <v>3.7499999999999999E-2</v>
      </c>
      <c r="AI93" s="9">
        <v>98</v>
      </c>
      <c r="AJ93">
        <v>97604</v>
      </c>
      <c r="AK93">
        <v>0</v>
      </c>
      <c r="AL93" s="9">
        <v>3.0009999999999999</v>
      </c>
      <c r="AM93" s="9">
        <v>7.0000000000000007E-2</v>
      </c>
      <c r="AN93" s="9">
        <v>74520</v>
      </c>
      <c r="AO93" s="9">
        <v>1.621</v>
      </c>
      <c r="AP93" s="9">
        <v>124890</v>
      </c>
      <c r="AQ93" s="9">
        <v>4.7055999999999996</v>
      </c>
      <c r="AR93" s="9">
        <v>2.06</v>
      </c>
      <c r="AS93" s="9">
        <v>2.04</v>
      </c>
      <c r="AT93" s="9">
        <v>7.17</v>
      </c>
      <c r="AU93" s="9">
        <v>5343.0839999999998</v>
      </c>
      <c r="AV93" s="9">
        <v>25142.42</v>
      </c>
      <c r="AW93" s="9">
        <v>0</v>
      </c>
      <c r="AX93" s="9">
        <v>0</v>
      </c>
      <c r="AY93" s="9">
        <v>0</v>
      </c>
      <c r="AZ93" s="9">
        <v>0</v>
      </c>
      <c r="BA93" s="9">
        <v>0</v>
      </c>
      <c r="BB93" s="9">
        <v>0</v>
      </c>
      <c r="BC93" s="9">
        <v>0</v>
      </c>
      <c r="BD93" s="9">
        <v>0</v>
      </c>
      <c r="BE93" s="9">
        <v>0</v>
      </c>
      <c r="BF93">
        <v>0</v>
      </c>
      <c r="BG93">
        <v>0</v>
      </c>
      <c r="BH93">
        <v>0</v>
      </c>
      <c r="BI93" s="9">
        <v>-0.06</v>
      </c>
      <c r="BJ93" s="9">
        <v>-44.712000000000003</v>
      </c>
      <c r="BK93" s="9">
        <v>-210.4</v>
      </c>
      <c r="BL93" s="9">
        <v>7.11</v>
      </c>
      <c r="BM93" s="9">
        <v>5298.3720000000003</v>
      </c>
      <c r="BN93" s="9">
        <v>24932.02</v>
      </c>
      <c r="BO93" s="9">
        <v>-0.7843</v>
      </c>
      <c r="BP93" s="9">
        <v>-584.46</v>
      </c>
      <c r="BQ93" s="9">
        <v>-2750.24</v>
      </c>
      <c r="BR93" s="9">
        <v>-0.82530000000000003</v>
      </c>
      <c r="BS93" s="9">
        <v>-615.01400000000001</v>
      </c>
      <c r="BT93" s="9">
        <v>-2894.01</v>
      </c>
      <c r="BU93" s="9">
        <v>0</v>
      </c>
      <c r="BV93" s="9">
        <v>0</v>
      </c>
      <c r="BW93" s="9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 s="9">
        <v>0</v>
      </c>
      <c r="CK93" s="9">
        <v>0</v>
      </c>
      <c r="CL93" s="9">
        <v>0</v>
      </c>
      <c r="CM93">
        <v>0</v>
      </c>
      <c r="CN93">
        <v>0</v>
      </c>
      <c r="CO93">
        <v>0</v>
      </c>
      <c r="CP93" s="9">
        <v>0</v>
      </c>
      <c r="CQ93" s="9">
        <v>0</v>
      </c>
      <c r="CR93" s="9">
        <v>0</v>
      </c>
      <c r="CS93" s="9">
        <v>0.28439999999999999</v>
      </c>
      <c r="CT93" s="9">
        <v>211.935</v>
      </c>
      <c r="CU93" s="9">
        <v>997.28</v>
      </c>
      <c r="CV93" s="9">
        <v>0.35549999999999998</v>
      </c>
      <c r="CW93" s="9">
        <v>264.91899999999998</v>
      </c>
      <c r="CX93" s="9">
        <v>1246.5999999999999</v>
      </c>
      <c r="CY93" s="9">
        <v>0.63990000000000002</v>
      </c>
      <c r="CZ93" s="9">
        <v>476.85300000000001</v>
      </c>
      <c r="DA93" s="9">
        <v>2243.88</v>
      </c>
      <c r="DB93" s="9">
        <v>6.9245999999999999</v>
      </c>
      <c r="DC93" s="9">
        <v>5160.2120000000004</v>
      </c>
      <c r="DD93" s="9">
        <v>24281.89</v>
      </c>
      <c r="DE93" s="9">
        <v>0.98</v>
      </c>
      <c r="DF93" s="9">
        <v>325.84390000000002</v>
      </c>
      <c r="DG93" s="9">
        <v>13.49</v>
      </c>
      <c r="DH93" s="9">
        <v>442.34</v>
      </c>
      <c r="DI93" s="9">
        <v>68.05</v>
      </c>
      <c r="DJ93" s="9">
        <v>33515.5</v>
      </c>
      <c r="DK93" s="9">
        <v>0</v>
      </c>
    </row>
    <row r="94" spans="1:115">
      <c r="A94" t="s">
        <v>297</v>
      </c>
      <c r="B94">
        <v>780</v>
      </c>
      <c r="C94" s="9">
        <v>651963</v>
      </c>
      <c r="D94" s="9" t="s">
        <v>271</v>
      </c>
      <c r="E94" s="9" t="s">
        <v>272</v>
      </c>
      <c r="F94" s="9" t="s">
        <v>244</v>
      </c>
      <c r="G94" t="s">
        <v>273</v>
      </c>
      <c r="H94" t="s">
        <v>139</v>
      </c>
      <c r="I94" s="9">
        <v>1200</v>
      </c>
      <c r="J94" s="9">
        <v>6781276240</v>
      </c>
      <c r="K94" s="9" t="s">
        <v>140</v>
      </c>
      <c r="L94" s="9" t="s">
        <v>274</v>
      </c>
      <c r="M94" s="9" t="s">
        <v>275</v>
      </c>
      <c r="N94">
        <v>5700494867</v>
      </c>
      <c r="O94" s="9" t="s">
        <v>143</v>
      </c>
      <c r="P94" s="9" t="s">
        <v>167</v>
      </c>
      <c r="Q94" s="9">
        <v>39.258000000000003</v>
      </c>
      <c r="R94" s="9" t="s">
        <v>294</v>
      </c>
      <c r="S94" s="9">
        <v>15.167</v>
      </c>
      <c r="T94">
        <v>548410</v>
      </c>
      <c r="U94" s="9">
        <v>18200</v>
      </c>
      <c r="V94" s="12">
        <v>45259</v>
      </c>
      <c r="W94" s="9">
        <v>16000</v>
      </c>
      <c r="X94" s="8">
        <v>0.82847222222222228</v>
      </c>
      <c r="Y94" s="9">
        <v>12088</v>
      </c>
      <c r="Z94" s="1">
        <v>45299</v>
      </c>
      <c r="AA94" s="9">
        <v>1046</v>
      </c>
      <c r="AB94" s="8">
        <v>0.27777777777777779</v>
      </c>
      <c r="AC94" s="9">
        <v>463</v>
      </c>
      <c r="AD94" s="12">
        <v>45299</v>
      </c>
      <c r="AE94">
        <v>135</v>
      </c>
      <c r="AF94" s="9">
        <v>39.4</v>
      </c>
      <c r="AG94">
        <v>105</v>
      </c>
      <c r="AH94" s="9">
        <v>4.3200000000000002E-2</v>
      </c>
      <c r="AI94" s="9">
        <v>451</v>
      </c>
      <c r="AJ94">
        <v>78588</v>
      </c>
      <c r="AK94">
        <v>0</v>
      </c>
      <c r="AL94" s="9">
        <v>2.944</v>
      </c>
      <c r="AM94" s="9">
        <v>7.3999999999999996E-2</v>
      </c>
      <c r="AN94" s="9">
        <v>47110</v>
      </c>
      <c r="AO94" s="9">
        <v>1.546</v>
      </c>
      <c r="AP94" s="9">
        <v>74950</v>
      </c>
      <c r="AQ94" s="9">
        <v>4.7055999999999996</v>
      </c>
      <c r="AR94" s="9">
        <v>2.06</v>
      </c>
      <c r="AS94" s="9">
        <v>2.04</v>
      </c>
      <c r="AT94" s="9">
        <v>7.17</v>
      </c>
      <c r="AU94" s="9">
        <v>3377.7869999999998</v>
      </c>
      <c r="AV94" s="9">
        <v>15894.51</v>
      </c>
      <c r="AW94" s="9">
        <v>0</v>
      </c>
      <c r="AX94" s="9">
        <v>0</v>
      </c>
      <c r="AY94" s="9">
        <v>0</v>
      </c>
      <c r="AZ94" s="9">
        <v>0</v>
      </c>
      <c r="BA94" s="9">
        <v>0</v>
      </c>
      <c r="BB94" s="9">
        <v>0</v>
      </c>
      <c r="BC94" s="9">
        <v>0</v>
      </c>
      <c r="BD94" s="9">
        <v>0</v>
      </c>
      <c r="BE94" s="9">
        <v>0</v>
      </c>
      <c r="BF94">
        <v>0</v>
      </c>
      <c r="BG94">
        <v>0</v>
      </c>
      <c r="BH94">
        <v>0</v>
      </c>
      <c r="BI94" s="9">
        <v>0.26</v>
      </c>
      <c r="BJ94" s="9">
        <v>122.486</v>
      </c>
      <c r="BK94" s="9">
        <v>576.37</v>
      </c>
      <c r="BL94" s="9">
        <v>7.43</v>
      </c>
      <c r="BM94" s="9">
        <v>3500.2730000000001</v>
      </c>
      <c r="BN94" s="9">
        <v>16470.88</v>
      </c>
      <c r="BO94" s="9">
        <v>0.55200000000000005</v>
      </c>
      <c r="BP94" s="9">
        <v>260.04700000000003</v>
      </c>
      <c r="BQ94" s="9">
        <v>1223.68</v>
      </c>
      <c r="BR94" s="9">
        <v>-0.26579999999999998</v>
      </c>
      <c r="BS94" s="9">
        <v>-125.218</v>
      </c>
      <c r="BT94" s="9">
        <v>-589.23</v>
      </c>
      <c r="BU94" s="9">
        <v>-0.45329999999999998</v>
      </c>
      <c r="BV94" s="9">
        <v>-213.55</v>
      </c>
      <c r="BW94" s="9">
        <v>-1004.88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 s="9">
        <v>-1.17E-2</v>
      </c>
      <c r="CK94" s="9">
        <v>-5.5119999999999996</v>
      </c>
      <c r="CL94" s="9">
        <v>-25.94</v>
      </c>
      <c r="CM94">
        <v>0</v>
      </c>
      <c r="CN94">
        <v>0</v>
      </c>
      <c r="CO94">
        <v>0</v>
      </c>
      <c r="CP94" s="9">
        <v>-0.46500000000000002</v>
      </c>
      <c r="CQ94" s="9">
        <v>-219.06200000000001</v>
      </c>
      <c r="CR94" s="9">
        <v>-1030.82</v>
      </c>
      <c r="CS94" s="9">
        <v>0.29720000000000002</v>
      </c>
      <c r="CT94" s="9">
        <v>140.011</v>
      </c>
      <c r="CU94" s="9">
        <v>658.84</v>
      </c>
      <c r="CV94" s="9">
        <v>0.31580000000000003</v>
      </c>
      <c r="CW94" s="9">
        <v>148.773</v>
      </c>
      <c r="CX94" s="9">
        <v>700.07</v>
      </c>
      <c r="CY94" s="9">
        <v>0.61299999999999999</v>
      </c>
      <c r="CZ94" s="9">
        <v>288.78399999999999</v>
      </c>
      <c r="DA94" s="9">
        <v>1358.9</v>
      </c>
      <c r="DB94" s="9">
        <v>7.3121999999999998</v>
      </c>
      <c r="DC94" s="9">
        <v>3444.777</v>
      </c>
      <c r="DD94" s="9">
        <v>16209.74</v>
      </c>
      <c r="DE94" s="9">
        <v>1.01</v>
      </c>
      <c r="DF94" s="9">
        <v>344.08280000000002</v>
      </c>
      <c r="DG94" s="9">
        <v>13.51</v>
      </c>
      <c r="DH94" s="9">
        <v>238.85</v>
      </c>
      <c r="DI94" s="9">
        <v>36.75</v>
      </c>
      <c r="DJ94" s="9">
        <v>18097.23</v>
      </c>
      <c r="DK94" s="9">
        <v>0</v>
      </c>
    </row>
    <row r="95" spans="1:115">
      <c r="A95" t="s">
        <v>298</v>
      </c>
      <c r="B95">
        <v>780</v>
      </c>
      <c r="C95" s="9">
        <v>651977</v>
      </c>
      <c r="D95" s="9" t="s">
        <v>299</v>
      </c>
      <c r="E95" s="9" t="s">
        <v>253</v>
      </c>
      <c r="F95" s="9" t="s">
        <v>189</v>
      </c>
      <c r="G95" t="s">
        <v>300</v>
      </c>
      <c r="H95" t="s">
        <v>139</v>
      </c>
      <c r="I95" s="9">
        <v>1200</v>
      </c>
      <c r="J95" s="9">
        <v>6792532507</v>
      </c>
      <c r="K95" s="9" t="s">
        <v>147</v>
      </c>
      <c r="L95" s="9" t="s">
        <v>141</v>
      </c>
      <c r="M95" s="9" t="s">
        <v>142</v>
      </c>
      <c r="N95">
        <v>5700478132</v>
      </c>
      <c r="O95" s="9" t="s">
        <v>143</v>
      </c>
      <c r="P95" s="9" t="s">
        <v>167</v>
      </c>
      <c r="Q95" s="9">
        <v>34.107999999999997</v>
      </c>
      <c r="R95" s="9" t="s">
        <v>148</v>
      </c>
      <c r="S95" s="9">
        <v>12.167</v>
      </c>
      <c r="T95">
        <v>651683</v>
      </c>
      <c r="U95" s="9">
        <v>14600</v>
      </c>
      <c r="V95" s="12">
        <v>45125</v>
      </c>
      <c r="W95" s="9">
        <v>13762</v>
      </c>
      <c r="X95" s="8">
        <v>0.16180555555555556</v>
      </c>
      <c r="Y95" s="9">
        <v>5740</v>
      </c>
      <c r="Z95" s="1">
        <v>45166</v>
      </c>
      <c r="AA95" s="9">
        <v>284</v>
      </c>
      <c r="AB95" s="8">
        <v>0.18611111111111112</v>
      </c>
      <c r="AC95" s="9">
        <v>359</v>
      </c>
      <c r="AD95" s="12">
        <v>45166</v>
      </c>
      <c r="AE95">
        <v>20</v>
      </c>
      <c r="AF95" s="9">
        <v>41</v>
      </c>
      <c r="AG95">
        <v>8</v>
      </c>
      <c r="AH95" s="9">
        <v>4.1399999999999999E-2</v>
      </c>
      <c r="AI95" s="9">
        <v>167</v>
      </c>
      <c r="AJ95">
        <v>60473</v>
      </c>
      <c r="AK95">
        <v>0</v>
      </c>
      <c r="AL95" s="9">
        <v>2.9740000000000002</v>
      </c>
      <c r="AM95" s="9">
        <v>7.1999999999999995E-2</v>
      </c>
      <c r="AN95" s="9">
        <v>40930</v>
      </c>
      <c r="AO95" s="9">
        <v>1.577</v>
      </c>
      <c r="AP95" s="9">
        <v>66580</v>
      </c>
      <c r="AQ95" s="9">
        <v>4.5686</v>
      </c>
      <c r="AR95" s="9">
        <v>1.9</v>
      </c>
      <c r="AS95" s="9">
        <v>1.8</v>
      </c>
      <c r="AT95" s="9">
        <v>7.17</v>
      </c>
      <c r="AU95" s="9">
        <v>2934.681</v>
      </c>
      <c r="AV95" s="9">
        <v>13407.38</v>
      </c>
      <c r="AW95" s="9">
        <v>0</v>
      </c>
      <c r="AX95" s="9">
        <v>0</v>
      </c>
      <c r="AY95" s="9">
        <v>0</v>
      </c>
      <c r="AZ95" s="9">
        <v>0.09</v>
      </c>
      <c r="BA95" s="9">
        <v>36.837000000000003</v>
      </c>
      <c r="BB95" s="9">
        <v>168.29</v>
      </c>
      <c r="BC95" s="9">
        <v>0</v>
      </c>
      <c r="BD95" s="9">
        <v>0</v>
      </c>
      <c r="BE95" s="9">
        <v>0</v>
      </c>
      <c r="BF95">
        <v>0</v>
      </c>
      <c r="BG95">
        <v>0</v>
      </c>
      <c r="BH95">
        <v>0</v>
      </c>
      <c r="BI95" s="9">
        <v>0.1</v>
      </c>
      <c r="BJ95" s="9">
        <v>40.93</v>
      </c>
      <c r="BK95" s="9">
        <v>186.99</v>
      </c>
      <c r="BL95" s="9">
        <v>7.36</v>
      </c>
      <c r="BM95" s="9">
        <v>3012.4479999999999</v>
      </c>
      <c r="BN95" s="9">
        <v>13762.67</v>
      </c>
      <c r="BO95" s="9">
        <v>1.5445</v>
      </c>
      <c r="BP95" s="9">
        <v>632.16399999999999</v>
      </c>
      <c r="BQ95" s="9">
        <v>2888.1</v>
      </c>
      <c r="BR95" s="9">
        <v>1.4352</v>
      </c>
      <c r="BS95" s="9">
        <v>587.42700000000002</v>
      </c>
      <c r="BT95" s="9">
        <v>2683.72</v>
      </c>
      <c r="BU95" s="9">
        <v>0</v>
      </c>
      <c r="BV95" s="9">
        <v>0</v>
      </c>
      <c r="BW95" s="9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 s="9">
        <v>0</v>
      </c>
      <c r="CK95" s="9">
        <v>0</v>
      </c>
      <c r="CL95" s="9">
        <v>0</v>
      </c>
      <c r="CM95">
        <v>0</v>
      </c>
      <c r="CN95">
        <v>0</v>
      </c>
      <c r="CO95">
        <v>0</v>
      </c>
      <c r="CP95" s="9">
        <v>0</v>
      </c>
      <c r="CQ95" s="9">
        <v>0</v>
      </c>
      <c r="CR95" s="9">
        <v>0</v>
      </c>
      <c r="CS95" s="9">
        <v>0.33119999999999999</v>
      </c>
      <c r="CT95" s="9">
        <v>135.56</v>
      </c>
      <c r="CU95" s="9">
        <v>619.32000000000005</v>
      </c>
      <c r="CV95" s="9">
        <v>0.32929999999999998</v>
      </c>
      <c r="CW95" s="9">
        <v>134.78200000000001</v>
      </c>
      <c r="CX95" s="9">
        <v>615.77</v>
      </c>
      <c r="CY95" s="9">
        <v>0.66049999999999998</v>
      </c>
      <c r="CZ95" s="9">
        <v>270.34300000000002</v>
      </c>
      <c r="DA95" s="9">
        <v>1235.0899999999999</v>
      </c>
      <c r="DB95" s="9">
        <v>9.4557000000000002</v>
      </c>
      <c r="DC95" s="9">
        <v>3870.2179999999998</v>
      </c>
      <c r="DD95" s="9">
        <v>17681.48</v>
      </c>
      <c r="DE95" s="9">
        <v>1.28</v>
      </c>
      <c r="DF95" s="9">
        <v>431.9932</v>
      </c>
      <c r="DG95" s="9">
        <v>14.73</v>
      </c>
      <c r="DH95" s="9">
        <v>229.86</v>
      </c>
      <c r="DI95" s="9">
        <v>35.36</v>
      </c>
      <c r="DJ95" s="9">
        <v>17416.259999999998</v>
      </c>
      <c r="DK95" s="9">
        <v>0</v>
      </c>
    </row>
    <row r="96" spans="1:115">
      <c r="A96" t="s">
        <v>301</v>
      </c>
      <c r="B96">
        <v>780</v>
      </c>
      <c r="C96" s="9">
        <v>651977</v>
      </c>
      <c r="D96" s="9" t="s">
        <v>299</v>
      </c>
      <c r="E96" s="9" t="s">
        <v>253</v>
      </c>
      <c r="F96" s="9" t="s">
        <v>194</v>
      </c>
      <c r="G96" t="s">
        <v>300</v>
      </c>
      <c r="H96" t="s">
        <v>139</v>
      </c>
      <c r="I96" s="9">
        <v>1200</v>
      </c>
      <c r="J96" s="9">
        <v>6792532507</v>
      </c>
      <c r="K96" s="9" t="s">
        <v>147</v>
      </c>
      <c r="L96" s="9" t="s">
        <v>141</v>
      </c>
      <c r="M96" s="9" t="s">
        <v>142</v>
      </c>
      <c r="N96">
        <v>5700493938</v>
      </c>
      <c r="O96" s="9" t="s">
        <v>143</v>
      </c>
      <c r="P96" s="9" t="s">
        <v>144</v>
      </c>
      <c r="Q96" s="9">
        <v>35.442</v>
      </c>
      <c r="R96" s="9" t="s">
        <v>148</v>
      </c>
      <c r="S96" s="9">
        <v>12.5</v>
      </c>
      <c r="T96">
        <v>651683</v>
      </c>
      <c r="U96" s="9">
        <v>15000</v>
      </c>
      <c r="V96" s="12">
        <v>45252</v>
      </c>
      <c r="W96" s="9">
        <v>14441</v>
      </c>
      <c r="X96" s="8">
        <v>0</v>
      </c>
      <c r="Y96" s="9">
        <v>3727</v>
      </c>
      <c r="Z96" s="1">
        <v>45294</v>
      </c>
      <c r="AA96" s="9">
        <v>425</v>
      </c>
      <c r="AB96" s="8">
        <v>2.0833333333333332E-2</v>
      </c>
      <c r="AC96" s="9">
        <v>114</v>
      </c>
      <c r="AD96" s="12">
        <v>45294</v>
      </c>
      <c r="AE96">
        <v>10</v>
      </c>
      <c r="AF96" s="9">
        <v>42</v>
      </c>
      <c r="AG96">
        <v>6</v>
      </c>
      <c r="AH96" s="9">
        <v>3.8899999999999997E-2</v>
      </c>
      <c r="AI96" s="9">
        <v>4</v>
      </c>
      <c r="AJ96">
        <v>58313</v>
      </c>
      <c r="AK96">
        <v>0</v>
      </c>
      <c r="AL96" s="9">
        <v>2.9449999999999998</v>
      </c>
      <c r="AM96" s="9">
        <v>6.9000000000000006E-2</v>
      </c>
      <c r="AN96" s="9">
        <v>42530</v>
      </c>
      <c r="AO96" s="9">
        <v>1.6040000000000001</v>
      </c>
      <c r="AP96" s="9">
        <v>70140</v>
      </c>
      <c r="AQ96" s="9">
        <v>4.7055999999999996</v>
      </c>
      <c r="AR96" s="9">
        <v>2.06</v>
      </c>
      <c r="AS96" s="9">
        <v>2.04</v>
      </c>
      <c r="AT96" s="9">
        <v>7.17</v>
      </c>
      <c r="AU96" s="9">
        <v>3049.4009999999998</v>
      </c>
      <c r="AV96" s="9">
        <v>14349.26</v>
      </c>
      <c r="AW96" s="9">
        <v>0</v>
      </c>
      <c r="AX96" s="9">
        <v>0</v>
      </c>
      <c r="AY96" s="9">
        <v>0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>
        <v>0</v>
      </c>
      <c r="BG96">
        <v>0</v>
      </c>
      <c r="BH96">
        <v>0</v>
      </c>
      <c r="BI96" s="9">
        <v>0</v>
      </c>
      <c r="BJ96" s="9">
        <v>0</v>
      </c>
      <c r="BK96" s="9">
        <v>0</v>
      </c>
      <c r="BL96" s="9">
        <v>7.17</v>
      </c>
      <c r="BM96" s="9">
        <v>3049.4009999999998</v>
      </c>
      <c r="BN96" s="9">
        <v>14349.26</v>
      </c>
      <c r="BO96" s="9">
        <v>1.7789999999999999</v>
      </c>
      <c r="BP96" s="9">
        <v>756.60900000000004</v>
      </c>
      <c r="BQ96" s="9">
        <v>3560.3</v>
      </c>
      <c r="BR96" s="9">
        <v>1.8289</v>
      </c>
      <c r="BS96" s="9">
        <v>777.83100000000002</v>
      </c>
      <c r="BT96" s="9">
        <v>3660.16</v>
      </c>
      <c r="BU96" s="9">
        <v>0</v>
      </c>
      <c r="BV96" s="9">
        <v>0</v>
      </c>
      <c r="BW96" s="9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 s="9">
        <v>0</v>
      </c>
      <c r="CK96" s="9">
        <v>0</v>
      </c>
      <c r="CL96" s="9">
        <v>0</v>
      </c>
      <c r="CM96">
        <v>0</v>
      </c>
      <c r="CN96">
        <v>0</v>
      </c>
      <c r="CO96">
        <v>0</v>
      </c>
      <c r="CP96" s="9">
        <v>0</v>
      </c>
      <c r="CQ96" s="9">
        <v>0</v>
      </c>
      <c r="CR96" s="9">
        <v>0</v>
      </c>
      <c r="CS96" s="9">
        <v>0.21510000000000001</v>
      </c>
      <c r="CT96" s="9">
        <v>91.481999999999999</v>
      </c>
      <c r="CU96" s="9">
        <v>430.48</v>
      </c>
      <c r="CV96" s="9">
        <v>0.3226</v>
      </c>
      <c r="CW96" s="9">
        <v>137.202</v>
      </c>
      <c r="CX96" s="9">
        <v>645.62</v>
      </c>
      <c r="CY96" s="9">
        <v>0.53769999999999996</v>
      </c>
      <c r="CZ96" s="9">
        <v>228.684</v>
      </c>
      <c r="DA96" s="9">
        <v>1076.0899999999999</v>
      </c>
      <c r="DB96" s="9">
        <v>9.5366</v>
      </c>
      <c r="DC96" s="9">
        <v>4055.9160000000002</v>
      </c>
      <c r="DD96" s="9">
        <v>19085.52</v>
      </c>
      <c r="DE96" s="9">
        <v>1.32</v>
      </c>
      <c r="DF96" s="9">
        <v>448.7543</v>
      </c>
      <c r="DG96" s="9">
        <v>15.9</v>
      </c>
      <c r="DH96" s="9">
        <v>248.11</v>
      </c>
      <c r="DI96" s="9">
        <v>38.17</v>
      </c>
      <c r="DJ96" s="9">
        <v>18799.240000000002</v>
      </c>
      <c r="DK96" s="9">
        <v>0</v>
      </c>
    </row>
    <row r="97" spans="1:115">
      <c r="A97" t="s">
        <v>302</v>
      </c>
      <c r="B97">
        <v>780</v>
      </c>
      <c r="C97" s="9">
        <v>651978</v>
      </c>
      <c r="D97" s="9" t="s">
        <v>303</v>
      </c>
      <c r="E97" s="9" t="s">
        <v>234</v>
      </c>
      <c r="F97" s="9" t="s">
        <v>189</v>
      </c>
      <c r="G97" t="s">
        <v>304</v>
      </c>
      <c r="H97" t="s">
        <v>139</v>
      </c>
      <c r="I97" s="9">
        <v>1200</v>
      </c>
      <c r="J97" s="9">
        <v>6781241446</v>
      </c>
      <c r="K97" s="9" t="s">
        <v>147</v>
      </c>
      <c r="L97" s="9" t="s">
        <v>141</v>
      </c>
      <c r="M97" s="9" t="s">
        <v>142</v>
      </c>
      <c r="N97">
        <v>5700470815</v>
      </c>
      <c r="O97" s="9" t="s">
        <v>143</v>
      </c>
      <c r="P97" s="9" t="s">
        <v>144</v>
      </c>
      <c r="Q97" s="9">
        <v>30.942</v>
      </c>
      <c r="R97" s="9" t="s">
        <v>148</v>
      </c>
      <c r="S97" s="9">
        <v>12.333</v>
      </c>
      <c r="T97">
        <v>651683</v>
      </c>
      <c r="U97" s="9">
        <v>14800</v>
      </c>
      <c r="V97" s="12">
        <v>45068</v>
      </c>
      <c r="W97" s="9">
        <v>14247</v>
      </c>
      <c r="X97" s="8">
        <v>0.875</v>
      </c>
      <c r="Y97" s="9">
        <v>3736</v>
      </c>
      <c r="Z97" s="1">
        <v>45106</v>
      </c>
      <c r="AA97" s="9">
        <v>328</v>
      </c>
      <c r="AB97" s="8">
        <v>0.2048611111111111</v>
      </c>
      <c r="AC97" s="9">
        <v>227</v>
      </c>
      <c r="AD97" s="12">
        <v>45106</v>
      </c>
      <c r="AE97">
        <v>0</v>
      </c>
      <c r="AF97" s="9">
        <v>37.299999999999997</v>
      </c>
      <c r="AG97">
        <v>10</v>
      </c>
      <c r="AH97" s="9">
        <v>3.8100000000000002E-2</v>
      </c>
      <c r="AI97" s="9">
        <v>-12</v>
      </c>
      <c r="AJ97">
        <v>56358</v>
      </c>
      <c r="AK97">
        <v>0</v>
      </c>
      <c r="AL97" s="9">
        <v>2.6059999999999999</v>
      </c>
      <c r="AM97" s="9">
        <v>6.9000000000000006E-2</v>
      </c>
      <c r="AN97" s="9">
        <v>37130</v>
      </c>
      <c r="AO97" s="9">
        <v>1.6659999999999999</v>
      </c>
      <c r="AP97" s="9">
        <v>61210</v>
      </c>
      <c r="AQ97" s="9">
        <v>4.5686</v>
      </c>
      <c r="AR97" s="9">
        <v>1.9</v>
      </c>
      <c r="AS97" s="9">
        <v>1.8</v>
      </c>
      <c r="AT97" s="9">
        <v>7.17</v>
      </c>
      <c r="AU97" s="9">
        <v>2662.221</v>
      </c>
      <c r="AV97" s="9">
        <v>12162.62</v>
      </c>
      <c r="AW97" s="9">
        <v>0</v>
      </c>
      <c r="AX97" s="9">
        <v>0</v>
      </c>
      <c r="AY97" s="9">
        <v>0</v>
      </c>
      <c r="AZ97" s="9">
        <v>0.09</v>
      </c>
      <c r="BA97" s="9">
        <v>33.417000000000002</v>
      </c>
      <c r="BB97" s="9">
        <v>152.66999999999999</v>
      </c>
      <c r="BC97" s="9">
        <v>0</v>
      </c>
      <c r="BD97" s="9">
        <v>0</v>
      </c>
      <c r="BE97" s="9">
        <v>0</v>
      </c>
      <c r="BF97">
        <v>0</v>
      </c>
      <c r="BG97">
        <v>0</v>
      </c>
      <c r="BH97">
        <v>0</v>
      </c>
      <c r="BI97" s="9">
        <v>0.47</v>
      </c>
      <c r="BJ97" s="9">
        <v>174.511</v>
      </c>
      <c r="BK97" s="9">
        <v>797.27</v>
      </c>
      <c r="BL97" s="9">
        <v>7.73</v>
      </c>
      <c r="BM97" s="9">
        <v>2870.1489999999999</v>
      </c>
      <c r="BN97" s="9">
        <v>13112.56</v>
      </c>
      <c r="BO97" s="9">
        <v>-0.22209999999999999</v>
      </c>
      <c r="BP97" s="9">
        <v>-82.465999999999994</v>
      </c>
      <c r="BQ97" s="9">
        <v>-376.75</v>
      </c>
      <c r="BR97" s="9">
        <v>-0.17399999999999999</v>
      </c>
      <c r="BS97" s="9">
        <v>-64.605999999999995</v>
      </c>
      <c r="BT97" s="9">
        <v>-295.16000000000003</v>
      </c>
      <c r="BU97" s="9">
        <v>0</v>
      </c>
      <c r="BV97" s="9">
        <v>0</v>
      </c>
      <c r="BW97" s="9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 s="9">
        <v>0</v>
      </c>
      <c r="CK97" s="9">
        <v>0</v>
      </c>
      <c r="CL97" s="9">
        <v>0</v>
      </c>
      <c r="CM97">
        <v>0</v>
      </c>
      <c r="CN97">
        <v>0</v>
      </c>
      <c r="CO97">
        <v>0</v>
      </c>
      <c r="CP97" s="9">
        <v>0</v>
      </c>
      <c r="CQ97" s="9">
        <v>0</v>
      </c>
      <c r="CR97" s="9">
        <v>0</v>
      </c>
      <c r="CS97" s="9">
        <v>0.38650000000000001</v>
      </c>
      <c r="CT97" s="9">
        <v>143.50700000000001</v>
      </c>
      <c r="CU97" s="9">
        <v>655.63</v>
      </c>
      <c r="CV97" s="9">
        <v>0.2848</v>
      </c>
      <c r="CW97" s="9">
        <v>105.746</v>
      </c>
      <c r="CX97" s="9">
        <v>483.11</v>
      </c>
      <c r="CY97" s="9">
        <v>0.67130000000000001</v>
      </c>
      <c r="CZ97" s="9">
        <v>249.25399999999999</v>
      </c>
      <c r="DA97" s="9">
        <v>1138.74</v>
      </c>
      <c r="DB97" s="9">
        <v>8.2272999999999996</v>
      </c>
      <c r="DC97" s="9">
        <v>3054.7959999999998</v>
      </c>
      <c r="DD97" s="9">
        <v>13956.14</v>
      </c>
      <c r="DE97" s="9">
        <v>0.98</v>
      </c>
      <c r="DF97" s="9">
        <v>375.8723</v>
      </c>
      <c r="DG97" s="9">
        <v>11.63</v>
      </c>
      <c r="DH97" s="9">
        <v>836.63</v>
      </c>
      <c r="DI97" s="9">
        <v>128.71</v>
      </c>
      <c r="DJ97" s="9">
        <v>63069.02</v>
      </c>
      <c r="DK97" s="9">
        <v>0</v>
      </c>
    </row>
    <row r="98" spans="1:115">
      <c r="A98" t="s">
        <v>305</v>
      </c>
      <c r="B98">
        <v>780</v>
      </c>
      <c r="C98" s="9">
        <v>651978</v>
      </c>
      <c r="D98" s="9" t="s">
        <v>303</v>
      </c>
      <c r="E98" s="9" t="s">
        <v>234</v>
      </c>
      <c r="F98" s="9" t="s">
        <v>189</v>
      </c>
      <c r="G98" t="s">
        <v>304</v>
      </c>
      <c r="H98" t="s">
        <v>139</v>
      </c>
      <c r="I98" s="9">
        <v>1200</v>
      </c>
      <c r="J98" s="9">
        <v>6781241446</v>
      </c>
      <c r="K98" s="9" t="s">
        <v>140</v>
      </c>
      <c r="L98" s="9" t="s">
        <v>141</v>
      </c>
      <c r="M98" s="9" t="s">
        <v>142</v>
      </c>
      <c r="N98">
        <v>5700470816</v>
      </c>
      <c r="O98" s="9" t="s">
        <v>143</v>
      </c>
      <c r="P98" s="9" t="s">
        <v>144</v>
      </c>
      <c r="Q98" s="9">
        <v>33.866999999999997</v>
      </c>
      <c r="R98" s="9" t="s">
        <v>168</v>
      </c>
      <c r="S98" s="9">
        <v>13.25</v>
      </c>
      <c r="T98">
        <v>548409</v>
      </c>
      <c r="U98" s="9">
        <v>15900</v>
      </c>
      <c r="V98" s="12">
        <v>45068</v>
      </c>
      <c r="W98" s="9">
        <v>14854</v>
      </c>
      <c r="X98" s="8">
        <v>0.98124999999999996</v>
      </c>
      <c r="Y98" s="9">
        <v>6579</v>
      </c>
      <c r="Z98" s="1">
        <v>45104</v>
      </c>
      <c r="AA98" s="9">
        <v>654</v>
      </c>
      <c r="AB98" s="8">
        <v>0.66666666666666663</v>
      </c>
      <c r="AC98" s="9">
        <v>298</v>
      </c>
      <c r="AD98" s="12">
        <v>45104</v>
      </c>
      <c r="AE98">
        <v>12</v>
      </c>
      <c r="AF98" s="9">
        <v>35.700000000000003</v>
      </c>
      <c r="AG98">
        <v>11</v>
      </c>
      <c r="AH98" s="9">
        <v>4.5100000000000001E-2</v>
      </c>
      <c r="AI98" s="9">
        <v>71</v>
      </c>
      <c r="AJ98">
        <v>71677</v>
      </c>
      <c r="AK98">
        <v>0</v>
      </c>
      <c r="AL98" s="9">
        <v>2.7360000000000002</v>
      </c>
      <c r="AM98" s="9">
        <v>7.4999999999999997E-2</v>
      </c>
      <c r="AN98" s="9">
        <v>40640</v>
      </c>
      <c r="AO98" s="9">
        <v>1.5249999999999999</v>
      </c>
      <c r="AP98" s="9">
        <v>62270</v>
      </c>
      <c r="AQ98" s="9">
        <v>4.5686</v>
      </c>
      <c r="AR98" s="9">
        <v>1.9</v>
      </c>
      <c r="AS98" s="9">
        <v>1.8</v>
      </c>
      <c r="AT98" s="9">
        <v>7.17</v>
      </c>
      <c r="AU98" s="9">
        <v>2913.8879999999999</v>
      </c>
      <c r="AV98" s="9">
        <v>13312.39</v>
      </c>
      <c r="AW98" s="9">
        <v>0</v>
      </c>
      <c r="AX98" s="9">
        <v>0</v>
      </c>
      <c r="AY98" s="9">
        <v>0</v>
      </c>
      <c r="AZ98" s="9">
        <v>0.09</v>
      </c>
      <c r="BA98" s="9">
        <v>36.576000000000001</v>
      </c>
      <c r="BB98" s="9">
        <v>167.1</v>
      </c>
      <c r="BC98" s="9">
        <v>0</v>
      </c>
      <c r="BD98" s="9">
        <v>0</v>
      </c>
      <c r="BE98" s="9">
        <v>0</v>
      </c>
      <c r="BF98">
        <v>0</v>
      </c>
      <c r="BG98">
        <v>0</v>
      </c>
      <c r="BH98">
        <v>0</v>
      </c>
      <c r="BI98" s="9">
        <v>0.63</v>
      </c>
      <c r="BJ98" s="9">
        <v>256.03199999999998</v>
      </c>
      <c r="BK98" s="9">
        <v>1169.71</v>
      </c>
      <c r="BL98" s="9">
        <v>7.89</v>
      </c>
      <c r="BM98" s="9">
        <v>3206.4960000000001</v>
      </c>
      <c r="BN98" s="9">
        <v>14649.2</v>
      </c>
      <c r="BO98" s="9">
        <v>3.2778</v>
      </c>
      <c r="BP98" s="9">
        <v>1332.098</v>
      </c>
      <c r="BQ98" s="9">
        <v>6085.82</v>
      </c>
      <c r="BR98" s="9">
        <v>3.0678000000000001</v>
      </c>
      <c r="BS98" s="9">
        <v>1246.7539999999999</v>
      </c>
      <c r="BT98" s="9">
        <v>5695.92</v>
      </c>
      <c r="BU98" s="9">
        <v>-0.46110000000000001</v>
      </c>
      <c r="BV98" s="9">
        <v>-187.39099999999999</v>
      </c>
      <c r="BW98" s="9">
        <v>-856.11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 s="9">
        <v>0</v>
      </c>
      <c r="CK98" s="9">
        <v>0</v>
      </c>
      <c r="CL98" s="9">
        <v>0</v>
      </c>
      <c r="CM98">
        <v>0</v>
      </c>
      <c r="CN98">
        <v>0</v>
      </c>
      <c r="CO98">
        <v>0</v>
      </c>
      <c r="CP98" s="9">
        <v>-0.46110000000000001</v>
      </c>
      <c r="CQ98" s="9">
        <v>-187.39099999999999</v>
      </c>
      <c r="CR98" s="9">
        <v>-856.11</v>
      </c>
      <c r="CS98" s="9">
        <v>0.39450000000000002</v>
      </c>
      <c r="CT98" s="9">
        <v>160.32499999999999</v>
      </c>
      <c r="CU98" s="9">
        <v>732.46</v>
      </c>
      <c r="CV98" s="9">
        <v>0.29070000000000001</v>
      </c>
      <c r="CW98" s="9">
        <v>118.14</v>
      </c>
      <c r="CX98" s="9">
        <v>539.74</v>
      </c>
      <c r="CY98" s="9">
        <v>0.68520000000000003</v>
      </c>
      <c r="CZ98" s="9">
        <v>278.46499999999997</v>
      </c>
      <c r="DA98" s="9">
        <v>1272.2</v>
      </c>
      <c r="DB98" s="9">
        <v>11.181900000000001</v>
      </c>
      <c r="DC98" s="9">
        <v>4544.3239999999996</v>
      </c>
      <c r="DD98" s="9">
        <v>20761.2</v>
      </c>
      <c r="DE98" s="9">
        <v>1.4</v>
      </c>
      <c r="DF98" s="9">
        <v>510.85629999999998</v>
      </c>
      <c r="DG98" s="9">
        <v>17.3</v>
      </c>
      <c r="DH98" s="9">
        <v>269.89999999999998</v>
      </c>
      <c r="DI98" s="9">
        <v>41.52</v>
      </c>
      <c r="DJ98" s="9">
        <v>20345.97</v>
      </c>
      <c r="DK98" s="9">
        <v>0</v>
      </c>
    </row>
    <row r="99" spans="1:115">
      <c r="A99" t="s">
        <v>306</v>
      </c>
      <c r="B99">
        <v>780</v>
      </c>
      <c r="C99" s="9">
        <v>651978</v>
      </c>
      <c r="D99" s="9" t="s">
        <v>303</v>
      </c>
      <c r="E99" s="9" t="s">
        <v>234</v>
      </c>
      <c r="F99" s="9" t="s">
        <v>244</v>
      </c>
      <c r="G99" t="s">
        <v>304</v>
      </c>
      <c r="H99" t="s">
        <v>139</v>
      </c>
      <c r="I99" s="9">
        <v>1200</v>
      </c>
      <c r="J99" s="9">
        <v>6781241446</v>
      </c>
      <c r="K99" s="9" t="s">
        <v>147</v>
      </c>
      <c r="L99" s="9" t="s">
        <v>141</v>
      </c>
      <c r="M99" s="9" t="s">
        <v>142</v>
      </c>
      <c r="N99">
        <v>5700477502</v>
      </c>
      <c r="O99" s="9" t="s">
        <v>143</v>
      </c>
      <c r="P99" s="9" t="s">
        <v>144</v>
      </c>
      <c r="Q99" s="9">
        <v>32.991999999999997</v>
      </c>
      <c r="R99" s="9" t="s">
        <v>148</v>
      </c>
      <c r="S99" s="9">
        <v>12.5</v>
      </c>
      <c r="T99">
        <v>651683</v>
      </c>
      <c r="U99" s="9">
        <v>15000</v>
      </c>
      <c r="V99" s="12">
        <v>45121</v>
      </c>
      <c r="W99" s="9">
        <v>14238</v>
      </c>
      <c r="X99" s="8">
        <v>0.66666666666666663</v>
      </c>
      <c r="Y99" s="9">
        <v>5080</v>
      </c>
      <c r="Z99" s="1">
        <v>45162</v>
      </c>
      <c r="AA99" s="9">
        <v>393</v>
      </c>
      <c r="AB99" s="8">
        <v>0.64583333333333337</v>
      </c>
      <c r="AC99" s="9">
        <v>505</v>
      </c>
      <c r="AD99" s="12">
        <v>45162</v>
      </c>
      <c r="AE99">
        <v>0</v>
      </c>
      <c r="AF99" s="9">
        <v>41</v>
      </c>
      <c r="AG99">
        <v>8</v>
      </c>
      <c r="AH99" s="9">
        <v>3.95E-2</v>
      </c>
      <c r="AI99" s="9">
        <v>-144</v>
      </c>
      <c r="AJ99">
        <v>59295</v>
      </c>
      <c r="AK99">
        <v>0</v>
      </c>
      <c r="AL99" s="9">
        <v>2.7810000000000001</v>
      </c>
      <c r="AM99" s="9">
        <v>6.7000000000000004E-2</v>
      </c>
      <c r="AN99" s="9">
        <v>39590</v>
      </c>
      <c r="AO99" s="9">
        <v>1.577</v>
      </c>
      <c r="AP99" s="9">
        <v>63030</v>
      </c>
      <c r="AQ99" s="9">
        <v>4.5686</v>
      </c>
      <c r="AR99" s="9">
        <v>1.9</v>
      </c>
      <c r="AS99" s="9">
        <v>1.8</v>
      </c>
      <c r="AT99" s="9">
        <v>7.17</v>
      </c>
      <c r="AU99" s="9">
        <v>2838.6030000000001</v>
      </c>
      <c r="AV99" s="9">
        <v>12968.44</v>
      </c>
      <c r="AW99" s="9">
        <v>0</v>
      </c>
      <c r="AX99" s="9">
        <v>0</v>
      </c>
      <c r="AY99" s="9">
        <v>0</v>
      </c>
      <c r="AZ99" s="9">
        <v>0.09</v>
      </c>
      <c r="BA99" s="9">
        <v>35.631</v>
      </c>
      <c r="BB99" s="9">
        <v>162.78</v>
      </c>
      <c r="BC99" s="9">
        <v>0</v>
      </c>
      <c r="BD99" s="9">
        <v>0</v>
      </c>
      <c r="BE99" s="9">
        <v>0</v>
      </c>
      <c r="BF99">
        <v>0</v>
      </c>
      <c r="BG99">
        <v>0</v>
      </c>
      <c r="BH99">
        <v>0</v>
      </c>
      <c r="BI99" s="9">
        <v>0.1</v>
      </c>
      <c r="BJ99" s="9">
        <v>39.590000000000003</v>
      </c>
      <c r="BK99" s="9">
        <v>180.87</v>
      </c>
      <c r="BL99" s="9">
        <v>7.36</v>
      </c>
      <c r="BM99" s="9">
        <v>2913.8240000000001</v>
      </c>
      <c r="BN99" s="9">
        <v>13312.1</v>
      </c>
      <c r="BO99" s="9">
        <v>1.9771000000000001</v>
      </c>
      <c r="BP99" s="9">
        <v>782.73400000000004</v>
      </c>
      <c r="BQ99" s="9">
        <v>3576</v>
      </c>
      <c r="BR99" s="9">
        <v>1.9192</v>
      </c>
      <c r="BS99" s="9">
        <v>759.81100000000004</v>
      </c>
      <c r="BT99" s="9">
        <v>3471.27</v>
      </c>
      <c r="BU99" s="9">
        <v>-0.26290000000000002</v>
      </c>
      <c r="BV99" s="9">
        <v>-104.08199999999999</v>
      </c>
      <c r="BW99" s="9">
        <v>-475.51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 s="9">
        <v>0</v>
      </c>
      <c r="CK99" s="9">
        <v>0</v>
      </c>
      <c r="CL99" s="9">
        <v>0</v>
      </c>
      <c r="CM99">
        <v>0</v>
      </c>
      <c r="CN99">
        <v>0</v>
      </c>
      <c r="CO99">
        <v>0</v>
      </c>
      <c r="CP99" s="9">
        <v>-0.26290000000000002</v>
      </c>
      <c r="CQ99" s="9">
        <v>-104.08199999999999</v>
      </c>
      <c r="CR99" s="9">
        <v>-475.51</v>
      </c>
      <c r="CS99" s="9">
        <v>0.36799999999999999</v>
      </c>
      <c r="CT99" s="9">
        <v>145.691</v>
      </c>
      <c r="CU99" s="9">
        <v>665.6</v>
      </c>
      <c r="CV99" s="9">
        <v>0.36799999999999999</v>
      </c>
      <c r="CW99" s="9">
        <v>145.691</v>
      </c>
      <c r="CX99" s="9">
        <v>665.6</v>
      </c>
      <c r="CY99" s="9">
        <v>0.73599999999999999</v>
      </c>
      <c r="CZ99" s="9">
        <v>291.38200000000001</v>
      </c>
      <c r="DA99" s="9">
        <v>1331.21</v>
      </c>
      <c r="DB99" s="9">
        <v>9.7523</v>
      </c>
      <c r="DC99" s="9">
        <v>3860.9360000000001</v>
      </c>
      <c r="DD99" s="9">
        <v>17639.07</v>
      </c>
      <c r="DE99" s="9">
        <v>1.24</v>
      </c>
      <c r="DF99" s="9">
        <v>445.54360000000003</v>
      </c>
      <c r="DG99" s="9">
        <v>14.7</v>
      </c>
      <c r="DH99" s="9">
        <v>229.31</v>
      </c>
      <c r="DI99" s="9">
        <v>35.28</v>
      </c>
      <c r="DJ99" s="9">
        <v>17286.28</v>
      </c>
      <c r="DK99" s="9">
        <v>0</v>
      </c>
    </row>
    <row r="100" spans="1:115">
      <c r="A100" t="s">
        <v>307</v>
      </c>
      <c r="B100">
        <v>780</v>
      </c>
      <c r="C100" s="9">
        <v>651978</v>
      </c>
      <c r="D100" s="9" t="s">
        <v>303</v>
      </c>
      <c r="E100" s="9" t="s">
        <v>234</v>
      </c>
      <c r="F100" s="9" t="s">
        <v>244</v>
      </c>
      <c r="G100" t="s">
        <v>304</v>
      </c>
      <c r="H100" t="s">
        <v>139</v>
      </c>
      <c r="I100" s="9">
        <v>1200</v>
      </c>
      <c r="J100" s="9">
        <v>6781241446</v>
      </c>
      <c r="K100" s="9" t="s">
        <v>140</v>
      </c>
      <c r="L100" s="9" t="s">
        <v>141</v>
      </c>
      <c r="M100" s="9" t="s">
        <v>142</v>
      </c>
      <c r="N100">
        <v>5700477508</v>
      </c>
      <c r="O100" s="9" t="s">
        <v>143</v>
      </c>
      <c r="P100" s="9" t="s">
        <v>144</v>
      </c>
      <c r="Q100" s="9">
        <v>32.792000000000002</v>
      </c>
      <c r="R100" s="9" t="s">
        <v>148</v>
      </c>
      <c r="S100" s="9">
        <v>12.5</v>
      </c>
      <c r="T100">
        <v>651683</v>
      </c>
      <c r="U100" s="9">
        <v>15000</v>
      </c>
      <c r="V100" s="12">
        <v>45121</v>
      </c>
      <c r="W100" s="9">
        <v>14193</v>
      </c>
      <c r="X100" s="8">
        <v>0.6875</v>
      </c>
      <c r="Y100" s="9">
        <v>5380</v>
      </c>
      <c r="Z100" s="1">
        <v>45162</v>
      </c>
      <c r="AA100" s="9">
        <v>370</v>
      </c>
      <c r="AB100" s="8">
        <v>0.72569444444444442</v>
      </c>
      <c r="AC100" s="9">
        <v>469</v>
      </c>
      <c r="AD100" s="12">
        <v>45162</v>
      </c>
      <c r="AE100">
        <v>0</v>
      </c>
      <c r="AF100" s="9">
        <v>41</v>
      </c>
      <c r="AG100">
        <v>9</v>
      </c>
      <c r="AH100" s="9">
        <v>3.95E-2</v>
      </c>
      <c r="AI100" s="9">
        <v>-41</v>
      </c>
      <c r="AJ100">
        <v>59295</v>
      </c>
      <c r="AK100">
        <v>0</v>
      </c>
      <c r="AL100" s="9">
        <v>2.7719999999999998</v>
      </c>
      <c r="AM100" s="9">
        <v>6.7000000000000004E-2</v>
      </c>
      <c r="AN100" s="9">
        <v>39350</v>
      </c>
      <c r="AO100" s="9">
        <v>1.694</v>
      </c>
      <c r="AP100" s="9">
        <v>67160</v>
      </c>
      <c r="AQ100" s="9">
        <v>4.5686</v>
      </c>
      <c r="AR100" s="9">
        <v>1.9</v>
      </c>
      <c r="AS100" s="9">
        <v>1.8</v>
      </c>
      <c r="AT100" s="9">
        <v>7.17</v>
      </c>
      <c r="AU100" s="9">
        <v>2821.395</v>
      </c>
      <c r="AV100" s="9">
        <v>12889.83</v>
      </c>
      <c r="AW100" s="9">
        <v>0</v>
      </c>
      <c r="AX100" s="9">
        <v>0</v>
      </c>
      <c r="AY100" s="9">
        <v>0</v>
      </c>
      <c r="AZ100" s="9">
        <v>0.09</v>
      </c>
      <c r="BA100" s="9">
        <v>35.414999999999999</v>
      </c>
      <c r="BB100" s="9">
        <v>161.80000000000001</v>
      </c>
      <c r="BC100" s="9">
        <v>0</v>
      </c>
      <c r="BD100" s="9">
        <v>0</v>
      </c>
      <c r="BE100" s="9">
        <v>0</v>
      </c>
      <c r="BF100">
        <v>0</v>
      </c>
      <c r="BG100">
        <v>0</v>
      </c>
      <c r="BH100">
        <v>0</v>
      </c>
      <c r="BI100" s="9">
        <v>0.1</v>
      </c>
      <c r="BJ100" s="9">
        <v>39.35</v>
      </c>
      <c r="BK100" s="9">
        <v>179.77</v>
      </c>
      <c r="BL100" s="9">
        <v>7.36</v>
      </c>
      <c r="BM100" s="9">
        <v>2896.16</v>
      </c>
      <c r="BN100" s="9">
        <v>13231.4</v>
      </c>
      <c r="BO100" s="9">
        <v>-0.94020000000000004</v>
      </c>
      <c r="BP100" s="9">
        <v>-369.96899999999999</v>
      </c>
      <c r="BQ100" s="9">
        <v>-1690.24</v>
      </c>
      <c r="BR100" s="9">
        <v>-1.0255000000000001</v>
      </c>
      <c r="BS100" s="9">
        <v>-403.53399999999999</v>
      </c>
      <c r="BT100" s="9">
        <v>-1843.59</v>
      </c>
      <c r="BU100" s="9">
        <v>-0.2021</v>
      </c>
      <c r="BV100" s="9">
        <v>-79.525999999999996</v>
      </c>
      <c r="BW100" s="9">
        <v>-363.32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 s="9">
        <v>0</v>
      </c>
      <c r="CK100" s="9">
        <v>0</v>
      </c>
      <c r="CL100" s="9">
        <v>0</v>
      </c>
      <c r="CM100">
        <v>0</v>
      </c>
      <c r="CN100">
        <v>0</v>
      </c>
      <c r="CO100">
        <v>0</v>
      </c>
      <c r="CP100" s="9">
        <v>-0.2021</v>
      </c>
      <c r="CQ100" s="9">
        <v>-79.525999999999996</v>
      </c>
      <c r="CR100" s="9">
        <v>-363.32</v>
      </c>
      <c r="CS100" s="9">
        <v>0.36799999999999999</v>
      </c>
      <c r="CT100" s="9">
        <v>144.80799999999999</v>
      </c>
      <c r="CU100" s="9">
        <v>661.57</v>
      </c>
      <c r="CV100" s="9">
        <v>0.36799999999999999</v>
      </c>
      <c r="CW100" s="9">
        <v>144.80799999999999</v>
      </c>
      <c r="CX100" s="9">
        <v>661.57</v>
      </c>
      <c r="CY100" s="9">
        <v>0.73599999999999999</v>
      </c>
      <c r="CZ100" s="9">
        <v>289.61599999999999</v>
      </c>
      <c r="DA100" s="9">
        <v>1323.14</v>
      </c>
      <c r="DB100" s="9">
        <v>6.8684000000000003</v>
      </c>
      <c r="DC100" s="9">
        <v>2702.7150000000001</v>
      </c>
      <c r="DD100" s="9">
        <v>12347.63</v>
      </c>
      <c r="DE100" s="9">
        <v>0.87</v>
      </c>
      <c r="DF100" s="9">
        <v>313.78980000000001</v>
      </c>
      <c r="DG100" s="9">
        <v>10.29</v>
      </c>
      <c r="DH100" s="9">
        <v>160.52000000000001</v>
      </c>
      <c r="DI100" s="9">
        <v>24.7</v>
      </c>
      <c r="DJ100" s="9">
        <v>12100.67</v>
      </c>
      <c r="DK100" s="9">
        <v>0</v>
      </c>
    </row>
    <row r="101" spans="1:115">
      <c r="A101" t="s">
        <v>308</v>
      </c>
      <c r="B101">
        <v>780</v>
      </c>
      <c r="C101" s="9">
        <v>651978</v>
      </c>
      <c r="D101" s="9" t="s">
        <v>303</v>
      </c>
      <c r="E101" s="9" t="s">
        <v>234</v>
      </c>
      <c r="F101" s="9" t="s">
        <v>228</v>
      </c>
      <c r="G101" t="s">
        <v>304</v>
      </c>
      <c r="H101" t="s">
        <v>139</v>
      </c>
      <c r="I101" s="9">
        <v>1200</v>
      </c>
      <c r="J101" s="9">
        <v>6781241446</v>
      </c>
      <c r="K101" s="9" t="s">
        <v>140</v>
      </c>
      <c r="L101" s="9" t="s">
        <v>141</v>
      </c>
      <c r="M101" s="9" t="s">
        <v>142</v>
      </c>
      <c r="N101">
        <v>5700494304</v>
      </c>
      <c r="O101" s="9" t="s">
        <v>143</v>
      </c>
      <c r="P101" s="9" t="s">
        <v>144</v>
      </c>
      <c r="Q101" s="9">
        <v>35.058</v>
      </c>
      <c r="R101" s="9" t="s">
        <v>148</v>
      </c>
      <c r="S101" s="9">
        <v>12.25</v>
      </c>
      <c r="T101">
        <v>651683</v>
      </c>
      <c r="U101" s="9">
        <v>14700</v>
      </c>
      <c r="V101" s="12">
        <v>45255</v>
      </c>
      <c r="W101" s="9">
        <v>14544</v>
      </c>
      <c r="X101" s="8">
        <v>0</v>
      </c>
      <c r="Y101" s="9">
        <v>1061</v>
      </c>
      <c r="Z101" s="1">
        <v>45296</v>
      </c>
      <c r="AA101" s="9">
        <v>166</v>
      </c>
      <c r="AB101" s="8">
        <v>6.9444444444444448E-2</v>
      </c>
      <c r="AC101" s="9">
        <v>44</v>
      </c>
      <c r="AD101" s="12">
        <v>45296</v>
      </c>
      <c r="AE101">
        <v>0</v>
      </c>
      <c r="AF101" s="9">
        <v>41.1</v>
      </c>
      <c r="AG101">
        <v>7</v>
      </c>
      <c r="AH101" s="9">
        <v>4.4400000000000002E-2</v>
      </c>
      <c r="AI101" s="9">
        <v>-61</v>
      </c>
      <c r="AJ101">
        <v>65195</v>
      </c>
      <c r="AK101">
        <v>0</v>
      </c>
      <c r="AL101" s="9">
        <v>2.8929999999999998</v>
      </c>
      <c r="AM101" s="9">
        <v>6.9000000000000006E-2</v>
      </c>
      <c r="AN101" s="9">
        <v>42070</v>
      </c>
      <c r="AO101" s="9">
        <v>1.571</v>
      </c>
      <c r="AP101" s="9">
        <v>67600</v>
      </c>
      <c r="AQ101" s="9">
        <v>4.7055999999999996</v>
      </c>
      <c r="AR101" s="9">
        <v>2.06</v>
      </c>
      <c r="AS101" s="9">
        <v>2.04</v>
      </c>
      <c r="AT101" s="9">
        <v>7.17</v>
      </c>
      <c r="AU101" s="9">
        <v>3016.4189999999999</v>
      </c>
      <c r="AV101" s="9">
        <v>14194.06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>
        <v>0</v>
      </c>
      <c r="BG101">
        <v>0</v>
      </c>
      <c r="BH101">
        <v>0</v>
      </c>
      <c r="BI101" s="9">
        <v>0.09</v>
      </c>
      <c r="BJ101" s="9">
        <v>37.863</v>
      </c>
      <c r="BK101" s="9">
        <v>178.17</v>
      </c>
      <c r="BL101" s="9">
        <v>7.26</v>
      </c>
      <c r="BM101" s="9">
        <v>3054.2820000000002</v>
      </c>
      <c r="BN101" s="9">
        <v>14372.23</v>
      </c>
      <c r="BO101" s="9">
        <v>2.5101</v>
      </c>
      <c r="BP101" s="9">
        <v>1055.999</v>
      </c>
      <c r="BQ101" s="9">
        <v>4969.1099999999997</v>
      </c>
      <c r="BR101" s="9">
        <v>2.8083999999999998</v>
      </c>
      <c r="BS101" s="9">
        <v>1181.4939999999999</v>
      </c>
      <c r="BT101" s="9">
        <v>5559.64</v>
      </c>
      <c r="BU101" s="9">
        <v>-0.96089999999999998</v>
      </c>
      <c r="BV101" s="9">
        <v>-404.25099999999998</v>
      </c>
      <c r="BW101" s="9">
        <v>-1902.24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 s="9">
        <v>0</v>
      </c>
      <c r="CK101" s="9">
        <v>0</v>
      </c>
      <c r="CL101" s="9">
        <v>0</v>
      </c>
      <c r="CM101">
        <v>0</v>
      </c>
      <c r="CN101">
        <v>0</v>
      </c>
      <c r="CO101">
        <v>0</v>
      </c>
      <c r="CP101" s="9">
        <v>-0.96089999999999998</v>
      </c>
      <c r="CQ101" s="9">
        <v>-404.25099999999998</v>
      </c>
      <c r="CR101" s="9">
        <v>-1902.24</v>
      </c>
      <c r="CS101" s="9">
        <v>0.36299999999999999</v>
      </c>
      <c r="CT101" s="9">
        <v>152.714</v>
      </c>
      <c r="CU101" s="9">
        <v>718.61</v>
      </c>
      <c r="CV101" s="9">
        <v>0.32479999999999998</v>
      </c>
      <c r="CW101" s="9">
        <v>136.643</v>
      </c>
      <c r="CX101" s="9">
        <v>642.99</v>
      </c>
      <c r="CY101" s="9">
        <v>0.68779999999999997</v>
      </c>
      <c r="CZ101" s="9">
        <v>289.35700000000003</v>
      </c>
      <c r="DA101" s="9">
        <v>1361.6</v>
      </c>
      <c r="DB101" s="9">
        <v>9.7952999999999992</v>
      </c>
      <c r="DC101" s="9">
        <v>4120.8829999999998</v>
      </c>
      <c r="DD101" s="9">
        <v>19391.23</v>
      </c>
      <c r="DE101" s="9">
        <v>1.33</v>
      </c>
      <c r="DF101" s="9">
        <v>460.92770000000002</v>
      </c>
      <c r="DG101" s="9">
        <v>16.16</v>
      </c>
      <c r="DH101" s="9">
        <v>252.09</v>
      </c>
      <c r="DI101" s="9">
        <v>38.78</v>
      </c>
      <c r="DJ101" s="9">
        <v>19100.36</v>
      </c>
      <c r="DK101" s="9">
        <v>0</v>
      </c>
    </row>
    <row r="102" spans="1:115">
      <c r="A102" t="s">
        <v>309</v>
      </c>
      <c r="B102">
        <v>780</v>
      </c>
      <c r="C102" s="9">
        <v>651978</v>
      </c>
      <c r="D102" s="9" t="s">
        <v>303</v>
      </c>
      <c r="E102" s="9" t="s">
        <v>234</v>
      </c>
      <c r="F102" s="9" t="s">
        <v>228</v>
      </c>
      <c r="G102" t="s">
        <v>304</v>
      </c>
      <c r="H102" t="s">
        <v>139</v>
      </c>
      <c r="I102" s="9">
        <v>1200</v>
      </c>
      <c r="J102" s="9">
        <v>6781241446</v>
      </c>
      <c r="K102" s="9" t="s">
        <v>147</v>
      </c>
      <c r="L102" s="9" t="s">
        <v>141</v>
      </c>
      <c r="M102" s="9" t="s">
        <v>142</v>
      </c>
      <c r="N102">
        <v>5700494306</v>
      </c>
      <c r="O102" s="9" t="s">
        <v>143</v>
      </c>
      <c r="P102" s="9" t="s">
        <v>144</v>
      </c>
      <c r="Q102" s="9">
        <v>35.274999999999999</v>
      </c>
      <c r="R102" s="9" t="s">
        <v>148</v>
      </c>
      <c r="S102" s="9">
        <v>12.25</v>
      </c>
      <c r="T102">
        <v>651683</v>
      </c>
      <c r="U102" s="9">
        <v>14700</v>
      </c>
      <c r="V102" s="12">
        <v>45255</v>
      </c>
      <c r="W102" s="9">
        <v>14391</v>
      </c>
      <c r="X102" s="8">
        <v>0</v>
      </c>
      <c r="Y102" s="9">
        <v>2102</v>
      </c>
      <c r="Z102" s="1">
        <v>45295</v>
      </c>
      <c r="AA102" s="9">
        <v>250</v>
      </c>
      <c r="AB102" s="8">
        <v>0.98611111111111116</v>
      </c>
      <c r="AC102" s="9">
        <v>60</v>
      </c>
      <c r="AD102" s="12">
        <v>45296</v>
      </c>
      <c r="AE102">
        <v>0</v>
      </c>
      <c r="AF102" s="9">
        <v>41</v>
      </c>
      <c r="AG102">
        <v>16</v>
      </c>
      <c r="AH102" s="9">
        <v>4.4400000000000002E-2</v>
      </c>
      <c r="AI102" s="9">
        <v>-17</v>
      </c>
      <c r="AJ102">
        <v>65195</v>
      </c>
      <c r="AK102">
        <v>0</v>
      </c>
      <c r="AL102" s="9">
        <v>2.9409999999999998</v>
      </c>
      <c r="AM102" s="9">
        <v>7.0999999999999994E-2</v>
      </c>
      <c r="AN102" s="9">
        <v>42330</v>
      </c>
      <c r="AO102" s="9">
        <v>1.5409999999999999</v>
      </c>
      <c r="AP102" s="9">
        <v>67100</v>
      </c>
      <c r="AQ102" s="9">
        <v>4.7055999999999996</v>
      </c>
      <c r="AR102" s="9">
        <v>2.06</v>
      </c>
      <c r="AS102" s="9">
        <v>2.04</v>
      </c>
      <c r="AT102" s="9">
        <v>7.17</v>
      </c>
      <c r="AU102" s="9">
        <v>3035.0610000000001</v>
      </c>
      <c r="AV102" s="9">
        <v>14281.78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>
        <v>0</v>
      </c>
      <c r="BG102">
        <v>0</v>
      </c>
      <c r="BH102">
        <v>0</v>
      </c>
      <c r="BI102" s="9">
        <v>0.1</v>
      </c>
      <c r="BJ102" s="9">
        <v>42.33</v>
      </c>
      <c r="BK102" s="9">
        <v>199.19</v>
      </c>
      <c r="BL102" s="9">
        <v>7.27</v>
      </c>
      <c r="BM102" s="9">
        <v>3077.3910000000001</v>
      </c>
      <c r="BN102" s="9">
        <v>14480.97</v>
      </c>
      <c r="BO102" s="9">
        <v>3.3563000000000001</v>
      </c>
      <c r="BP102" s="9">
        <v>1420.722</v>
      </c>
      <c r="BQ102" s="9">
        <v>6685.35</v>
      </c>
      <c r="BR102" s="9">
        <v>3.5577000000000001</v>
      </c>
      <c r="BS102" s="9">
        <v>1505.9739999999999</v>
      </c>
      <c r="BT102" s="9">
        <v>7086.51</v>
      </c>
      <c r="BU102" s="9">
        <v>-0.8659</v>
      </c>
      <c r="BV102" s="9">
        <v>-366.53500000000003</v>
      </c>
      <c r="BW102" s="9">
        <v>-1724.77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 s="9">
        <v>0</v>
      </c>
      <c r="CK102" s="9">
        <v>0</v>
      </c>
      <c r="CL102" s="9">
        <v>0</v>
      </c>
      <c r="CM102">
        <v>0</v>
      </c>
      <c r="CN102">
        <v>0</v>
      </c>
      <c r="CO102">
        <v>0</v>
      </c>
      <c r="CP102" s="9">
        <v>-0.8659</v>
      </c>
      <c r="CQ102" s="9">
        <v>-366.53500000000003</v>
      </c>
      <c r="CR102" s="9">
        <v>-1724.77</v>
      </c>
      <c r="CS102" s="9">
        <v>0.36349999999999999</v>
      </c>
      <c r="CT102" s="9">
        <v>153.87</v>
      </c>
      <c r="CU102" s="9">
        <v>724.05</v>
      </c>
      <c r="CV102" s="9">
        <v>0.32519999999999999</v>
      </c>
      <c r="CW102" s="9">
        <v>137.65700000000001</v>
      </c>
      <c r="CX102" s="9">
        <v>647.76</v>
      </c>
      <c r="CY102" s="9">
        <v>0.68869999999999998</v>
      </c>
      <c r="CZ102" s="9">
        <v>291.52699999999999</v>
      </c>
      <c r="DA102" s="9">
        <v>1371.81</v>
      </c>
      <c r="DB102" s="9">
        <v>10.650499999999999</v>
      </c>
      <c r="DC102" s="9">
        <v>4508.357</v>
      </c>
      <c r="DD102" s="9">
        <v>21214.52</v>
      </c>
      <c r="DE102" s="9">
        <v>1.47</v>
      </c>
      <c r="DF102" s="9">
        <v>501.16989999999998</v>
      </c>
      <c r="DG102" s="9">
        <v>17.68</v>
      </c>
      <c r="DH102" s="9">
        <v>275.79000000000002</v>
      </c>
      <c r="DI102" s="9">
        <v>42.43</v>
      </c>
      <c r="DJ102" s="9">
        <v>20896.3</v>
      </c>
      <c r="DK102" s="9">
        <v>0</v>
      </c>
    </row>
    <row r="103" spans="1:115">
      <c r="A103" t="s">
        <v>310</v>
      </c>
      <c r="B103">
        <v>780</v>
      </c>
      <c r="C103" s="9">
        <v>651983</v>
      </c>
      <c r="D103" s="9" t="s">
        <v>311</v>
      </c>
      <c r="E103" s="9" t="s">
        <v>234</v>
      </c>
      <c r="F103" s="9" t="s">
        <v>235</v>
      </c>
      <c r="G103" t="s">
        <v>312</v>
      </c>
      <c r="H103" t="s">
        <v>139</v>
      </c>
      <c r="I103" s="9">
        <v>1500</v>
      </c>
      <c r="J103" s="9">
        <v>6799011822</v>
      </c>
      <c r="K103" s="9" t="s">
        <v>147</v>
      </c>
      <c r="L103" s="9" t="s">
        <v>141</v>
      </c>
      <c r="M103" s="9" t="s">
        <v>142</v>
      </c>
      <c r="N103">
        <v>5700457078</v>
      </c>
      <c r="O103" s="9" t="s">
        <v>143</v>
      </c>
      <c r="P103" s="9" t="s">
        <v>144</v>
      </c>
      <c r="Q103" s="9">
        <v>34.840000000000003</v>
      </c>
      <c r="R103" s="9" t="s">
        <v>159</v>
      </c>
      <c r="S103" s="9">
        <v>13</v>
      </c>
      <c r="T103">
        <v>414008</v>
      </c>
      <c r="U103" s="9">
        <v>19500</v>
      </c>
      <c r="V103" s="12">
        <v>44963</v>
      </c>
      <c r="W103" s="9">
        <v>18720</v>
      </c>
      <c r="X103" s="8">
        <v>0.13541666666666666</v>
      </c>
      <c r="Y103" s="9">
        <v>4000</v>
      </c>
      <c r="Z103" s="1">
        <v>45005</v>
      </c>
      <c r="AA103" s="9">
        <v>491</v>
      </c>
      <c r="AB103" s="8">
        <v>0.72569444444444442</v>
      </c>
      <c r="AC103" s="9">
        <v>279</v>
      </c>
      <c r="AD103" s="12">
        <v>45005</v>
      </c>
      <c r="AE103">
        <v>10</v>
      </c>
      <c r="AF103" s="9">
        <v>42.6</v>
      </c>
      <c r="AG103">
        <v>12</v>
      </c>
      <c r="AH103" s="9">
        <v>4.3700000000000003E-2</v>
      </c>
      <c r="AI103" s="9">
        <v>-12</v>
      </c>
      <c r="AJ103">
        <v>85233</v>
      </c>
      <c r="AK103">
        <v>0</v>
      </c>
      <c r="AL103" s="9">
        <v>2.7919999999999998</v>
      </c>
      <c r="AM103" s="9">
        <v>6.5000000000000002E-2</v>
      </c>
      <c r="AN103" s="9">
        <v>52260</v>
      </c>
      <c r="AO103" s="9">
        <v>1.649</v>
      </c>
      <c r="AP103" s="9">
        <v>87080</v>
      </c>
      <c r="AQ103" s="9">
        <v>4.5686</v>
      </c>
      <c r="AR103" s="9">
        <v>1.56</v>
      </c>
      <c r="AS103" s="9">
        <v>1.61</v>
      </c>
      <c r="AT103" s="9">
        <v>7.17</v>
      </c>
      <c r="AU103" s="9">
        <v>3747.0419999999999</v>
      </c>
      <c r="AV103" s="9">
        <v>17118.740000000002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>
        <v>0</v>
      </c>
      <c r="BG103">
        <v>0</v>
      </c>
      <c r="BH103">
        <v>0</v>
      </c>
      <c r="BI103" s="9">
        <v>-0.06</v>
      </c>
      <c r="BJ103" s="9">
        <v>-31.356000000000002</v>
      </c>
      <c r="BK103" s="9">
        <v>-143.25</v>
      </c>
      <c r="BL103" s="9">
        <v>7.11</v>
      </c>
      <c r="BM103" s="9">
        <v>3715.6860000000001</v>
      </c>
      <c r="BN103" s="9">
        <v>16975.48</v>
      </c>
      <c r="BO103" s="9">
        <v>-4.9700000000000001E-2</v>
      </c>
      <c r="BP103" s="9">
        <v>-25.972999999999999</v>
      </c>
      <c r="BQ103" s="9">
        <v>-118.66</v>
      </c>
      <c r="BR103" s="9">
        <v>6.25E-2</v>
      </c>
      <c r="BS103" s="9">
        <v>32.661999999999999</v>
      </c>
      <c r="BT103" s="9">
        <v>149.22</v>
      </c>
      <c r="BU103" s="9">
        <v>-0.42880000000000001</v>
      </c>
      <c r="BV103" s="9">
        <v>-224.09100000000001</v>
      </c>
      <c r="BW103" s="9">
        <v>-1023.78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 s="9">
        <v>-4.58E-2</v>
      </c>
      <c r="CK103" s="9">
        <v>-23.934999999999999</v>
      </c>
      <c r="CL103" s="9">
        <v>-109.35</v>
      </c>
      <c r="CM103">
        <v>0</v>
      </c>
      <c r="CN103">
        <v>0</v>
      </c>
      <c r="CO103">
        <v>0</v>
      </c>
      <c r="CP103" s="9">
        <v>-0.47460000000000002</v>
      </c>
      <c r="CQ103" s="9">
        <v>-248.02600000000001</v>
      </c>
      <c r="CR103" s="9">
        <v>-1133.1300000000001</v>
      </c>
      <c r="CS103" s="9">
        <v>8.8900000000000007E-2</v>
      </c>
      <c r="CT103" s="9">
        <v>46.459000000000003</v>
      </c>
      <c r="CU103" s="9">
        <v>212.25</v>
      </c>
      <c r="CV103" s="9">
        <v>0.14219999999999999</v>
      </c>
      <c r="CW103" s="9">
        <v>74.313999999999993</v>
      </c>
      <c r="CX103" s="9">
        <v>339.51</v>
      </c>
      <c r="CY103" s="9">
        <v>0.2311</v>
      </c>
      <c r="CZ103" s="9">
        <v>120.773</v>
      </c>
      <c r="DA103" s="9">
        <v>551.76</v>
      </c>
      <c r="DB103" s="9">
        <v>6.9290000000000003</v>
      </c>
      <c r="DC103" s="9">
        <v>3621.0949999999998</v>
      </c>
      <c r="DD103" s="9">
        <v>16543.34</v>
      </c>
      <c r="DE103" s="9">
        <v>0.88</v>
      </c>
      <c r="DF103" s="9">
        <v>316.55840000000001</v>
      </c>
      <c r="DG103" s="9">
        <v>11.03</v>
      </c>
      <c r="DH103" s="9">
        <v>215.06</v>
      </c>
      <c r="DI103" s="9">
        <v>33.090000000000003</v>
      </c>
      <c r="DJ103" s="9">
        <v>16295.19</v>
      </c>
      <c r="DK103" s="9">
        <v>0</v>
      </c>
    </row>
    <row r="104" spans="1:115">
      <c r="A104" t="s">
        <v>313</v>
      </c>
      <c r="B104">
        <v>780</v>
      </c>
      <c r="C104" s="9">
        <v>651983</v>
      </c>
      <c r="D104" s="9" t="s">
        <v>311</v>
      </c>
      <c r="E104" s="9" t="s">
        <v>234</v>
      </c>
      <c r="F104" s="9" t="s">
        <v>235</v>
      </c>
      <c r="G104" t="s">
        <v>312</v>
      </c>
      <c r="H104" t="s">
        <v>139</v>
      </c>
      <c r="I104" s="9">
        <v>1500</v>
      </c>
      <c r="J104" s="9">
        <v>6799011822</v>
      </c>
      <c r="K104" s="9" t="s">
        <v>140</v>
      </c>
      <c r="L104" s="9" t="s">
        <v>141</v>
      </c>
      <c r="M104" s="9" t="s">
        <v>142</v>
      </c>
      <c r="N104">
        <v>5700457080</v>
      </c>
      <c r="O104" s="9" t="s">
        <v>143</v>
      </c>
      <c r="P104" s="9" t="s">
        <v>144</v>
      </c>
      <c r="Q104" s="9">
        <v>31.22</v>
      </c>
      <c r="R104" s="9" t="s">
        <v>178</v>
      </c>
      <c r="S104" s="9">
        <v>13</v>
      </c>
      <c r="T104">
        <v>436134</v>
      </c>
      <c r="U104" s="9">
        <v>19500</v>
      </c>
      <c r="V104" s="12">
        <v>44963</v>
      </c>
      <c r="W104" s="9">
        <v>17982</v>
      </c>
      <c r="X104" s="8">
        <v>0.14583333333333334</v>
      </c>
      <c r="Y104" s="9">
        <v>7785</v>
      </c>
      <c r="Z104" s="1">
        <v>45007</v>
      </c>
      <c r="AA104" s="9">
        <v>743</v>
      </c>
      <c r="AB104" s="8">
        <v>0.46527777777777779</v>
      </c>
      <c r="AC104" s="9">
        <v>449</v>
      </c>
      <c r="AD104" s="12">
        <v>45007</v>
      </c>
      <c r="AE104">
        <v>10</v>
      </c>
      <c r="AF104" s="9">
        <v>44.3</v>
      </c>
      <c r="AG104">
        <v>14</v>
      </c>
      <c r="AH104" s="9">
        <v>4.4200000000000003E-2</v>
      </c>
      <c r="AI104" s="9">
        <v>302</v>
      </c>
      <c r="AJ104">
        <v>86093</v>
      </c>
      <c r="AK104">
        <v>0</v>
      </c>
      <c r="AL104" s="9">
        <v>2.6040000000000001</v>
      </c>
      <c r="AM104" s="9">
        <v>5.8000000000000003E-2</v>
      </c>
      <c r="AN104" s="9">
        <v>46830</v>
      </c>
      <c r="AO104" s="9">
        <v>1.85</v>
      </c>
      <c r="AP104" s="9">
        <v>85810</v>
      </c>
      <c r="AQ104" s="9">
        <v>4.5686</v>
      </c>
      <c r="AR104" s="9">
        <v>1.56</v>
      </c>
      <c r="AS104" s="9">
        <v>1.61</v>
      </c>
      <c r="AT104" s="9">
        <v>7.17</v>
      </c>
      <c r="AU104" s="9">
        <v>3357.7109999999998</v>
      </c>
      <c r="AV104" s="9">
        <v>15340.04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>
        <v>0</v>
      </c>
      <c r="BG104">
        <v>0</v>
      </c>
      <c r="BH104">
        <v>0</v>
      </c>
      <c r="BI104" s="9">
        <v>-0.23</v>
      </c>
      <c r="BJ104" s="9">
        <v>-107.709</v>
      </c>
      <c r="BK104" s="9">
        <v>-492.08</v>
      </c>
      <c r="BL104" s="9">
        <v>6.94</v>
      </c>
      <c r="BM104" s="9">
        <v>3250.002</v>
      </c>
      <c r="BN104" s="9">
        <v>14847.96</v>
      </c>
      <c r="BO104" s="9">
        <v>-4.2702</v>
      </c>
      <c r="BP104" s="9">
        <v>-1999.7349999999999</v>
      </c>
      <c r="BQ104" s="9">
        <v>-9135.99</v>
      </c>
      <c r="BR104" s="9">
        <v>-4.4603000000000002</v>
      </c>
      <c r="BS104" s="9">
        <v>-2088.7579999999998</v>
      </c>
      <c r="BT104" s="9">
        <v>-9542.7000000000007</v>
      </c>
      <c r="BU104" s="9">
        <v>-0.43269999999999997</v>
      </c>
      <c r="BV104" s="9">
        <v>-202.63300000000001</v>
      </c>
      <c r="BW104" s="9">
        <v>-925.75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 s="9">
        <v>-0.99350000000000005</v>
      </c>
      <c r="CK104" s="9">
        <v>-465.25599999999997</v>
      </c>
      <c r="CL104" s="9">
        <v>-2125.5700000000002</v>
      </c>
      <c r="CM104">
        <v>0</v>
      </c>
      <c r="CN104">
        <v>0</v>
      </c>
      <c r="CO104">
        <v>0</v>
      </c>
      <c r="CP104" s="9">
        <v>-1.4261999999999999</v>
      </c>
      <c r="CQ104" s="9">
        <v>-667.88900000000001</v>
      </c>
      <c r="CR104" s="9">
        <v>-3051.32</v>
      </c>
      <c r="CS104" s="9">
        <v>8.6800000000000002E-2</v>
      </c>
      <c r="CT104" s="9">
        <v>40.648000000000003</v>
      </c>
      <c r="CU104" s="9">
        <v>185.71</v>
      </c>
      <c r="CV104" s="9">
        <v>0.13880000000000001</v>
      </c>
      <c r="CW104" s="9">
        <v>65</v>
      </c>
      <c r="CX104" s="9">
        <v>296.95999999999998</v>
      </c>
      <c r="CY104" s="9">
        <v>0.22559999999999999</v>
      </c>
      <c r="CZ104" s="9">
        <v>105.648</v>
      </c>
      <c r="DA104" s="9">
        <v>482.67</v>
      </c>
      <c r="DB104" s="9">
        <v>1.2790999999999999</v>
      </c>
      <c r="DC104" s="9">
        <v>599.00300000000004</v>
      </c>
      <c r="DD104" s="9">
        <v>2736.6</v>
      </c>
      <c r="DE104" s="9">
        <v>0.15</v>
      </c>
      <c r="DF104" s="9">
        <v>58.436900000000001</v>
      </c>
      <c r="DG104" s="9">
        <v>1.82</v>
      </c>
      <c r="DH104" s="9">
        <v>77.209999999999994</v>
      </c>
      <c r="DI104" s="9">
        <v>11.88</v>
      </c>
      <c r="DJ104" s="9">
        <v>5850.09</v>
      </c>
      <c r="DK104" s="9">
        <v>0</v>
      </c>
    </row>
    <row r="105" spans="1:115">
      <c r="A105" t="s">
        <v>314</v>
      </c>
      <c r="B105">
        <v>780</v>
      </c>
      <c r="C105" s="9">
        <v>651983</v>
      </c>
      <c r="D105" s="9" t="s">
        <v>311</v>
      </c>
      <c r="E105" s="9" t="s">
        <v>234</v>
      </c>
      <c r="F105" s="9" t="s">
        <v>235</v>
      </c>
      <c r="G105" t="s">
        <v>312</v>
      </c>
      <c r="H105" t="s">
        <v>139</v>
      </c>
      <c r="I105" s="9">
        <v>1200</v>
      </c>
      <c r="J105" s="9">
        <v>6799011822</v>
      </c>
      <c r="K105" s="9" t="s">
        <v>157</v>
      </c>
      <c r="L105" s="9" t="s">
        <v>141</v>
      </c>
      <c r="M105" s="9" t="s">
        <v>142</v>
      </c>
      <c r="N105">
        <v>5700457084</v>
      </c>
      <c r="O105" s="9" t="s">
        <v>143</v>
      </c>
      <c r="P105" s="9" t="s">
        <v>144</v>
      </c>
      <c r="Q105" s="9">
        <v>33.616999999999997</v>
      </c>
      <c r="R105" s="9" t="s">
        <v>159</v>
      </c>
      <c r="S105" s="9">
        <v>13</v>
      </c>
      <c r="T105">
        <v>414008</v>
      </c>
      <c r="U105" s="9">
        <v>15600</v>
      </c>
      <c r="V105" s="12">
        <v>44963</v>
      </c>
      <c r="W105" s="9">
        <v>14434</v>
      </c>
      <c r="X105" s="8">
        <v>0.23958333333333334</v>
      </c>
      <c r="Y105" s="9">
        <v>7474</v>
      </c>
      <c r="Z105" s="1">
        <v>45007</v>
      </c>
      <c r="AA105" s="9">
        <v>523</v>
      </c>
      <c r="AB105" s="8">
        <v>0.36805555555555558</v>
      </c>
      <c r="AC105" s="9">
        <v>275</v>
      </c>
      <c r="AD105" s="12">
        <v>45007</v>
      </c>
      <c r="AE105">
        <v>0</v>
      </c>
      <c r="AF105" s="9">
        <v>44.1</v>
      </c>
      <c r="AG105">
        <v>9</v>
      </c>
      <c r="AH105" s="9">
        <v>4.24E-2</v>
      </c>
      <c r="AI105" s="9">
        <v>359</v>
      </c>
      <c r="AJ105">
        <v>66124</v>
      </c>
      <c r="AK105">
        <v>0</v>
      </c>
      <c r="AL105" s="9">
        <v>2.7949999999999999</v>
      </c>
      <c r="AM105" s="9">
        <v>6.2E-2</v>
      </c>
      <c r="AN105" s="9">
        <v>40340</v>
      </c>
      <c r="AO105" s="9">
        <v>1.9910000000000001</v>
      </c>
      <c r="AP105" s="9">
        <v>81000</v>
      </c>
      <c r="AQ105" s="9">
        <v>4.5686</v>
      </c>
      <c r="AR105" s="9">
        <v>1.56</v>
      </c>
      <c r="AS105" s="9">
        <v>1.61</v>
      </c>
      <c r="AT105" s="9">
        <v>7.17</v>
      </c>
      <c r="AU105" s="9">
        <v>2892.3780000000002</v>
      </c>
      <c r="AV105" s="9">
        <v>13214.12</v>
      </c>
      <c r="AW105" s="9">
        <v>0</v>
      </c>
      <c r="AX105" s="9">
        <v>0</v>
      </c>
      <c r="AY105" s="9">
        <v>0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>
        <v>0</v>
      </c>
      <c r="BG105">
        <v>0</v>
      </c>
      <c r="BH105">
        <v>0</v>
      </c>
      <c r="BI105" s="9">
        <v>-0.21</v>
      </c>
      <c r="BJ105" s="9">
        <v>-84.713999999999999</v>
      </c>
      <c r="BK105" s="9">
        <v>-387.02</v>
      </c>
      <c r="BL105" s="9">
        <v>6.96</v>
      </c>
      <c r="BM105" s="9">
        <v>2807.6640000000002</v>
      </c>
      <c r="BN105" s="9">
        <v>12827.09</v>
      </c>
      <c r="BO105" s="9">
        <v>-7.0023999999999997</v>
      </c>
      <c r="BP105" s="9">
        <v>-2824.768</v>
      </c>
      <c r="BQ105" s="9">
        <v>-12905.24</v>
      </c>
      <c r="BR105" s="9">
        <v>-7.1555999999999997</v>
      </c>
      <c r="BS105" s="9">
        <v>-2886.569</v>
      </c>
      <c r="BT105" s="9">
        <v>-13187.58</v>
      </c>
      <c r="BU105" s="9">
        <v>-0.4299</v>
      </c>
      <c r="BV105" s="9">
        <v>-173.422</v>
      </c>
      <c r="BW105" s="9">
        <v>-792.29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 s="9">
        <v>0</v>
      </c>
      <c r="CK105" s="9">
        <v>0</v>
      </c>
      <c r="CL105" s="9">
        <v>0</v>
      </c>
      <c r="CM105">
        <v>0</v>
      </c>
      <c r="CN105">
        <v>0</v>
      </c>
      <c r="CO105">
        <v>0</v>
      </c>
      <c r="CP105" s="9">
        <v>-0.4299</v>
      </c>
      <c r="CQ105" s="9">
        <v>-173.422</v>
      </c>
      <c r="CR105" s="9">
        <v>-792.29</v>
      </c>
      <c r="CS105" s="9">
        <v>0</v>
      </c>
      <c r="CT105" s="9">
        <v>0</v>
      </c>
      <c r="CU105" s="9">
        <v>0</v>
      </c>
      <c r="CV105" s="9">
        <v>0.17399999999999999</v>
      </c>
      <c r="CW105" s="9">
        <v>70.191999999999993</v>
      </c>
      <c r="CX105" s="9">
        <v>320.68</v>
      </c>
      <c r="CY105" s="9">
        <v>0.17399999999999999</v>
      </c>
      <c r="CZ105" s="9">
        <v>70.191999999999993</v>
      </c>
      <c r="DA105" s="9">
        <v>320.68</v>
      </c>
      <c r="DB105" s="9">
        <v>-0.45150000000000001</v>
      </c>
      <c r="DC105" s="9">
        <v>-182.13499999999999</v>
      </c>
      <c r="DD105" s="9">
        <v>-832.1</v>
      </c>
      <c r="DE105" s="9">
        <v>-0.06</v>
      </c>
      <c r="DF105" s="9">
        <v>-20.627199999999998</v>
      </c>
      <c r="DG105" s="9">
        <v>-0.69</v>
      </c>
      <c r="DH105" s="9">
        <v>66.7</v>
      </c>
      <c r="DI105" s="9">
        <v>10.26</v>
      </c>
      <c r="DJ105" s="9">
        <v>5053.88</v>
      </c>
      <c r="DK105" s="9">
        <v>0</v>
      </c>
    </row>
    <row r="106" spans="1:115">
      <c r="A106" t="s">
        <v>315</v>
      </c>
      <c r="B106">
        <v>780</v>
      </c>
      <c r="C106" s="9">
        <v>651983</v>
      </c>
      <c r="D106" s="9" t="s">
        <v>311</v>
      </c>
      <c r="E106" s="9" t="s">
        <v>234</v>
      </c>
      <c r="F106" s="9" t="s">
        <v>235</v>
      </c>
      <c r="G106" t="s">
        <v>312</v>
      </c>
      <c r="H106" t="s">
        <v>139</v>
      </c>
      <c r="I106" s="9">
        <v>1500</v>
      </c>
      <c r="J106" s="9">
        <v>6799011822</v>
      </c>
      <c r="K106" s="9" t="s">
        <v>140</v>
      </c>
      <c r="L106" s="9" t="s">
        <v>141</v>
      </c>
      <c r="M106" s="9" t="s">
        <v>142</v>
      </c>
      <c r="N106">
        <v>5700466115</v>
      </c>
      <c r="O106" s="9" t="s">
        <v>143</v>
      </c>
      <c r="P106" s="9" t="s">
        <v>144</v>
      </c>
      <c r="Q106" s="9">
        <v>36.792999999999999</v>
      </c>
      <c r="R106" s="9" t="s">
        <v>145</v>
      </c>
      <c r="S106" s="9">
        <v>13</v>
      </c>
      <c r="T106">
        <v>762057</v>
      </c>
      <c r="U106" s="9">
        <v>19500</v>
      </c>
      <c r="V106" s="12">
        <v>45035</v>
      </c>
      <c r="W106" s="9">
        <v>18880</v>
      </c>
      <c r="X106" s="8">
        <v>0.54166666666666663</v>
      </c>
      <c r="Y106" s="9">
        <v>3179</v>
      </c>
      <c r="Z106" s="1">
        <v>45077</v>
      </c>
      <c r="AA106" s="9">
        <v>450</v>
      </c>
      <c r="AB106" s="8">
        <v>0.51388888888888884</v>
      </c>
      <c r="AC106" s="9">
        <v>148</v>
      </c>
      <c r="AD106" s="12">
        <v>45078</v>
      </c>
      <c r="AE106">
        <v>5</v>
      </c>
      <c r="AF106" s="9">
        <v>42</v>
      </c>
      <c r="AG106">
        <v>8</v>
      </c>
      <c r="AH106" s="9">
        <v>4.4299999999999999E-2</v>
      </c>
      <c r="AI106" s="9">
        <v>9</v>
      </c>
      <c r="AJ106">
        <v>86288</v>
      </c>
      <c r="AK106">
        <v>0</v>
      </c>
      <c r="AL106" s="9">
        <v>2.923</v>
      </c>
      <c r="AM106" s="9">
        <v>6.9000000000000006E-2</v>
      </c>
      <c r="AN106" s="9">
        <v>55190</v>
      </c>
      <c r="AO106" s="9">
        <v>1.64</v>
      </c>
      <c r="AP106" s="9">
        <v>92750</v>
      </c>
      <c r="AQ106" s="9">
        <v>4.5686</v>
      </c>
      <c r="AR106" s="9">
        <v>1.56</v>
      </c>
      <c r="AS106" s="9">
        <v>1.61</v>
      </c>
      <c r="AT106" s="9">
        <v>7.17</v>
      </c>
      <c r="AU106" s="9">
        <v>3957.123</v>
      </c>
      <c r="AV106" s="9">
        <v>18078.509999999998</v>
      </c>
      <c r="AW106" s="9">
        <v>0</v>
      </c>
      <c r="AX106" s="9">
        <v>0</v>
      </c>
      <c r="AY106" s="9">
        <v>0</v>
      </c>
      <c r="AZ106" s="9">
        <v>0.09</v>
      </c>
      <c r="BA106" s="9">
        <v>49.670999999999999</v>
      </c>
      <c r="BB106" s="9">
        <v>226.93</v>
      </c>
      <c r="BC106" s="9">
        <v>0</v>
      </c>
      <c r="BD106" s="9">
        <v>0</v>
      </c>
      <c r="BE106" s="9">
        <v>0</v>
      </c>
      <c r="BF106">
        <v>0</v>
      </c>
      <c r="BG106">
        <v>0</v>
      </c>
      <c r="BH106">
        <v>0</v>
      </c>
      <c r="BI106" s="9">
        <v>0</v>
      </c>
      <c r="BJ106" s="9">
        <v>0</v>
      </c>
      <c r="BK106" s="9">
        <v>0</v>
      </c>
      <c r="BL106" s="9">
        <v>7.26</v>
      </c>
      <c r="BM106" s="9">
        <v>4006.7939999999999</v>
      </c>
      <c r="BN106" s="9">
        <v>18305.439999999999</v>
      </c>
      <c r="BO106" s="9">
        <v>0.43940000000000001</v>
      </c>
      <c r="BP106" s="9">
        <v>242.505</v>
      </c>
      <c r="BQ106" s="9">
        <v>1107.9100000000001</v>
      </c>
      <c r="BR106" s="9">
        <v>0.56440000000000001</v>
      </c>
      <c r="BS106" s="9">
        <v>311.49200000000002</v>
      </c>
      <c r="BT106" s="9">
        <v>1423.08</v>
      </c>
      <c r="BU106" s="9">
        <v>-0.32740000000000002</v>
      </c>
      <c r="BV106" s="9">
        <v>-180.69200000000001</v>
      </c>
      <c r="BW106" s="9">
        <v>-825.51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 s="9">
        <v>0</v>
      </c>
      <c r="CK106" s="9">
        <v>0</v>
      </c>
      <c r="CL106" s="9">
        <v>0</v>
      </c>
      <c r="CM106">
        <v>0</v>
      </c>
      <c r="CN106">
        <v>0</v>
      </c>
      <c r="CO106">
        <v>0</v>
      </c>
      <c r="CP106" s="9">
        <v>-0.32740000000000002</v>
      </c>
      <c r="CQ106" s="9">
        <v>-180.69200000000001</v>
      </c>
      <c r="CR106" s="9">
        <v>-825.51</v>
      </c>
      <c r="CS106" s="9">
        <v>9.5500000000000002E-2</v>
      </c>
      <c r="CT106" s="9">
        <v>52.706000000000003</v>
      </c>
      <c r="CU106" s="9">
        <v>240.79</v>
      </c>
      <c r="CV106" s="9">
        <v>0.21779999999999999</v>
      </c>
      <c r="CW106" s="9">
        <v>120.20399999999999</v>
      </c>
      <c r="CX106" s="9">
        <v>549.16</v>
      </c>
      <c r="CY106" s="9">
        <v>0.31330000000000002</v>
      </c>
      <c r="CZ106" s="9">
        <v>172.91</v>
      </c>
      <c r="DA106" s="9">
        <v>789.96</v>
      </c>
      <c r="DB106" s="9">
        <v>7.8102999999999998</v>
      </c>
      <c r="DC106" s="9">
        <v>4310.5050000000001</v>
      </c>
      <c r="DD106" s="9">
        <v>19692.97</v>
      </c>
      <c r="DE106" s="9">
        <v>1.04</v>
      </c>
      <c r="DF106" s="9">
        <v>356.82130000000001</v>
      </c>
      <c r="DG106" s="9">
        <v>13.13</v>
      </c>
      <c r="DH106" s="9">
        <v>256.01</v>
      </c>
      <c r="DI106" s="9">
        <v>39.39</v>
      </c>
      <c r="DJ106" s="9">
        <v>19397.57</v>
      </c>
      <c r="DK106" s="9">
        <v>0</v>
      </c>
    </row>
    <row r="107" spans="1:115">
      <c r="A107" t="s">
        <v>316</v>
      </c>
      <c r="B107">
        <v>780</v>
      </c>
      <c r="C107" s="9">
        <v>651983</v>
      </c>
      <c r="D107" s="9" t="s">
        <v>311</v>
      </c>
      <c r="E107" s="9" t="s">
        <v>234</v>
      </c>
      <c r="F107" s="9" t="s">
        <v>235</v>
      </c>
      <c r="G107" t="s">
        <v>312</v>
      </c>
      <c r="H107" t="s">
        <v>139</v>
      </c>
      <c r="I107" s="9">
        <v>1500</v>
      </c>
      <c r="J107" s="9">
        <v>6799011822</v>
      </c>
      <c r="K107" s="9" t="s">
        <v>147</v>
      </c>
      <c r="L107" s="9" t="s">
        <v>141</v>
      </c>
      <c r="M107" s="9" t="s">
        <v>142</v>
      </c>
      <c r="N107">
        <v>5700466124</v>
      </c>
      <c r="O107" s="9" t="s">
        <v>143</v>
      </c>
      <c r="P107" s="9" t="s">
        <v>144</v>
      </c>
      <c r="Q107" s="9">
        <v>37.167000000000002</v>
      </c>
      <c r="R107" s="9" t="s">
        <v>148</v>
      </c>
      <c r="S107" s="9">
        <v>13</v>
      </c>
      <c r="T107">
        <v>651683</v>
      </c>
      <c r="U107" s="9">
        <v>19500</v>
      </c>
      <c r="V107" s="12">
        <v>45035</v>
      </c>
      <c r="W107" s="9">
        <v>18687</v>
      </c>
      <c r="X107" s="8">
        <v>0.54166666666666663</v>
      </c>
      <c r="Y107" s="9">
        <v>4169</v>
      </c>
      <c r="Z107" s="1">
        <v>45077</v>
      </c>
      <c r="AA107" s="9">
        <v>429</v>
      </c>
      <c r="AB107" s="8">
        <v>0.39583333333333331</v>
      </c>
      <c r="AC107" s="9">
        <v>200</v>
      </c>
      <c r="AD107" s="12">
        <v>45078</v>
      </c>
      <c r="AE107">
        <v>5</v>
      </c>
      <c r="AF107" s="9">
        <v>41.9</v>
      </c>
      <c r="AG107">
        <v>13</v>
      </c>
      <c r="AH107" s="9">
        <v>4.4299999999999999E-2</v>
      </c>
      <c r="AI107" s="9">
        <v>166</v>
      </c>
      <c r="AJ107">
        <v>86288</v>
      </c>
      <c r="AK107">
        <v>0</v>
      </c>
      <c r="AL107" s="9">
        <v>2.9830000000000001</v>
      </c>
      <c r="AM107" s="9">
        <v>7.0000000000000007E-2</v>
      </c>
      <c r="AN107" s="9">
        <v>55750</v>
      </c>
      <c r="AO107" s="9">
        <v>1.6479999999999999</v>
      </c>
      <c r="AP107" s="9">
        <v>94770</v>
      </c>
      <c r="AQ107" s="9">
        <v>4.5686</v>
      </c>
      <c r="AR107" s="9">
        <v>1.56</v>
      </c>
      <c r="AS107" s="9">
        <v>1.61</v>
      </c>
      <c r="AT107" s="9">
        <v>7.17</v>
      </c>
      <c r="AU107" s="9">
        <v>3997.2750000000001</v>
      </c>
      <c r="AV107" s="9">
        <v>18261.95</v>
      </c>
      <c r="AW107" s="9">
        <v>0</v>
      </c>
      <c r="AX107" s="9">
        <v>0</v>
      </c>
      <c r="AY107" s="9">
        <v>0</v>
      </c>
      <c r="AZ107" s="9">
        <v>0.09</v>
      </c>
      <c r="BA107" s="9">
        <v>50.174999999999997</v>
      </c>
      <c r="BB107" s="9">
        <v>229.23</v>
      </c>
      <c r="BC107" s="9">
        <v>0</v>
      </c>
      <c r="BD107" s="9">
        <v>0</v>
      </c>
      <c r="BE107" s="9">
        <v>0</v>
      </c>
      <c r="BF107">
        <v>0</v>
      </c>
      <c r="BG107">
        <v>0</v>
      </c>
      <c r="BH107">
        <v>0</v>
      </c>
      <c r="BI107" s="9">
        <v>0.01</v>
      </c>
      <c r="BJ107" s="9">
        <v>5.5750000000000002</v>
      </c>
      <c r="BK107" s="9">
        <v>25.47</v>
      </c>
      <c r="BL107" s="9">
        <v>7.27</v>
      </c>
      <c r="BM107" s="9">
        <v>4053.0250000000001</v>
      </c>
      <c r="BN107" s="9">
        <v>18516.650000000001</v>
      </c>
      <c r="BO107" s="9">
        <v>0.31169999999999998</v>
      </c>
      <c r="BP107" s="9">
        <v>173.773</v>
      </c>
      <c r="BQ107" s="9">
        <v>793.9</v>
      </c>
      <c r="BR107" s="9">
        <v>0.3614</v>
      </c>
      <c r="BS107" s="9">
        <v>201.48</v>
      </c>
      <c r="BT107" s="9">
        <v>920.48</v>
      </c>
      <c r="BU107" s="9">
        <v>-0.2112</v>
      </c>
      <c r="BV107" s="9">
        <v>-117.744</v>
      </c>
      <c r="BW107" s="9">
        <v>-537.92999999999995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 s="9">
        <v>0</v>
      </c>
      <c r="CK107" s="9">
        <v>0</v>
      </c>
      <c r="CL107" s="9">
        <v>0</v>
      </c>
      <c r="CM107">
        <v>0</v>
      </c>
      <c r="CN107">
        <v>0</v>
      </c>
      <c r="CO107">
        <v>0</v>
      </c>
      <c r="CP107" s="9">
        <v>-0.2112</v>
      </c>
      <c r="CQ107" s="9">
        <v>-117.744</v>
      </c>
      <c r="CR107" s="9">
        <v>-537.92999999999995</v>
      </c>
      <c r="CS107" s="9">
        <v>9.5699999999999993E-2</v>
      </c>
      <c r="CT107" s="9">
        <v>53.353000000000002</v>
      </c>
      <c r="CU107" s="9">
        <v>243.75</v>
      </c>
      <c r="CV107" s="9">
        <v>0.21809999999999999</v>
      </c>
      <c r="CW107" s="9">
        <v>121.59099999999999</v>
      </c>
      <c r="CX107" s="9">
        <v>555.5</v>
      </c>
      <c r="CY107" s="9">
        <v>0.31380000000000002</v>
      </c>
      <c r="CZ107" s="9">
        <v>174.94399999999999</v>
      </c>
      <c r="DA107" s="9">
        <v>799.25</v>
      </c>
      <c r="DB107" s="9">
        <v>7.734</v>
      </c>
      <c r="DC107" s="9">
        <v>4311.7049999999999</v>
      </c>
      <c r="DD107" s="9">
        <v>19698.46</v>
      </c>
      <c r="DE107" s="9">
        <v>1.05</v>
      </c>
      <c r="DF107" s="9">
        <v>353.3356</v>
      </c>
      <c r="DG107" s="9">
        <v>13.13</v>
      </c>
      <c r="DH107" s="9">
        <v>256.08</v>
      </c>
      <c r="DI107" s="9">
        <v>39.4</v>
      </c>
      <c r="DJ107" s="9">
        <v>19402.98</v>
      </c>
      <c r="DK107" s="9">
        <v>0</v>
      </c>
    </row>
    <row r="108" spans="1:115">
      <c r="A108" t="s">
        <v>317</v>
      </c>
      <c r="B108">
        <v>780</v>
      </c>
      <c r="C108" s="9">
        <v>651983</v>
      </c>
      <c r="D108" s="9" t="s">
        <v>311</v>
      </c>
      <c r="E108" s="9" t="s">
        <v>234</v>
      </c>
      <c r="F108" s="9" t="s">
        <v>235</v>
      </c>
      <c r="G108" t="s">
        <v>312</v>
      </c>
      <c r="H108" t="s">
        <v>139</v>
      </c>
      <c r="I108" s="9">
        <v>1200</v>
      </c>
      <c r="J108" s="9">
        <v>6799011822</v>
      </c>
      <c r="K108" s="9" t="s">
        <v>157</v>
      </c>
      <c r="L108" s="9" t="s">
        <v>141</v>
      </c>
      <c r="M108" s="9" t="s">
        <v>142</v>
      </c>
      <c r="N108">
        <v>5700466140</v>
      </c>
      <c r="O108" s="9" t="s">
        <v>143</v>
      </c>
      <c r="P108" s="9" t="s">
        <v>144</v>
      </c>
      <c r="Q108" s="9">
        <v>33.15</v>
      </c>
      <c r="R108" s="9" t="s">
        <v>148</v>
      </c>
      <c r="S108" s="9">
        <v>12.5</v>
      </c>
      <c r="T108">
        <v>651683</v>
      </c>
      <c r="U108" s="9">
        <v>15000</v>
      </c>
      <c r="V108" s="12">
        <v>45035</v>
      </c>
      <c r="W108" s="9">
        <v>14517</v>
      </c>
      <c r="X108" s="8">
        <v>0.72916666666666663</v>
      </c>
      <c r="Y108" s="9">
        <v>3220</v>
      </c>
      <c r="Z108" s="1">
        <v>45076</v>
      </c>
      <c r="AA108" s="9">
        <v>423</v>
      </c>
      <c r="AB108" s="8">
        <v>0.73958333333333337</v>
      </c>
      <c r="AC108" s="9">
        <v>163</v>
      </c>
      <c r="AD108" s="12">
        <v>45076</v>
      </c>
      <c r="AE108">
        <v>2</v>
      </c>
      <c r="AF108" s="9">
        <v>41</v>
      </c>
      <c r="AG108">
        <v>5</v>
      </c>
      <c r="AH108" s="9">
        <v>4.5199999999999997E-2</v>
      </c>
      <c r="AI108" s="9">
        <v>-110</v>
      </c>
      <c r="AJ108">
        <v>67819</v>
      </c>
      <c r="AK108">
        <v>0</v>
      </c>
      <c r="AL108" s="9">
        <v>2.74</v>
      </c>
      <c r="AM108" s="9">
        <v>6.6000000000000003E-2</v>
      </c>
      <c r="AN108" s="9">
        <v>39780</v>
      </c>
      <c r="AO108" s="9">
        <v>1.8779999999999999</v>
      </c>
      <c r="AP108" s="9">
        <v>74970</v>
      </c>
      <c r="AQ108" s="9">
        <v>4.5686</v>
      </c>
      <c r="AR108" s="9">
        <v>1.56</v>
      </c>
      <c r="AS108" s="9">
        <v>1.61</v>
      </c>
      <c r="AT108" s="9">
        <v>7.17</v>
      </c>
      <c r="AU108" s="9">
        <v>2852.2260000000001</v>
      </c>
      <c r="AV108" s="9">
        <v>13030.68</v>
      </c>
      <c r="AW108" s="9">
        <v>0</v>
      </c>
      <c r="AX108" s="9">
        <v>0</v>
      </c>
      <c r="AY108" s="9">
        <v>0</v>
      </c>
      <c r="AZ108" s="9">
        <v>0.09</v>
      </c>
      <c r="BA108" s="9">
        <v>35.802</v>
      </c>
      <c r="BB108" s="9">
        <v>163.57</v>
      </c>
      <c r="BC108" s="9">
        <v>0</v>
      </c>
      <c r="BD108" s="9">
        <v>0</v>
      </c>
      <c r="BE108" s="9">
        <v>0</v>
      </c>
      <c r="BF108">
        <v>0</v>
      </c>
      <c r="BG108">
        <v>0</v>
      </c>
      <c r="BH108">
        <v>0</v>
      </c>
      <c r="BI108" s="9">
        <v>0.1</v>
      </c>
      <c r="BJ108" s="9">
        <v>39.78</v>
      </c>
      <c r="BK108" s="9">
        <v>181.74</v>
      </c>
      <c r="BL108" s="9">
        <v>7.36</v>
      </c>
      <c r="BM108" s="9">
        <v>2927.808</v>
      </c>
      <c r="BN108" s="9">
        <v>13375.98</v>
      </c>
      <c r="BO108" s="9">
        <v>-4.5644</v>
      </c>
      <c r="BP108" s="9">
        <v>-1815.7180000000001</v>
      </c>
      <c r="BQ108" s="9">
        <v>-8295.2900000000009</v>
      </c>
      <c r="BR108" s="9">
        <v>-4.4466000000000001</v>
      </c>
      <c r="BS108" s="9">
        <v>-1768.857</v>
      </c>
      <c r="BT108" s="9">
        <v>-8081.2</v>
      </c>
      <c r="BU108" s="9">
        <v>-0.21940000000000001</v>
      </c>
      <c r="BV108" s="9">
        <v>-87.277000000000001</v>
      </c>
      <c r="BW108" s="9">
        <v>-398.74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 s="9">
        <v>0</v>
      </c>
      <c r="CK108" s="9">
        <v>0</v>
      </c>
      <c r="CL108" s="9">
        <v>0</v>
      </c>
      <c r="CM108">
        <v>0</v>
      </c>
      <c r="CN108">
        <v>0</v>
      </c>
      <c r="CO108">
        <v>0</v>
      </c>
      <c r="CP108" s="9">
        <v>-0.21940000000000001</v>
      </c>
      <c r="CQ108" s="9">
        <v>-87.277000000000001</v>
      </c>
      <c r="CR108" s="9">
        <v>-398.74</v>
      </c>
      <c r="CS108" s="9">
        <v>0.1288</v>
      </c>
      <c r="CT108" s="9">
        <v>51.237000000000002</v>
      </c>
      <c r="CU108" s="9">
        <v>234.08</v>
      </c>
      <c r="CV108" s="9">
        <v>0.1472</v>
      </c>
      <c r="CW108" s="9">
        <v>58.555999999999997</v>
      </c>
      <c r="CX108" s="9">
        <v>267.52</v>
      </c>
      <c r="CY108" s="9">
        <v>0.27600000000000002</v>
      </c>
      <c r="CZ108" s="9">
        <v>109.79300000000001</v>
      </c>
      <c r="DA108" s="9">
        <v>501.6</v>
      </c>
      <c r="DB108" s="9">
        <v>2.97</v>
      </c>
      <c r="DC108" s="9">
        <v>1181.4659999999999</v>
      </c>
      <c r="DD108" s="9">
        <v>5397.65</v>
      </c>
      <c r="DE108" s="9">
        <v>0.37</v>
      </c>
      <c r="DF108" s="9">
        <v>135.6875</v>
      </c>
      <c r="DG108" s="9">
        <v>4.5</v>
      </c>
      <c r="DH108" s="9">
        <v>70.17</v>
      </c>
      <c r="DI108" s="9">
        <v>10.8</v>
      </c>
      <c r="DJ108" s="9">
        <v>5316.68</v>
      </c>
      <c r="DK108" s="9">
        <v>0</v>
      </c>
    </row>
    <row r="109" spans="1:115">
      <c r="A109" t="s">
        <v>318</v>
      </c>
      <c r="B109">
        <v>780</v>
      </c>
      <c r="C109" s="9">
        <v>651983</v>
      </c>
      <c r="D109" s="9" t="s">
        <v>311</v>
      </c>
      <c r="E109" s="9" t="s">
        <v>234</v>
      </c>
      <c r="F109" s="9" t="s">
        <v>235</v>
      </c>
      <c r="G109" t="s">
        <v>312</v>
      </c>
      <c r="H109" t="s">
        <v>139</v>
      </c>
      <c r="I109" s="9">
        <v>1200</v>
      </c>
      <c r="J109" s="9">
        <v>6799011822</v>
      </c>
      <c r="K109" s="9" t="s">
        <v>157</v>
      </c>
      <c r="L109" s="9" t="s">
        <v>141</v>
      </c>
      <c r="M109" s="9" t="s">
        <v>142</v>
      </c>
      <c r="N109">
        <v>5700479726</v>
      </c>
      <c r="O109" s="9" t="s">
        <v>143</v>
      </c>
      <c r="P109" s="9" t="s">
        <v>144</v>
      </c>
      <c r="Q109" s="9">
        <v>33.341999999999999</v>
      </c>
      <c r="R109" s="9" t="s">
        <v>148</v>
      </c>
      <c r="S109" s="9">
        <v>11.917</v>
      </c>
      <c r="T109">
        <v>651683</v>
      </c>
      <c r="U109" s="9">
        <v>14300</v>
      </c>
      <c r="V109" s="12">
        <v>45138</v>
      </c>
      <c r="W109" s="9">
        <v>13570</v>
      </c>
      <c r="X109" s="8">
        <v>0.17708333333333334</v>
      </c>
      <c r="Y109" s="9">
        <v>5105</v>
      </c>
      <c r="Z109" s="1">
        <v>45180</v>
      </c>
      <c r="AA109" s="9">
        <v>446</v>
      </c>
      <c r="AB109" s="8">
        <v>0.78125</v>
      </c>
      <c r="AC109" s="9">
        <v>293</v>
      </c>
      <c r="AD109" s="12">
        <v>45180</v>
      </c>
      <c r="AE109">
        <v>5</v>
      </c>
      <c r="AF109" s="9">
        <v>42.6</v>
      </c>
      <c r="AG109">
        <v>5</v>
      </c>
      <c r="AH109" s="9">
        <v>3.8600000000000002E-2</v>
      </c>
      <c r="AI109" s="9">
        <v>-19</v>
      </c>
      <c r="AJ109">
        <v>55127</v>
      </c>
      <c r="AK109">
        <v>0</v>
      </c>
      <c r="AL109" s="9">
        <v>2.948</v>
      </c>
      <c r="AM109" s="9">
        <v>6.8000000000000005E-2</v>
      </c>
      <c r="AN109" s="9">
        <v>40010</v>
      </c>
      <c r="AO109" s="9">
        <v>1.6180000000000001</v>
      </c>
      <c r="AP109" s="9">
        <v>66580</v>
      </c>
      <c r="AQ109" s="9">
        <v>4.7055999999999996</v>
      </c>
      <c r="AR109" s="9">
        <v>2.06</v>
      </c>
      <c r="AS109" s="9">
        <v>2.04</v>
      </c>
      <c r="AT109" s="9">
        <v>7.17</v>
      </c>
      <c r="AU109" s="9">
        <v>2868.7170000000001</v>
      </c>
      <c r="AV109" s="9">
        <v>13499.03</v>
      </c>
      <c r="AW109" s="9">
        <v>0</v>
      </c>
      <c r="AX109" s="9">
        <v>0</v>
      </c>
      <c r="AY109" s="9">
        <v>0</v>
      </c>
      <c r="AZ109" s="9">
        <v>0.09</v>
      </c>
      <c r="BA109" s="9">
        <v>36.009</v>
      </c>
      <c r="BB109" s="9">
        <v>169.44</v>
      </c>
      <c r="BC109" s="9">
        <v>0</v>
      </c>
      <c r="BD109" s="9">
        <v>0</v>
      </c>
      <c r="BE109" s="9">
        <v>0</v>
      </c>
      <c r="BF109">
        <v>0</v>
      </c>
      <c r="BG109">
        <v>0</v>
      </c>
      <c r="BH109">
        <v>0</v>
      </c>
      <c r="BI109" s="9">
        <v>-0.06</v>
      </c>
      <c r="BJ109" s="9">
        <v>-24.006</v>
      </c>
      <c r="BK109" s="9">
        <v>-112.96</v>
      </c>
      <c r="BL109" s="9">
        <v>7.2</v>
      </c>
      <c r="BM109" s="9">
        <v>2880.72</v>
      </c>
      <c r="BN109" s="9">
        <v>13555.52</v>
      </c>
      <c r="BO109" s="9">
        <v>1.0996999999999999</v>
      </c>
      <c r="BP109" s="9">
        <v>439.99</v>
      </c>
      <c r="BQ109" s="9">
        <v>2070.42</v>
      </c>
      <c r="BR109" s="9">
        <v>1.0445</v>
      </c>
      <c r="BS109" s="9">
        <v>417.904</v>
      </c>
      <c r="BT109" s="9">
        <v>1966.49</v>
      </c>
      <c r="BU109" s="9">
        <v>-0.47939999999999999</v>
      </c>
      <c r="BV109" s="9">
        <v>-191.80799999999999</v>
      </c>
      <c r="BW109" s="9">
        <v>-902.57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 s="9">
        <v>0</v>
      </c>
      <c r="CK109" s="9">
        <v>0</v>
      </c>
      <c r="CL109" s="9">
        <v>0</v>
      </c>
      <c r="CM109">
        <v>0</v>
      </c>
      <c r="CN109">
        <v>0</v>
      </c>
      <c r="CO109">
        <v>0</v>
      </c>
      <c r="CP109" s="9">
        <v>-0.47939999999999999</v>
      </c>
      <c r="CQ109" s="9">
        <v>-191.80799999999999</v>
      </c>
      <c r="CR109" s="9">
        <v>-902.57</v>
      </c>
      <c r="CS109" s="9">
        <v>0.09</v>
      </c>
      <c r="CT109" s="9">
        <v>36.009</v>
      </c>
      <c r="CU109" s="9">
        <v>169.44</v>
      </c>
      <c r="CV109" s="9">
        <v>0.17050000000000001</v>
      </c>
      <c r="CW109" s="9">
        <v>68.216999999999999</v>
      </c>
      <c r="CX109" s="9">
        <v>321</v>
      </c>
      <c r="CY109" s="9">
        <v>0.26050000000000001</v>
      </c>
      <c r="CZ109" s="9">
        <v>104.226</v>
      </c>
      <c r="DA109" s="9">
        <v>490.45</v>
      </c>
      <c r="DB109" s="9">
        <v>8.0256000000000007</v>
      </c>
      <c r="DC109" s="9">
        <v>3211.0430000000001</v>
      </c>
      <c r="DD109" s="9">
        <v>15109.88</v>
      </c>
      <c r="DE109" s="9">
        <v>1.1100000000000001</v>
      </c>
      <c r="DF109" s="9">
        <v>377.65260000000001</v>
      </c>
      <c r="DG109" s="9">
        <v>12.59</v>
      </c>
      <c r="DH109" s="9">
        <v>197.78</v>
      </c>
      <c r="DI109" s="9">
        <v>30.43</v>
      </c>
      <c r="DJ109" s="9">
        <v>14985.6</v>
      </c>
      <c r="DK109" s="9">
        <v>0</v>
      </c>
    </row>
    <row r="110" spans="1:115">
      <c r="A110" t="s">
        <v>319</v>
      </c>
      <c r="B110">
        <v>780</v>
      </c>
      <c r="C110" s="9">
        <v>651983</v>
      </c>
      <c r="D110" s="9" t="s">
        <v>311</v>
      </c>
      <c r="E110" s="9" t="s">
        <v>234</v>
      </c>
      <c r="F110" s="9" t="s">
        <v>235</v>
      </c>
      <c r="G110" t="s">
        <v>312</v>
      </c>
      <c r="H110" t="s">
        <v>139</v>
      </c>
      <c r="I110" s="9">
        <v>1500</v>
      </c>
      <c r="J110" s="9">
        <v>6799011822</v>
      </c>
      <c r="K110" s="9" t="s">
        <v>140</v>
      </c>
      <c r="L110" s="9" t="s">
        <v>141</v>
      </c>
      <c r="M110" s="9" t="s">
        <v>142</v>
      </c>
      <c r="N110">
        <v>5700479728</v>
      </c>
      <c r="O110" s="9" t="s">
        <v>143</v>
      </c>
      <c r="P110" s="9" t="s">
        <v>144</v>
      </c>
      <c r="Q110" s="9">
        <v>30.68</v>
      </c>
      <c r="R110" s="9" t="s">
        <v>148</v>
      </c>
      <c r="S110" s="9">
        <v>12.467000000000001</v>
      </c>
      <c r="T110">
        <v>651683</v>
      </c>
      <c r="U110" s="9">
        <v>18700</v>
      </c>
      <c r="V110" s="12">
        <v>45139</v>
      </c>
      <c r="W110" s="9">
        <v>18224</v>
      </c>
      <c r="X110" s="8">
        <v>0.16666666666666666</v>
      </c>
      <c r="Y110" s="9">
        <v>2545</v>
      </c>
      <c r="Z110" s="1">
        <v>45176</v>
      </c>
      <c r="AA110" s="9">
        <v>322</v>
      </c>
      <c r="AB110" s="8">
        <v>0.22152777777777777</v>
      </c>
      <c r="AC110" s="9">
        <v>146</v>
      </c>
      <c r="AD110" s="12">
        <v>45176</v>
      </c>
      <c r="AE110">
        <v>6</v>
      </c>
      <c r="AF110" s="9">
        <v>37.1</v>
      </c>
      <c r="AG110">
        <v>12</v>
      </c>
      <c r="AH110" s="9">
        <v>4.3099999999999999E-2</v>
      </c>
      <c r="AI110" s="9">
        <v>-10</v>
      </c>
      <c r="AJ110">
        <v>80597</v>
      </c>
      <c r="AK110">
        <v>0</v>
      </c>
      <c r="AL110" s="9">
        <v>2.5249999999999999</v>
      </c>
      <c r="AM110" s="9">
        <v>6.7000000000000004E-2</v>
      </c>
      <c r="AN110" s="9">
        <v>46020</v>
      </c>
      <c r="AO110" s="9">
        <v>1.6519999999999999</v>
      </c>
      <c r="AP110" s="9">
        <v>74540</v>
      </c>
      <c r="AQ110" s="9">
        <v>4.7055999999999996</v>
      </c>
      <c r="AR110" s="9">
        <v>2.06</v>
      </c>
      <c r="AS110" s="9">
        <v>2.04</v>
      </c>
      <c r="AT110" s="9">
        <v>7.17</v>
      </c>
      <c r="AU110" s="9">
        <v>3299.634</v>
      </c>
      <c r="AV110" s="9">
        <v>15526.76</v>
      </c>
      <c r="AW110" s="9">
        <v>0</v>
      </c>
      <c r="AX110" s="9">
        <v>0</v>
      </c>
      <c r="AY110" s="9">
        <v>0</v>
      </c>
      <c r="AZ110" s="9">
        <v>0.09</v>
      </c>
      <c r="BA110" s="9">
        <v>41.417999999999999</v>
      </c>
      <c r="BB110" s="9">
        <v>194.9</v>
      </c>
      <c r="BC110" s="9">
        <v>0</v>
      </c>
      <c r="BD110" s="9">
        <v>0</v>
      </c>
      <c r="BE110" s="9">
        <v>0</v>
      </c>
      <c r="BF110">
        <v>0</v>
      </c>
      <c r="BG110">
        <v>0</v>
      </c>
      <c r="BH110">
        <v>0</v>
      </c>
      <c r="BI110" s="9">
        <v>0.49</v>
      </c>
      <c r="BJ110" s="9">
        <v>225.49799999999999</v>
      </c>
      <c r="BK110" s="9">
        <v>1061.0999999999999</v>
      </c>
      <c r="BL110" s="9">
        <v>7.75</v>
      </c>
      <c r="BM110" s="9">
        <v>3566.55</v>
      </c>
      <c r="BN110" s="9">
        <v>16782.759999999998</v>
      </c>
      <c r="BO110" s="9">
        <v>-0.18740000000000001</v>
      </c>
      <c r="BP110" s="9">
        <v>-86.241</v>
      </c>
      <c r="BQ110" s="9">
        <v>-405.82</v>
      </c>
      <c r="BR110" s="9">
        <v>-1.5299999999999999E-2</v>
      </c>
      <c r="BS110" s="9">
        <v>-7.0410000000000004</v>
      </c>
      <c r="BT110" s="9">
        <v>-33.130000000000003</v>
      </c>
      <c r="BU110" s="9">
        <v>-0.223</v>
      </c>
      <c r="BV110" s="9">
        <v>-102.625</v>
      </c>
      <c r="BW110" s="9">
        <v>-482.91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 s="9">
        <v>0</v>
      </c>
      <c r="CK110" s="9">
        <v>0</v>
      </c>
      <c r="CL110" s="9">
        <v>0</v>
      </c>
      <c r="CM110">
        <v>0</v>
      </c>
      <c r="CN110">
        <v>0</v>
      </c>
      <c r="CO110">
        <v>0</v>
      </c>
      <c r="CP110" s="9">
        <v>-0.223</v>
      </c>
      <c r="CQ110" s="9">
        <v>-102.625</v>
      </c>
      <c r="CR110" s="9">
        <v>-482.91</v>
      </c>
      <c r="CS110" s="9">
        <v>9.69E-2</v>
      </c>
      <c r="CT110" s="9">
        <v>44.593000000000004</v>
      </c>
      <c r="CU110" s="9">
        <v>209.84</v>
      </c>
      <c r="CV110" s="9">
        <v>8.1600000000000006E-2</v>
      </c>
      <c r="CW110" s="9">
        <v>37.552</v>
      </c>
      <c r="CX110" s="9">
        <v>176.71</v>
      </c>
      <c r="CY110" s="9">
        <v>0.17849999999999999</v>
      </c>
      <c r="CZ110" s="9">
        <v>82.146000000000001</v>
      </c>
      <c r="DA110" s="9">
        <v>386.54</v>
      </c>
      <c r="DB110" s="9">
        <v>7.6901999999999999</v>
      </c>
      <c r="DC110" s="9">
        <v>3539.03</v>
      </c>
      <c r="DD110" s="9">
        <v>16653.259999999998</v>
      </c>
      <c r="DE110" s="9">
        <v>0.91</v>
      </c>
      <c r="DF110" s="9">
        <v>361.87009999999998</v>
      </c>
      <c r="DG110" s="9">
        <v>11.1</v>
      </c>
      <c r="DH110" s="9">
        <v>285.10000000000002</v>
      </c>
      <c r="DI110" s="9">
        <v>43.86</v>
      </c>
      <c r="DJ110" s="9">
        <v>21602.12</v>
      </c>
      <c r="DK110" s="9">
        <v>0</v>
      </c>
    </row>
    <row r="111" spans="1:115">
      <c r="A111" t="s">
        <v>320</v>
      </c>
      <c r="B111">
        <v>780</v>
      </c>
      <c r="C111" s="9">
        <v>651983</v>
      </c>
      <c r="D111" s="9" t="s">
        <v>311</v>
      </c>
      <c r="E111" s="9" t="s">
        <v>234</v>
      </c>
      <c r="F111" s="9" t="s">
        <v>235</v>
      </c>
      <c r="G111" t="s">
        <v>312</v>
      </c>
      <c r="H111" t="s">
        <v>139</v>
      </c>
      <c r="I111" s="9">
        <v>1500</v>
      </c>
      <c r="J111" s="9">
        <v>6799011822</v>
      </c>
      <c r="K111" s="9" t="s">
        <v>147</v>
      </c>
      <c r="L111" s="9" t="s">
        <v>141</v>
      </c>
      <c r="M111" s="9" t="s">
        <v>142</v>
      </c>
      <c r="N111">
        <v>5700479729</v>
      </c>
      <c r="O111" s="9" t="s">
        <v>143</v>
      </c>
      <c r="P111" s="9" t="s">
        <v>144</v>
      </c>
      <c r="Q111" s="9">
        <v>32.207000000000001</v>
      </c>
      <c r="R111" s="9" t="s">
        <v>148</v>
      </c>
      <c r="S111" s="9">
        <v>11.867000000000001</v>
      </c>
      <c r="T111">
        <v>651683</v>
      </c>
      <c r="U111" s="9">
        <v>17800</v>
      </c>
      <c r="V111" s="12">
        <v>45138</v>
      </c>
      <c r="W111" s="9">
        <v>16916</v>
      </c>
      <c r="X111" s="8">
        <v>0.11458333333333333</v>
      </c>
      <c r="Y111" s="9">
        <v>4966</v>
      </c>
      <c r="Z111" s="1">
        <v>45180</v>
      </c>
      <c r="AA111" s="9">
        <v>467</v>
      </c>
      <c r="AB111" s="8">
        <v>0.60069444444444442</v>
      </c>
      <c r="AC111" s="9">
        <v>294</v>
      </c>
      <c r="AD111" s="12">
        <v>45180</v>
      </c>
      <c r="AE111">
        <v>5</v>
      </c>
      <c r="AF111" s="9">
        <v>42.5</v>
      </c>
      <c r="AG111">
        <v>8</v>
      </c>
      <c r="AH111" s="9">
        <v>3.8600000000000002E-2</v>
      </c>
      <c r="AI111" s="9">
        <v>110</v>
      </c>
      <c r="AJ111">
        <v>68619</v>
      </c>
      <c r="AK111">
        <v>0</v>
      </c>
      <c r="AL111" s="9">
        <v>2.8559999999999999</v>
      </c>
      <c r="AM111" s="9">
        <v>6.6000000000000003E-2</v>
      </c>
      <c r="AN111" s="9">
        <v>48310</v>
      </c>
      <c r="AO111" s="9">
        <v>1.6839999999999999</v>
      </c>
      <c r="AP111" s="9">
        <v>82760</v>
      </c>
      <c r="AQ111" s="9">
        <v>4.7055999999999996</v>
      </c>
      <c r="AR111" s="9">
        <v>2.06</v>
      </c>
      <c r="AS111" s="9">
        <v>2.04</v>
      </c>
      <c r="AT111" s="9">
        <v>7.17</v>
      </c>
      <c r="AU111" s="9">
        <v>3463.8270000000002</v>
      </c>
      <c r="AV111" s="9">
        <v>16299.38</v>
      </c>
      <c r="AW111" s="9">
        <v>0</v>
      </c>
      <c r="AX111" s="9">
        <v>0</v>
      </c>
      <c r="AY111" s="9">
        <v>0</v>
      </c>
      <c r="AZ111" s="9">
        <v>0.09</v>
      </c>
      <c r="BA111" s="9">
        <v>43.478999999999999</v>
      </c>
      <c r="BB111" s="9">
        <v>204.59</v>
      </c>
      <c r="BC111" s="9">
        <v>0</v>
      </c>
      <c r="BD111" s="9">
        <v>0</v>
      </c>
      <c r="BE111" s="9">
        <v>0</v>
      </c>
      <c r="BF111">
        <v>0</v>
      </c>
      <c r="BG111">
        <v>0</v>
      </c>
      <c r="BH111">
        <v>0</v>
      </c>
      <c r="BI111" s="9">
        <v>-0.05</v>
      </c>
      <c r="BJ111" s="9">
        <v>-24.155000000000001</v>
      </c>
      <c r="BK111" s="9">
        <v>-113.66</v>
      </c>
      <c r="BL111" s="9">
        <v>7.21</v>
      </c>
      <c r="BM111" s="9">
        <v>3483.1509999999998</v>
      </c>
      <c r="BN111" s="9">
        <v>16390.32</v>
      </c>
      <c r="BO111" s="9">
        <v>-0.70150000000000001</v>
      </c>
      <c r="BP111" s="9">
        <v>-338.89499999999998</v>
      </c>
      <c r="BQ111" s="9">
        <v>-1594.7</v>
      </c>
      <c r="BR111" s="9">
        <v>-0.74629999999999996</v>
      </c>
      <c r="BS111" s="9">
        <v>-360.53800000000001</v>
      </c>
      <c r="BT111" s="9">
        <v>-1696.55</v>
      </c>
      <c r="BU111" s="9">
        <v>-0.50509999999999999</v>
      </c>
      <c r="BV111" s="9">
        <v>-244.01400000000001</v>
      </c>
      <c r="BW111" s="9">
        <v>-1148.23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 s="9">
        <v>0</v>
      </c>
      <c r="CK111" s="9">
        <v>0</v>
      </c>
      <c r="CL111" s="9">
        <v>0</v>
      </c>
      <c r="CM111">
        <v>0</v>
      </c>
      <c r="CN111">
        <v>0</v>
      </c>
      <c r="CO111">
        <v>0</v>
      </c>
      <c r="CP111" s="9">
        <v>-0.50509999999999999</v>
      </c>
      <c r="CQ111" s="9">
        <v>-244.01400000000001</v>
      </c>
      <c r="CR111" s="9">
        <v>-1148.23</v>
      </c>
      <c r="CS111" s="9">
        <v>9.01E-2</v>
      </c>
      <c r="CT111" s="9">
        <v>43.527000000000001</v>
      </c>
      <c r="CU111" s="9">
        <v>204.82</v>
      </c>
      <c r="CV111" s="9">
        <v>0.1328</v>
      </c>
      <c r="CW111" s="9">
        <v>64.156000000000006</v>
      </c>
      <c r="CX111" s="9">
        <v>301.89</v>
      </c>
      <c r="CY111" s="9">
        <v>0.22289999999999999</v>
      </c>
      <c r="CZ111" s="9">
        <v>107.68300000000001</v>
      </c>
      <c r="DA111" s="9">
        <v>506.71</v>
      </c>
      <c r="DB111" s="9">
        <v>6.1814999999999998</v>
      </c>
      <c r="DC111" s="9">
        <v>2986.2829999999999</v>
      </c>
      <c r="DD111" s="9">
        <v>14052.25</v>
      </c>
      <c r="DE111" s="9">
        <v>0.83</v>
      </c>
      <c r="DF111" s="9">
        <v>290.8766</v>
      </c>
      <c r="DG111" s="9">
        <v>9.3699999999999992</v>
      </c>
      <c r="DH111" s="9">
        <v>204.73</v>
      </c>
      <c r="DI111" s="9">
        <v>31.5</v>
      </c>
      <c r="DJ111" s="9">
        <v>15512.56</v>
      </c>
      <c r="DK111" s="9">
        <v>0</v>
      </c>
    </row>
    <row r="112" spans="1:115">
      <c r="A112" t="s">
        <v>321</v>
      </c>
      <c r="B112">
        <v>780</v>
      </c>
      <c r="C112" s="9">
        <v>651983</v>
      </c>
      <c r="D112" s="9" t="s">
        <v>311</v>
      </c>
      <c r="E112" s="9" t="s">
        <v>234</v>
      </c>
      <c r="F112" s="9" t="s">
        <v>235</v>
      </c>
      <c r="G112" t="s">
        <v>312</v>
      </c>
      <c r="H112" t="s">
        <v>139</v>
      </c>
      <c r="I112" s="9">
        <v>1200</v>
      </c>
      <c r="J112" s="9">
        <v>6799011822</v>
      </c>
      <c r="K112" s="9" t="s">
        <v>157</v>
      </c>
      <c r="L112" s="9" t="s">
        <v>141</v>
      </c>
      <c r="M112" s="9" t="s">
        <v>142</v>
      </c>
      <c r="N112">
        <v>5700487434</v>
      </c>
      <c r="O112" s="9" t="s">
        <v>143</v>
      </c>
      <c r="P112" s="9" t="s">
        <v>144</v>
      </c>
      <c r="Q112" s="9">
        <v>32.267000000000003</v>
      </c>
      <c r="R112" s="9" t="s">
        <v>148</v>
      </c>
      <c r="S112" s="9">
        <v>13.083</v>
      </c>
      <c r="T112">
        <v>651683</v>
      </c>
      <c r="U112" s="9">
        <v>15700</v>
      </c>
      <c r="V112" s="12">
        <v>45198</v>
      </c>
      <c r="W112" s="9">
        <v>14085</v>
      </c>
      <c r="X112" s="8">
        <v>2.9166666666666667E-2</v>
      </c>
      <c r="Y112" s="9">
        <v>10287</v>
      </c>
      <c r="Z112" s="1">
        <v>45240</v>
      </c>
      <c r="AA112" s="9">
        <v>675</v>
      </c>
      <c r="AB112" s="8">
        <v>0.3923611111111111</v>
      </c>
      <c r="AC112" s="9">
        <v>147</v>
      </c>
      <c r="AD112" s="12">
        <v>45240</v>
      </c>
      <c r="AE112">
        <v>5</v>
      </c>
      <c r="AF112" s="9">
        <v>42.4</v>
      </c>
      <c r="AG112">
        <v>6</v>
      </c>
      <c r="AH112" s="9">
        <v>4.6100000000000002E-2</v>
      </c>
      <c r="AI112" s="9">
        <v>782</v>
      </c>
      <c r="AJ112">
        <v>72310</v>
      </c>
      <c r="AK112">
        <v>0</v>
      </c>
      <c r="AL112" s="9">
        <v>2.7490000000000001</v>
      </c>
      <c r="AM112" s="9">
        <v>6.4000000000000001E-2</v>
      </c>
      <c r="AN112" s="9">
        <v>38720</v>
      </c>
      <c r="AO112" s="9">
        <v>1.8520000000000001</v>
      </c>
      <c r="AP112" s="9">
        <v>72050</v>
      </c>
      <c r="AQ112" s="9">
        <v>4.7055999999999996</v>
      </c>
      <c r="AR112" s="9">
        <v>2.06</v>
      </c>
      <c r="AS112" s="9">
        <v>2.04</v>
      </c>
      <c r="AT112" s="9">
        <v>7.17</v>
      </c>
      <c r="AU112" s="9">
        <v>2776.2240000000002</v>
      </c>
      <c r="AV112" s="9">
        <v>13063.8</v>
      </c>
      <c r="AW112" s="9">
        <v>0</v>
      </c>
      <c r="AX112" s="9">
        <v>0</v>
      </c>
      <c r="AY112" s="9">
        <v>0</v>
      </c>
      <c r="AZ112" s="9">
        <v>4.1999999999999997E-3</v>
      </c>
      <c r="BA112" s="9">
        <v>1.6259999999999999</v>
      </c>
      <c r="BB112" s="9">
        <v>7.65</v>
      </c>
      <c r="BC112" s="9">
        <v>0</v>
      </c>
      <c r="BD112" s="9">
        <v>0</v>
      </c>
      <c r="BE112" s="9">
        <v>0</v>
      </c>
      <c r="BF112">
        <v>0</v>
      </c>
      <c r="BG112">
        <v>0</v>
      </c>
      <c r="BH112">
        <v>0</v>
      </c>
      <c r="BI112" s="9">
        <v>-0.04</v>
      </c>
      <c r="BJ112" s="9">
        <v>-15.488</v>
      </c>
      <c r="BK112" s="9">
        <v>-72.88</v>
      </c>
      <c r="BL112" s="9">
        <v>7.1341999999999999</v>
      </c>
      <c r="BM112" s="9">
        <v>2762.3620000000001</v>
      </c>
      <c r="BN112" s="9">
        <v>12998.57</v>
      </c>
      <c r="BO112" s="9">
        <v>-5.4943</v>
      </c>
      <c r="BP112" s="9">
        <v>-2127.393</v>
      </c>
      <c r="BQ112" s="9">
        <v>-10010.66</v>
      </c>
      <c r="BR112" s="9">
        <v>-6.0671999999999997</v>
      </c>
      <c r="BS112" s="9">
        <v>-2349.2199999999998</v>
      </c>
      <c r="BT112" s="9">
        <v>-11054.49</v>
      </c>
      <c r="BU112" s="9">
        <v>-0.42709999999999998</v>
      </c>
      <c r="BV112" s="9">
        <v>-165.37299999999999</v>
      </c>
      <c r="BW112" s="9">
        <v>-778.18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 s="9">
        <v>0</v>
      </c>
      <c r="CK112" s="9">
        <v>0</v>
      </c>
      <c r="CL112" s="9">
        <v>0</v>
      </c>
      <c r="CM112">
        <v>0</v>
      </c>
      <c r="CN112">
        <v>0</v>
      </c>
      <c r="CO112">
        <v>0</v>
      </c>
      <c r="CP112" s="9">
        <v>-0.42709999999999998</v>
      </c>
      <c r="CQ112" s="9">
        <v>-165.37299999999999</v>
      </c>
      <c r="CR112" s="9">
        <v>-778.18</v>
      </c>
      <c r="CS112" s="9">
        <v>8.9200000000000002E-2</v>
      </c>
      <c r="CT112" s="9">
        <v>34.537999999999997</v>
      </c>
      <c r="CU112" s="9">
        <v>162.52000000000001</v>
      </c>
      <c r="CV112" s="9">
        <v>0.3004</v>
      </c>
      <c r="CW112" s="9">
        <v>116.315</v>
      </c>
      <c r="CX112" s="9">
        <v>547.33000000000004</v>
      </c>
      <c r="CY112" s="9">
        <v>0.3896</v>
      </c>
      <c r="CZ112" s="9">
        <v>150.85300000000001</v>
      </c>
      <c r="DA112" s="9">
        <v>709.85</v>
      </c>
      <c r="DB112" s="9">
        <v>1.0295000000000001</v>
      </c>
      <c r="DC112" s="9">
        <v>398.62200000000001</v>
      </c>
      <c r="DD112" s="9">
        <v>1875.76</v>
      </c>
      <c r="DE112" s="9">
        <v>0.13</v>
      </c>
      <c r="DF112" s="9">
        <v>48.444200000000002</v>
      </c>
      <c r="DG112" s="9">
        <v>1.56</v>
      </c>
      <c r="DH112" s="9">
        <v>84.49</v>
      </c>
      <c r="DI112" s="9">
        <v>13</v>
      </c>
      <c r="DJ112" s="9">
        <v>6401.8</v>
      </c>
      <c r="DK112" s="9">
        <v>0</v>
      </c>
    </row>
    <row r="113" spans="1:115">
      <c r="A113" t="s">
        <v>322</v>
      </c>
      <c r="B113">
        <v>780</v>
      </c>
      <c r="C113" s="9">
        <v>651983</v>
      </c>
      <c r="D113" s="9" t="s">
        <v>311</v>
      </c>
      <c r="E113" s="9" t="s">
        <v>234</v>
      </c>
      <c r="F113" s="9" t="s">
        <v>235</v>
      </c>
      <c r="G113" t="s">
        <v>312</v>
      </c>
      <c r="H113" t="s">
        <v>139</v>
      </c>
      <c r="I113" s="9">
        <v>1500</v>
      </c>
      <c r="J113" s="9">
        <v>6799011822</v>
      </c>
      <c r="K113" s="9" t="s">
        <v>140</v>
      </c>
      <c r="L113" s="9" t="s">
        <v>141</v>
      </c>
      <c r="M113" s="9" t="s">
        <v>142</v>
      </c>
      <c r="N113">
        <v>5700487443</v>
      </c>
      <c r="O113" s="9" t="s">
        <v>143</v>
      </c>
      <c r="P113" s="9" t="s">
        <v>144</v>
      </c>
      <c r="Q113" s="9">
        <v>31.972999999999999</v>
      </c>
      <c r="R113" s="9" t="s">
        <v>148</v>
      </c>
      <c r="S113" s="9">
        <v>13</v>
      </c>
      <c r="T113">
        <v>651683</v>
      </c>
      <c r="U113" s="9">
        <v>19500</v>
      </c>
      <c r="V113" s="12">
        <v>45198</v>
      </c>
      <c r="W113" s="9">
        <v>16852</v>
      </c>
      <c r="X113" s="8">
        <v>3.4722222222222224E-2</v>
      </c>
      <c r="Y113" s="9">
        <v>13579</v>
      </c>
      <c r="Z113" s="1">
        <v>45240</v>
      </c>
      <c r="AA113" s="9">
        <v>2283</v>
      </c>
      <c r="AB113" s="8">
        <v>0.23333333333333334</v>
      </c>
      <c r="AC113" s="9">
        <v>376</v>
      </c>
      <c r="AD113" s="12">
        <v>45240</v>
      </c>
      <c r="AE113">
        <v>0</v>
      </c>
      <c r="AF113" s="9">
        <v>42.2</v>
      </c>
      <c r="AG113">
        <v>8</v>
      </c>
      <c r="AH113" s="9">
        <v>4.7E-2</v>
      </c>
      <c r="AI113" s="9">
        <v>-19</v>
      </c>
      <c r="AJ113">
        <v>91553</v>
      </c>
      <c r="AK113">
        <v>0</v>
      </c>
      <c r="AL113" s="9">
        <v>2.8460000000000001</v>
      </c>
      <c r="AM113" s="9">
        <v>6.6000000000000003E-2</v>
      </c>
      <c r="AN113" s="9">
        <v>47960</v>
      </c>
      <c r="AO113" s="9">
        <v>1.772</v>
      </c>
      <c r="AP113" s="9">
        <v>86270</v>
      </c>
      <c r="AQ113" s="9">
        <v>4.7055999999999996</v>
      </c>
      <c r="AR113" s="9">
        <v>2.06</v>
      </c>
      <c r="AS113" s="9">
        <v>2.04</v>
      </c>
      <c r="AT113" s="9">
        <v>7.17</v>
      </c>
      <c r="AU113" s="9">
        <v>3438.732</v>
      </c>
      <c r="AV113" s="9">
        <v>16181.3</v>
      </c>
      <c r="AW113" s="9">
        <v>0</v>
      </c>
      <c r="AX113" s="9">
        <v>0</v>
      </c>
      <c r="AY113" s="9">
        <v>0</v>
      </c>
      <c r="AZ113" s="9">
        <v>4.1999999999999997E-3</v>
      </c>
      <c r="BA113" s="9">
        <v>2.0139999999999998</v>
      </c>
      <c r="BB113" s="9">
        <v>9.48</v>
      </c>
      <c r="BC113" s="9">
        <v>0</v>
      </c>
      <c r="BD113" s="9">
        <v>0</v>
      </c>
      <c r="BE113" s="9">
        <v>0</v>
      </c>
      <c r="BF113">
        <v>0</v>
      </c>
      <c r="BG113">
        <v>0</v>
      </c>
      <c r="BH113">
        <v>0</v>
      </c>
      <c r="BI113" s="9">
        <v>-0.02</v>
      </c>
      <c r="BJ113" s="9">
        <v>-9.5920000000000005</v>
      </c>
      <c r="BK113" s="9">
        <v>-45.14</v>
      </c>
      <c r="BL113" s="9">
        <v>7.1542000000000003</v>
      </c>
      <c r="BM113" s="9">
        <v>3431.154</v>
      </c>
      <c r="BN113" s="9">
        <v>16145.64</v>
      </c>
      <c r="BO113" s="9">
        <v>-3.371</v>
      </c>
      <c r="BP113" s="9">
        <v>-1616.732</v>
      </c>
      <c r="BQ113" s="9">
        <v>-7607.69</v>
      </c>
      <c r="BR113" s="9">
        <v>-4.3051000000000004</v>
      </c>
      <c r="BS113" s="9">
        <v>-2064.7260000000001</v>
      </c>
      <c r="BT113" s="9">
        <v>-9715.77</v>
      </c>
      <c r="BU113" s="9">
        <v>-0.26469999999999999</v>
      </c>
      <c r="BV113" s="9">
        <v>-126.95</v>
      </c>
      <c r="BW113" s="9">
        <v>-597.38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 s="9">
        <v>-0.20030000000000001</v>
      </c>
      <c r="CK113" s="9">
        <v>-96.063999999999993</v>
      </c>
      <c r="CL113" s="9">
        <v>-452.04</v>
      </c>
      <c r="CM113">
        <v>0</v>
      </c>
      <c r="CN113">
        <v>0</v>
      </c>
      <c r="CO113">
        <v>0</v>
      </c>
      <c r="CP113" s="9">
        <v>-0.46500000000000002</v>
      </c>
      <c r="CQ113" s="9">
        <v>-223.01400000000001</v>
      </c>
      <c r="CR113" s="9">
        <v>-1049.4100000000001</v>
      </c>
      <c r="CS113" s="9">
        <v>8.9399999999999993E-2</v>
      </c>
      <c r="CT113" s="9">
        <v>42.875999999999998</v>
      </c>
      <c r="CU113" s="9">
        <v>201.76</v>
      </c>
      <c r="CV113" s="9">
        <v>0.30120000000000002</v>
      </c>
      <c r="CW113" s="9">
        <v>144.45599999999999</v>
      </c>
      <c r="CX113" s="9">
        <v>679.75</v>
      </c>
      <c r="CY113" s="9">
        <v>0.3906</v>
      </c>
      <c r="CZ113" s="9">
        <v>187.33199999999999</v>
      </c>
      <c r="DA113" s="9">
        <v>881.51</v>
      </c>
      <c r="DB113" s="9">
        <v>2.7747000000000002</v>
      </c>
      <c r="DC113" s="9">
        <v>1330.7460000000001</v>
      </c>
      <c r="DD113" s="9">
        <v>6261.96</v>
      </c>
      <c r="DE113" s="9">
        <v>0.37</v>
      </c>
      <c r="DF113" s="9">
        <v>130.56630000000001</v>
      </c>
      <c r="DG113" s="9">
        <v>4.17</v>
      </c>
      <c r="DH113" s="9">
        <v>104.95</v>
      </c>
      <c r="DI113" s="9">
        <v>16.149999999999999</v>
      </c>
      <c r="DJ113" s="9">
        <v>7951.72</v>
      </c>
      <c r="DK113" s="9">
        <v>0</v>
      </c>
    </row>
    <row r="114" spans="1:115">
      <c r="A114" t="s">
        <v>323</v>
      </c>
      <c r="B114">
        <v>780</v>
      </c>
      <c r="C114" s="9">
        <v>651983</v>
      </c>
      <c r="D114" s="9" t="s">
        <v>311</v>
      </c>
      <c r="E114" s="9" t="s">
        <v>234</v>
      </c>
      <c r="F114" s="9" t="s">
        <v>235</v>
      </c>
      <c r="G114" t="s">
        <v>312</v>
      </c>
      <c r="H114" t="s">
        <v>139</v>
      </c>
      <c r="I114" s="9">
        <v>1500</v>
      </c>
      <c r="J114" s="9">
        <v>6799011822</v>
      </c>
      <c r="K114" s="9" t="s">
        <v>147</v>
      </c>
      <c r="L114" s="9" t="s">
        <v>141</v>
      </c>
      <c r="M114" s="9" t="s">
        <v>142</v>
      </c>
      <c r="N114">
        <v>5700487446</v>
      </c>
      <c r="O114" s="9" t="s">
        <v>143</v>
      </c>
      <c r="P114" s="9" t="s">
        <v>144</v>
      </c>
      <c r="Q114" s="9">
        <v>30.26</v>
      </c>
      <c r="R114" s="9" t="s">
        <v>148</v>
      </c>
      <c r="S114" s="9">
        <v>13</v>
      </c>
      <c r="T114">
        <v>651683</v>
      </c>
      <c r="U114" s="9">
        <v>19500</v>
      </c>
      <c r="V114" s="12">
        <v>45198</v>
      </c>
      <c r="W114" s="9">
        <v>16492</v>
      </c>
      <c r="X114" s="8">
        <v>5.8333333333333334E-2</v>
      </c>
      <c r="Y114" s="9">
        <v>15426</v>
      </c>
      <c r="Z114" s="1">
        <v>45240</v>
      </c>
      <c r="AA114" s="9">
        <v>2791</v>
      </c>
      <c r="AB114" s="8">
        <v>0.12152777777777778</v>
      </c>
      <c r="AC114" s="9">
        <v>217</v>
      </c>
      <c r="AD114" s="12">
        <v>45240</v>
      </c>
      <c r="AE114">
        <v>0</v>
      </c>
      <c r="AF114" s="9">
        <v>42.1</v>
      </c>
      <c r="AG114">
        <v>6</v>
      </c>
      <c r="AH114" s="9">
        <v>4.6399999999999997E-2</v>
      </c>
      <c r="AI114" s="9">
        <v>-6</v>
      </c>
      <c r="AJ114">
        <v>90561</v>
      </c>
      <c r="AK114">
        <v>0</v>
      </c>
      <c r="AL114" s="9">
        <v>2.7519999999999998</v>
      </c>
      <c r="AM114" s="9">
        <v>6.4000000000000001E-2</v>
      </c>
      <c r="AN114" s="9">
        <v>45390</v>
      </c>
      <c r="AO114" s="9">
        <v>1.889</v>
      </c>
      <c r="AP114" s="9">
        <v>86190</v>
      </c>
      <c r="AQ114" s="9">
        <v>4.7055999999999996</v>
      </c>
      <c r="AR114" s="9">
        <v>2.06</v>
      </c>
      <c r="AS114" s="9">
        <v>2.04</v>
      </c>
      <c r="AT114" s="9">
        <v>7.17</v>
      </c>
      <c r="AU114" s="9">
        <v>3254.4630000000002</v>
      </c>
      <c r="AV114" s="9">
        <v>15314.2</v>
      </c>
      <c r="AW114" s="9">
        <v>0</v>
      </c>
      <c r="AX114" s="9">
        <v>0</v>
      </c>
      <c r="AY114" s="9">
        <v>0</v>
      </c>
      <c r="AZ114" s="9">
        <v>4.1999999999999997E-3</v>
      </c>
      <c r="BA114" s="9">
        <v>1.9059999999999999</v>
      </c>
      <c r="BB114" s="9">
        <v>8.9700000000000006</v>
      </c>
      <c r="BC114" s="9">
        <v>0</v>
      </c>
      <c r="BD114" s="9">
        <v>0</v>
      </c>
      <c r="BE114" s="9">
        <v>0</v>
      </c>
      <c r="BF114">
        <v>0</v>
      </c>
      <c r="BG114">
        <v>0</v>
      </c>
      <c r="BH114">
        <v>0</v>
      </c>
      <c r="BI114" s="9">
        <v>-0.01</v>
      </c>
      <c r="BJ114" s="9">
        <v>-4.5389999999999997</v>
      </c>
      <c r="BK114" s="9">
        <v>-21.36</v>
      </c>
      <c r="BL114" s="9">
        <v>7.1642000000000001</v>
      </c>
      <c r="BM114" s="9">
        <v>3251.83</v>
      </c>
      <c r="BN114" s="9">
        <v>15301.81</v>
      </c>
      <c r="BO114" s="9">
        <v>-6.4756999999999998</v>
      </c>
      <c r="BP114" s="9">
        <v>-2939.32</v>
      </c>
      <c r="BQ114" s="9">
        <v>-13831.27</v>
      </c>
      <c r="BR114" s="9">
        <v>-7.6609999999999996</v>
      </c>
      <c r="BS114" s="9">
        <v>-3477.328</v>
      </c>
      <c r="BT114" s="9">
        <v>-16362.91</v>
      </c>
      <c r="BU114" s="9">
        <v>-0.39290000000000003</v>
      </c>
      <c r="BV114" s="9">
        <v>-178.33699999999999</v>
      </c>
      <c r="BW114" s="9">
        <v>-839.18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 s="9">
        <v>-0.1051</v>
      </c>
      <c r="CK114" s="9">
        <v>-47.704999999999998</v>
      </c>
      <c r="CL114" s="9">
        <v>-224.48</v>
      </c>
      <c r="CM114">
        <v>0</v>
      </c>
      <c r="CN114">
        <v>0</v>
      </c>
      <c r="CO114">
        <v>0</v>
      </c>
      <c r="CP114" s="9">
        <v>-0.498</v>
      </c>
      <c r="CQ114" s="9">
        <v>-226.042</v>
      </c>
      <c r="CR114" s="9">
        <v>-1063.6600000000001</v>
      </c>
      <c r="CS114" s="9">
        <v>8.9599999999999999E-2</v>
      </c>
      <c r="CT114" s="9">
        <v>40.668999999999997</v>
      </c>
      <c r="CU114" s="9">
        <v>191.37</v>
      </c>
      <c r="CV114" s="9">
        <v>0.30159999999999998</v>
      </c>
      <c r="CW114" s="9">
        <v>136.89599999999999</v>
      </c>
      <c r="CX114" s="9">
        <v>644.17999999999995</v>
      </c>
      <c r="CY114" s="9">
        <v>0.39119999999999999</v>
      </c>
      <c r="CZ114" s="9">
        <v>177.566</v>
      </c>
      <c r="DA114" s="9">
        <v>835.55</v>
      </c>
      <c r="DB114" s="9">
        <v>-0.60360000000000003</v>
      </c>
      <c r="DC114" s="9">
        <v>-273.97399999999999</v>
      </c>
      <c r="DD114" s="9">
        <v>-1289.21</v>
      </c>
      <c r="DE114" s="9">
        <v>-0.08</v>
      </c>
      <c r="DF114" s="9">
        <v>-28.402999999999999</v>
      </c>
      <c r="DG114" s="9">
        <v>-0.86</v>
      </c>
      <c r="DH114" s="9">
        <v>162.80000000000001</v>
      </c>
      <c r="DI114" s="9">
        <v>25.05</v>
      </c>
      <c r="DJ114" s="9">
        <v>12335.06</v>
      </c>
      <c r="DK114" s="9">
        <v>0</v>
      </c>
    </row>
    <row r="115" spans="1:115">
      <c r="A115" t="s">
        <v>324</v>
      </c>
      <c r="B115">
        <v>780</v>
      </c>
      <c r="C115" s="9">
        <v>651983</v>
      </c>
      <c r="D115" s="9" t="s">
        <v>311</v>
      </c>
      <c r="E115" s="9" t="s">
        <v>234</v>
      </c>
      <c r="F115" s="9" t="s">
        <v>137</v>
      </c>
      <c r="G115" t="s">
        <v>312</v>
      </c>
      <c r="H115" t="s">
        <v>139</v>
      </c>
      <c r="I115" s="9">
        <v>1500</v>
      </c>
      <c r="J115" s="9">
        <v>6799011822</v>
      </c>
      <c r="K115" s="9" t="s">
        <v>147</v>
      </c>
      <c r="L115" s="9" t="s">
        <v>141</v>
      </c>
      <c r="M115" s="9" t="s">
        <v>142</v>
      </c>
      <c r="N115">
        <v>5700495726</v>
      </c>
      <c r="O115" s="9" t="s">
        <v>143</v>
      </c>
      <c r="P115" s="9" t="s">
        <v>144</v>
      </c>
      <c r="Q115" s="9">
        <v>30.093</v>
      </c>
      <c r="R115" s="9" t="s">
        <v>148</v>
      </c>
      <c r="S115" s="9">
        <v>11.333</v>
      </c>
      <c r="T115">
        <v>651683</v>
      </c>
      <c r="U115" s="9">
        <v>17000</v>
      </c>
      <c r="V115" s="12">
        <v>45266</v>
      </c>
      <c r="W115" s="9">
        <v>16720</v>
      </c>
      <c r="X115" s="8">
        <v>0.19791666666666666</v>
      </c>
      <c r="Y115" s="9">
        <v>1647</v>
      </c>
      <c r="Z115" s="1">
        <v>45308</v>
      </c>
      <c r="AA115" s="9">
        <v>305</v>
      </c>
      <c r="AB115" s="8">
        <v>0.76388888888888884</v>
      </c>
      <c r="AC115" s="9">
        <v>92</v>
      </c>
      <c r="AD115" s="12">
        <v>45308</v>
      </c>
      <c r="AE115">
        <v>5</v>
      </c>
      <c r="AF115" s="9">
        <v>42.6</v>
      </c>
      <c r="AG115">
        <v>45</v>
      </c>
      <c r="AH115" s="9">
        <v>4.19E-2</v>
      </c>
      <c r="AI115" s="9">
        <v>-167</v>
      </c>
      <c r="AJ115">
        <v>71213</v>
      </c>
      <c r="AK115">
        <v>0</v>
      </c>
      <c r="AL115" s="9">
        <v>2.7</v>
      </c>
      <c r="AM115" s="9">
        <v>6.2E-2</v>
      </c>
      <c r="AN115" s="9">
        <v>45140</v>
      </c>
      <c r="AO115" s="9">
        <v>1.7330000000000001</v>
      </c>
      <c r="AP115" s="9">
        <v>78240</v>
      </c>
      <c r="AQ115" s="9">
        <v>4.7055999999999996</v>
      </c>
      <c r="AR115" s="9">
        <v>2.06</v>
      </c>
      <c r="AS115" s="9">
        <v>2.04</v>
      </c>
      <c r="AT115" s="9">
        <v>7.17</v>
      </c>
      <c r="AU115" s="9">
        <v>3236.538</v>
      </c>
      <c r="AV115" s="9">
        <v>15229.85</v>
      </c>
      <c r="AW115" s="9">
        <v>0</v>
      </c>
      <c r="AX115" s="9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0</v>
      </c>
      <c r="BE115" s="9">
        <v>0</v>
      </c>
      <c r="BF115">
        <v>0</v>
      </c>
      <c r="BG115">
        <v>0</v>
      </c>
      <c r="BH115">
        <v>0</v>
      </c>
      <c r="BI115" s="9">
        <v>-0.06</v>
      </c>
      <c r="BJ115" s="9">
        <v>-27.084</v>
      </c>
      <c r="BK115" s="9">
        <v>-127.45</v>
      </c>
      <c r="BL115" s="9">
        <v>7.11</v>
      </c>
      <c r="BM115" s="9">
        <v>3209.4540000000002</v>
      </c>
      <c r="BN115" s="9">
        <v>15102.41</v>
      </c>
      <c r="BO115" s="9">
        <v>-2.1276000000000002</v>
      </c>
      <c r="BP115" s="9">
        <v>-960.399</v>
      </c>
      <c r="BQ115" s="9">
        <v>-4519.25</v>
      </c>
      <c r="BR115" s="9">
        <v>-1.8754</v>
      </c>
      <c r="BS115" s="9">
        <v>-846.55600000000004</v>
      </c>
      <c r="BT115" s="9">
        <v>-3983.55</v>
      </c>
      <c r="BU115" s="9">
        <v>0</v>
      </c>
      <c r="BV115" s="9">
        <v>0</v>
      </c>
      <c r="BW115" s="9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 s="9">
        <v>0</v>
      </c>
      <c r="CK115" s="9">
        <v>0</v>
      </c>
      <c r="CL115" s="9">
        <v>0</v>
      </c>
      <c r="CM115">
        <v>0</v>
      </c>
      <c r="CN115">
        <v>0</v>
      </c>
      <c r="CO115">
        <v>0</v>
      </c>
      <c r="CP115" s="9">
        <v>0</v>
      </c>
      <c r="CQ115" s="9">
        <v>0</v>
      </c>
      <c r="CR115" s="9">
        <v>0</v>
      </c>
      <c r="CS115" s="9">
        <v>0.16</v>
      </c>
      <c r="CT115" s="9">
        <v>72.224000000000004</v>
      </c>
      <c r="CU115" s="9">
        <v>339.86</v>
      </c>
      <c r="CV115" s="9">
        <v>0.28439999999999999</v>
      </c>
      <c r="CW115" s="9">
        <v>128.37799999999999</v>
      </c>
      <c r="CX115" s="9">
        <v>604.1</v>
      </c>
      <c r="CY115" s="9">
        <v>0.44440000000000002</v>
      </c>
      <c r="CZ115" s="9">
        <v>200.602</v>
      </c>
      <c r="DA115" s="9">
        <v>943.95</v>
      </c>
      <c r="DB115" s="9">
        <v>5.6790000000000003</v>
      </c>
      <c r="DC115" s="9">
        <v>2563.5010000000002</v>
      </c>
      <c r="DD115" s="9">
        <v>12062.81</v>
      </c>
      <c r="DE115" s="9">
        <v>0.72</v>
      </c>
      <c r="DF115" s="9">
        <v>267.23110000000003</v>
      </c>
      <c r="DG115" s="9">
        <v>8.0399999999999991</v>
      </c>
      <c r="DH115" s="9">
        <v>175.72</v>
      </c>
      <c r="DI115" s="9">
        <v>27.03</v>
      </c>
      <c r="DJ115" s="9">
        <v>13314.32</v>
      </c>
      <c r="DK115" s="9">
        <v>0</v>
      </c>
    </row>
    <row r="116" spans="1:115">
      <c r="A116" t="s">
        <v>325</v>
      </c>
      <c r="B116">
        <v>780</v>
      </c>
      <c r="C116" s="9">
        <v>651983</v>
      </c>
      <c r="D116" s="9" t="s">
        <v>311</v>
      </c>
      <c r="E116" s="9" t="s">
        <v>234</v>
      </c>
      <c r="F116" s="9" t="s">
        <v>137</v>
      </c>
      <c r="G116" t="s">
        <v>312</v>
      </c>
      <c r="H116" t="s">
        <v>139</v>
      </c>
      <c r="I116" s="9">
        <v>1200</v>
      </c>
      <c r="J116" s="9">
        <v>6799011822</v>
      </c>
      <c r="K116" s="9" t="s">
        <v>157</v>
      </c>
      <c r="L116" s="9" t="s">
        <v>141</v>
      </c>
      <c r="M116" s="9" t="s">
        <v>142</v>
      </c>
      <c r="N116">
        <v>5700495729</v>
      </c>
      <c r="O116" s="9" t="s">
        <v>143</v>
      </c>
      <c r="P116" s="9" t="s">
        <v>144</v>
      </c>
      <c r="Q116" s="9">
        <v>29.082999999999998</v>
      </c>
      <c r="R116" s="9" t="s">
        <v>148</v>
      </c>
      <c r="S116" s="9">
        <v>11.304</v>
      </c>
      <c r="T116">
        <v>651683</v>
      </c>
      <c r="U116" s="9">
        <v>13565</v>
      </c>
      <c r="V116" s="12">
        <v>45266</v>
      </c>
      <c r="W116" s="9">
        <v>13172</v>
      </c>
      <c r="X116" s="8">
        <v>0</v>
      </c>
      <c r="Y116" s="9">
        <v>2897</v>
      </c>
      <c r="Z116" s="1">
        <v>45308</v>
      </c>
      <c r="AA116" s="9">
        <v>266</v>
      </c>
      <c r="AB116" s="8">
        <v>0.6958333333333333</v>
      </c>
      <c r="AC116" s="9">
        <v>93</v>
      </c>
      <c r="AD116" s="12">
        <v>45308</v>
      </c>
      <c r="AE116">
        <v>5</v>
      </c>
      <c r="AF116" s="9">
        <v>42.7</v>
      </c>
      <c r="AG116">
        <v>8</v>
      </c>
      <c r="AH116" s="9">
        <v>4.3499999999999997E-2</v>
      </c>
      <c r="AI116" s="9">
        <v>21</v>
      </c>
      <c r="AJ116">
        <v>58945</v>
      </c>
      <c r="AK116">
        <v>0</v>
      </c>
      <c r="AL116" s="9">
        <v>2.65</v>
      </c>
      <c r="AM116" s="9">
        <v>6.0999999999999999E-2</v>
      </c>
      <c r="AN116" s="9">
        <v>34900</v>
      </c>
      <c r="AO116" s="9">
        <v>1.738</v>
      </c>
      <c r="AP116" s="9">
        <v>60350</v>
      </c>
      <c r="AQ116" s="9">
        <v>4.7055999999999996</v>
      </c>
      <c r="AR116" s="9">
        <v>2.06</v>
      </c>
      <c r="AS116" s="9">
        <v>2.04</v>
      </c>
      <c r="AT116" s="9">
        <v>7.17</v>
      </c>
      <c r="AU116" s="9">
        <v>2502.33</v>
      </c>
      <c r="AV116" s="9">
        <v>11774.96</v>
      </c>
      <c r="AW116" s="9">
        <v>0</v>
      </c>
      <c r="AX116" s="9">
        <v>0</v>
      </c>
      <c r="AY116" s="9">
        <v>0</v>
      </c>
      <c r="AZ116" s="9">
        <v>0</v>
      </c>
      <c r="BA116" s="9">
        <v>0</v>
      </c>
      <c r="BB116" s="9">
        <v>0</v>
      </c>
      <c r="BC116" s="9">
        <v>0</v>
      </c>
      <c r="BD116" s="9">
        <v>0</v>
      </c>
      <c r="BE116" s="9">
        <v>0</v>
      </c>
      <c r="BF116">
        <v>0</v>
      </c>
      <c r="BG116">
        <v>0</v>
      </c>
      <c r="BH116">
        <v>0</v>
      </c>
      <c r="BI116" s="9">
        <v>-7.0000000000000007E-2</v>
      </c>
      <c r="BJ116" s="9">
        <v>-24.43</v>
      </c>
      <c r="BK116" s="9">
        <v>-114.96</v>
      </c>
      <c r="BL116" s="9">
        <v>7.1</v>
      </c>
      <c r="BM116" s="9">
        <v>2477.9</v>
      </c>
      <c r="BN116" s="9">
        <v>11660.01</v>
      </c>
      <c r="BO116" s="9">
        <v>-2.3256000000000001</v>
      </c>
      <c r="BP116" s="9">
        <v>-811.63400000000001</v>
      </c>
      <c r="BQ116" s="9">
        <v>-3819.23</v>
      </c>
      <c r="BR116" s="9">
        <v>-2.1892999999999998</v>
      </c>
      <c r="BS116" s="9">
        <v>-764.06600000000003</v>
      </c>
      <c r="BT116" s="9">
        <v>-3595.39</v>
      </c>
      <c r="BU116" s="9">
        <v>0</v>
      </c>
      <c r="BV116" s="9">
        <v>0</v>
      </c>
      <c r="BW116" s="9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 s="9">
        <v>0</v>
      </c>
      <c r="CK116" s="9">
        <v>0</v>
      </c>
      <c r="CL116" s="9">
        <v>0</v>
      </c>
      <c r="CM116">
        <v>0</v>
      </c>
      <c r="CN116">
        <v>0</v>
      </c>
      <c r="CO116">
        <v>0</v>
      </c>
      <c r="CP116" s="9">
        <v>0</v>
      </c>
      <c r="CQ116" s="9">
        <v>0</v>
      </c>
      <c r="CR116" s="9">
        <v>0</v>
      </c>
      <c r="CS116" s="9">
        <v>0.1598</v>
      </c>
      <c r="CT116" s="9">
        <v>55.77</v>
      </c>
      <c r="CU116" s="9">
        <v>262.43</v>
      </c>
      <c r="CV116" s="9">
        <v>0.28399999999999997</v>
      </c>
      <c r="CW116" s="9">
        <v>99.116</v>
      </c>
      <c r="CX116" s="9">
        <v>466.4</v>
      </c>
      <c r="CY116" s="9">
        <v>0.44379999999999997</v>
      </c>
      <c r="CZ116" s="9">
        <v>154.886</v>
      </c>
      <c r="DA116" s="9">
        <v>728.83</v>
      </c>
      <c r="DB116" s="9">
        <v>5.3544999999999998</v>
      </c>
      <c r="DC116" s="9">
        <v>1868.72</v>
      </c>
      <c r="DD116" s="9">
        <v>8793.4500000000007</v>
      </c>
      <c r="DE116" s="9">
        <v>0.67</v>
      </c>
      <c r="DF116" s="9">
        <v>251.96129999999999</v>
      </c>
      <c r="DG116" s="9">
        <v>7.33</v>
      </c>
      <c r="DH116" s="9">
        <v>128.87</v>
      </c>
      <c r="DI116" s="9">
        <v>19.829999999999998</v>
      </c>
      <c r="DJ116" s="9">
        <v>9764.09</v>
      </c>
      <c r="DK116" s="9">
        <v>0</v>
      </c>
    </row>
    <row r="117" spans="1:115">
      <c r="A117" t="s">
        <v>326</v>
      </c>
      <c r="B117">
        <v>780</v>
      </c>
      <c r="C117" s="9">
        <v>651983</v>
      </c>
      <c r="D117" s="9" t="s">
        <v>311</v>
      </c>
      <c r="E117" s="9" t="s">
        <v>234</v>
      </c>
      <c r="F117" s="9" t="s">
        <v>137</v>
      </c>
      <c r="G117" t="s">
        <v>312</v>
      </c>
      <c r="H117" t="s">
        <v>139</v>
      </c>
      <c r="I117" s="9">
        <v>1500</v>
      </c>
      <c r="J117" s="9">
        <v>6799011822</v>
      </c>
      <c r="K117" s="9" t="s">
        <v>140</v>
      </c>
      <c r="L117" s="9" t="s">
        <v>141</v>
      </c>
      <c r="M117" s="9" t="s">
        <v>142</v>
      </c>
      <c r="N117">
        <v>5700495733</v>
      </c>
      <c r="O117" s="9" t="s">
        <v>143</v>
      </c>
      <c r="P117" s="9" t="s">
        <v>144</v>
      </c>
      <c r="Q117" s="9">
        <v>29.952999999999999</v>
      </c>
      <c r="R117" s="9" t="s">
        <v>148</v>
      </c>
      <c r="S117" s="9">
        <v>11.333</v>
      </c>
      <c r="T117">
        <v>651683</v>
      </c>
      <c r="U117" s="9">
        <v>17000</v>
      </c>
      <c r="V117" s="12">
        <v>45266</v>
      </c>
      <c r="W117" s="9">
        <v>16502</v>
      </c>
      <c r="X117" s="8">
        <v>0.19791666666666666</v>
      </c>
      <c r="Y117" s="9">
        <v>2929</v>
      </c>
      <c r="Z117" s="1">
        <v>45308</v>
      </c>
      <c r="AA117" s="9">
        <v>292</v>
      </c>
      <c r="AB117" s="8">
        <v>0.5541666666666667</v>
      </c>
      <c r="AC117" s="9">
        <v>79</v>
      </c>
      <c r="AD117" s="12">
        <v>45308</v>
      </c>
      <c r="AE117">
        <v>5</v>
      </c>
      <c r="AF117" s="9">
        <v>42.4</v>
      </c>
      <c r="AG117">
        <v>5</v>
      </c>
      <c r="AH117" s="9">
        <v>4.19E-2</v>
      </c>
      <c r="AI117" s="9">
        <v>117</v>
      </c>
      <c r="AJ117">
        <v>71213</v>
      </c>
      <c r="AK117">
        <v>0</v>
      </c>
      <c r="AL117" s="9">
        <v>2.7229999999999999</v>
      </c>
      <c r="AM117" s="9">
        <v>6.3E-2</v>
      </c>
      <c r="AN117" s="9">
        <v>44930</v>
      </c>
      <c r="AO117" s="9">
        <v>1.6419999999999999</v>
      </c>
      <c r="AP117" s="9">
        <v>73960</v>
      </c>
      <c r="AQ117" s="9">
        <v>4.7055999999999996</v>
      </c>
      <c r="AR117" s="9">
        <v>2.06</v>
      </c>
      <c r="AS117" s="9">
        <v>2.04</v>
      </c>
      <c r="AT117" s="9">
        <v>7.17</v>
      </c>
      <c r="AU117" s="9">
        <v>3221.4810000000002</v>
      </c>
      <c r="AV117" s="9">
        <v>15159</v>
      </c>
      <c r="AW117" s="9">
        <v>0</v>
      </c>
      <c r="AX117" s="9">
        <v>0</v>
      </c>
      <c r="AY117" s="9">
        <v>0</v>
      </c>
      <c r="AZ117" s="9">
        <v>0</v>
      </c>
      <c r="BA117" s="9">
        <v>0</v>
      </c>
      <c r="BB117" s="9">
        <v>0</v>
      </c>
      <c r="BC117" s="9">
        <v>0</v>
      </c>
      <c r="BD117" s="9">
        <v>0</v>
      </c>
      <c r="BE117" s="9">
        <v>0</v>
      </c>
      <c r="BF117">
        <v>0</v>
      </c>
      <c r="BG117">
        <v>0</v>
      </c>
      <c r="BH117">
        <v>0</v>
      </c>
      <c r="BI117" s="9">
        <v>-0.04</v>
      </c>
      <c r="BJ117" s="9">
        <v>-17.972000000000001</v>
      </c>
      <c r="BK117" s="9">
        <v>-84.57</v>
      </c>
      <c r="BL117" s="9">
        <v>7.13</v>
      </c>
      <c r="BM117" s="9">
        <v>3203.509</v>
      </c>
      <c r="BN117" s="9">
        <v>15074.43</v>
      </c>
      <c r="BO117" s="9">
        <v>0.28610000000000002</v>
      </c>
      <c r="BP117" s="9">
        <v>128.54499999999999</v>
      </c>
      <c r="BQ117" s="9">
        <v>604.88</v>
      </c>
      <c r="BR117" s="9">
        <v>0.41089999999999999</v>
      </c>
      <c r="BS117" s="9">
        <v>184.61699999999999</v>
      </c>
      <c r="BT117" s="9">
        <v>868.74</v>
      </c>
      <c r="BU117" s="9">
        <v>0</v>
      </c>
      <c r="BV117" s="9">
        <v>0</v>
      </c>
      <c r="BW117" s="9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 s="9">
        <v>0</v>
      </c>
      <c r="CK117" s="9">
        <v>0</v>
      </c>
      <c r="CL117" s="9">
        <v>0</v>
      </c>
      <c r="CM117">
        <v>0</v>
      </c>
      <c r="CN117">
        <v>0</v>
      </c>
      <c r="CO117">
        <v>0</v>
      </c>
      <c r="CP117" s="9">
        <v>0</v>
      </c>
      <c r="CQ117" s="9">
        <v>0</v>
      </c>
      <c r="CR117" s="9">
        <v>0</v>
      </c>
      <c r="CS117" s="9">
        <v>0.16039999999999999</v>
      </c>
      <c r="CT117" s="9">
        <v>72.067999999999998</v>
      </c>
      <c r="CU117" s="9">
        <v>339.12</v>
      </c>
      <c r="CV117" s="9">
        <v>0.26740000000000003</v>
      </c>
      <c r="CW117" s="9">
        <v>120.143</v>
      </c>
      <c r="CX117" s="9">
        <v>565.34</v>
      </c>
      <c r="CY117" s="9">
        <v>0.42780000000000001</v>
      </c>
      <c r="CZ117" s="9">
        <v>192.21100000000001</v>
      </c>
      <c r="DA117" s="9">
        <v>904.47</v>
      </c>
      <c r="DB117" s="9">
        <v>7.9687000000000001</v>
      </c>
      <c r="DC117" s="9">
        <v>3580.337</v>
      </c>
      <c r="DD117" s="9">
        <v>16847.63</v>
      </c>
      <c r="DE117" s="9">
        <v>1.02</v>
      </c>
      <c r="DF117" s="9">
        <v>374.9751</v>
      </c>
      <c r="DG117" s="9">
        <v>11.23</v>
      </c>
      <c r="DH117" s="9">
        <v>301.64</v>
      </c>
      <c r="DI117" s="9">
        <v>46.41</v>
      </c>
      <c r="DJ117" s="9">
        <v>22854.9</v>
      </c>
      <c r="DK117" s="9">
        <v>0</v>
      </c>
    </row>
    <row r="118" spans="1:115">
      <c r="A118" t="s">
        <v>327</v>
      </c>
      <c r="B118">
        <v>780</v>
      </c>
      <c r="C118" s="9">
        <v>651993</v>
      </c>
      <c r="D118" s="9" t="s">
        <v>328</v>
      </c>
      <c r="E118" s="9" t="s">
        <v>188</v>
      </c>
      <c r="F118" s="9" t="s">
        <v>189</v>
      </c>
      <c r="G118" t="s">
        <v>329</v>
      </c>
      <c r="H118" t="s">
        <v>139</v>
      </c>
      <c r="I118" s="9">
        <v>1200</v>
      </c>
      <c r="J118" s="9">
        <v>6799181427</v>
      </c>
      <c r="K118" s="9" t="s">
        <v>147</v>
      </c>
      <c r="L118" s="9" t="s">
        <v>330</v>
      </c>
      <c r="M118" s="9" t="s">
        <v>142</v>
      </c>
      <c r="N118">
        <v>5700469774</v>
      </c>
      <c r="O118" s="9" t="s">
        <v>143</v>
      </c>
      <c r="P118" s="9" t="s">
        <v>144</v>
      </c>
      <c r="Q118" s="9">
        <v>33.825000000000003</v>
      </c>
      <c r="R118" s="9" t="s">
        <v>148</v>
      </c>
      <c r="S118" s="9">
        <v>11.833</v>
      </c>
      <c r="T118">
        <v>651683</v>
      </c>
      <c r="U118" s="9">
        <v>14200</v>
      </c>
      <c r="V118" s="12">
        <v>45061</v>
      </c>
      <c r="W118" s="9">
        <v>13923</v>
      </c>
      <c r="X118" s="8">
        <v>0.85416666666666663</v>
      </c>
      <c r="Y118" s="9">
        <v>1951</v>
      </c>
      <c r="Z118" s="1">
        <v>45100</v>
      </c>
      <c r="AA118" s="9">
        <v>261</v>
      </c>
      <c r="AB118" s="8">
        <v>6.9444444444444441E-3</v>
      </c>
      <c r="AC118" s="9">
        <v>227</v>
      </c>
      <c r="AD118" s="12">
        <v>45100</v>
      </c>
      <c r="AE118">
        <v>5</v>
      </c>
      <c r="AF118" s="9">
        <v>38.200000000000003</v>
      </c>
      <c r="AG118">
        <v>5</v>
      </c>
      <c r="AH118" s="9">
        <v>4.0099999999999997E-2</v>
      </c>
      <c r="AI118" s="9">
        <v>-221</v>
      </c>
      <c r="AJ118">
        <v>56871</v>
      </c>
      <c r="AK118">
        <v>0</v>
      </c>
      <c r="AL118" s="9">
        <v>2.915</v>
      </c>
      <c r="AM118" s="9">
        <v>7.4999999999999997E-2</v>
      </c>
      <c r="AN118" s="9">
        <v>40590</v>
      </c>
      <c r="AO118" s="9">
        <v>1.508</v>
      </c>
      <c r="AP118" s="9">
        <v>62850</v>
      </c>
      <c r="AQ118" s="9">
        <v>4.5686</v>
      </c>
      <c r="AR118" s="9">
        <v>1.9</v>
      </c>
      <c r="AS118" s="9">
        <v>1.8</v>
      </c>
      <c r="AT118" s="9">
        <v>7.17</v>
      </c>
      <c r="AU118" s="9">
        <v>2910.3029999999999</v>
      </c>
      <c r="AV118" s="9">
        <v>13296.01</v>
      </c>
      <c r="AW118" s="9">
        <v>0</v>
      </c>
      <c r="AX118" s="9">
        <v>0</v>
      </c>
      <c r="AY118" s="9">
        <v>0</v>
      </c>
      <c r="AZ118" s="9">
        <v>0.09</v>
      </c>
      <c r="BA118" s="9">
        <v>36.530999999999999</v>
      </c>
      <c r="BB118" s="9">
        <v>166.9</v>
      </c>
      <c r="BC118" s="9">
        <v>0</v>
      </c>
      <c r="BD118" s="9">
        <v>0</v>
      </c>
      <c r="BE118" s="9">
        <v>0</v>
      </c>
      <c r="BF118">
        <v>0</v>
      </c>
      <c r="BG118">
        <v>0</v>
      </c>
      <c r="BH118">
        <v>0</v>
      </c>
      <c r="BI118" s="9">
        <v>0.38</v>
      </c>
      <c r="BJ118" s="9">
        <v>154.24199999999999</v>
      </c>
      <c r="BK118" s="9">
        <v>704.67</v>
      </c>
      <c r="BL118" s="9">
        <v>7.64</v>
      </c>
      <c r="BM118" s="9">
        <v>3101.076</v>
      </c>
      <c r="BN118" s="9">
        <v>14167.58</v>
      </c>
      <c r="BO118" s="9">
        <v>3.8862999999999999</v>
      </c>
      <c r="BP118" s="9">
        <v>1577.4490000000001</v>
      </c>
      <c r="BQ118" s="9">
        <v>7206.73</v>
      </c>
      <c r="BR118" s="9">
        <v>4.1093000000000002</v>
      </c>
      <c r="BS118" s="9">
        <v>1667.9649999999999</v>
      </c>
      <c r="BT118" s="9">
        <v>7620.26</v>
      </c>
      <c r="BU118" s="9">
        <v>0</v>
      </c>
      <c r="BV118" s="9">
        <v>0</v>
      </c>
      <c r="BW118" s="9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 s="9">
        <v>0</v>
      </c>
      <c r="CK118" s="9">
        <v>0</v>
      </c>
      <c r="CL118" s="9">
        <v>0</v>
      </c>
      <c r="CM118">
        <v>0</v>
      </c>
      <c r="CN118">
        <v>0</v>
      </c>
      <c r="CO118">
        <v>0</v>
      </c>
      <c r="CP118" s="9">
        <v>0</v>
      </c>
      <c r="CQ118" s="9">
        <v>0</v>
      </c>
      <c r="CR118" s="9">
        <v>0</v>
      </c>
      <c r="CS118" s="9">
        <v>0.38200000000000001</v>
      </c>
      <c r="CT118" s="9">
        <v>155.054</v>
      </c>
      <c r="CU118" s="9">
        <v>708.38</v>
      </c>
      <c r="CV118" s="9">
        <v>0.38200000000000001</v>
      </c>
      <c r="CW118" s="9">
        <v>155.054</v>
      </c>
      <c r="CX118" s="9">
        <v>708.38</v>
      </c>
      <c r="CY118" s="9">
        <v>0.76400000000000001</v>
      </c>
      <c r="CZ118" s="9">
        <v>310.108</v>
      </c>
      <c r="DA118" s="9">
        <v>1416.76</v>
      </c>
      <c r="DB118" s="9">
        <v>12.513299999999999</v>
      </c>
      <c r="DC118" s="9">
        <v>5079.1480000000001</v>
      </c>
      <c r="DD118" s="9">
        <v>23204.6</v>
      </c>
      <c r="DE118" s="9">
        <v>1.67</v>
      </c>
      <c r="DF118" s="9">
        <v>571.68269999999995</v>
      </c>
      <c r="DG118" s="9">
        <v>19.34</v>
      </c>
      <c r="DH118" s="9">
        <v>301.66000000000003</v>
      </c>
      <c r="DI118" s="9">
        <v>46.41</v>
      </c>
      <c r="DJ118" s="9">
        <v>22856.53</v>
      </c>
      <c r="DK118" s="9">
        <v>0</v>
      </c>
    </row>
    <row r="119" spans="1:115">
      <c r="A119" t="s">
        <v>331</v>
      </c>
      <c r="B119">
        <v>780</v>
      </c>
      <c r="C119" s="9">
        <v>651993</v>
      </c>
      <c r="D119" s="9" t="s">
        <v>328</v>
      </c>
      <c r="E119" s="9" t="s">
        <v>188</v>
      </c>
      <c r="F119" s="9" t="s">
        <v>189</v>
      </c>
      <c r="G119" t="s">
        <v>329</v>
      </c>
      <c r="H119" t="s">
        <v>139</v>
      </c>
      <c r="I119" s="9">
        <v>1200</v>
      </c>
      <c r="J119" s="9">
        <v>6799181427</v>
      </c>
      <c r="K119" s="9" t="s">
        <v>147</v>
      </c>
      <c r="L119" s="9" t="s">
        <v>330</v>
      </c>
      <c r="M119" s="9" t="s">
        <v>142</v>
      </c>
      <c r="N119">
        <v>5700482845</v>
      </c>
      <c r="O119" s="9" t="s">
        <v>143</v>
      </c>
      <c r="P119" s="9" t="s">
        <v>144</v>
      </c>
      <c r="Q119" s="9">
        <v>33.225000000000001</v>
      </c>
      <c r="R119" s="9" t="s">
        <v>148</v>
      </c>
      <c r="S119" s="9">
        <v>12.5</v>
      </c>
      <c r="T119">
        <v>651683</v>
      </c>
      <c r="U119" s="9">
        <v>15000</v>
      </c>
      <c r="V119" s="12">
        <v>45177</v>
      </c>
      <c r="W119" s="9">
        <v>13468</v>
      </c>
      <c r="X119" s="8">
        <v>0.70833333333333337</v>
      </c>
      <c r="Y119" s="9">
        <v>10213</v>
      </c>
      <c r="Z119" s="1">
        <v>45218</v>
      </c>
      <c r="AA119" s="9">
        <v>1223</v>
      </c>
      <c r="AB119" s="8">
        <v>0.625</v>
      </c>
      <c r="AC119" s="9">
        <v>288</v>
      </c>
      <c r="AD119" s="12">
        <v>45218</v>
      </c>
      <c r="AE119">
        <v>15</v>
      </c>
      <c r="AF119" s="9">
        <v>40.9</v>
      </c>
      <c r="AG119">
        <v>6</v>
      </c>
      <c r="AH119" s="9">
        <v>4.53E-2</v>
      </c>
      <c r="AI119" s="9">
        <v>0</v>
      </c>
      <c r="AJ119">
        <v>67950</v>
      </c>
      <c r="AK119">
        <v>0</v>
      </c>
      <c r="AL119" s="9">
        <v>2.96</v>
      </c>
      <c r="AM119" s="9">
        <v>7.0999999999999994E-2</v>
      </c>
      <c r="AN119" s="9">
        <v>39870</v>
      </c>
      <c r="AO119" s="9">
        <v>1.647</v>
      </c>
      <c r="AP119" s="9">
        <v>67570</v>
      </c>
      <c r="AQ119" s="9">
        <v>4.7055999999999996</v>
      </c>
      <c r="AR119" s="9">
        <v>2.06</v>
      </c>
      <c r="AS119" s="9">
        <v>2.04</v>
      </c>
      <c r="AT119" s="9">
        <v>7.17</v>
      </c>
      <c r="AU119" s="9">
        <v>2858.6790000000001</v>
      </c>
      <c r="AV119" s="9">
        <v>13451.8</v>
      </c>
      <c r="AW119" s="9">
        <v>0</v>
      </c>
      <c r="AX119" s="9">
        <v>0</v>
      </c>
      <c r="AY119" s="9">
        <v>0</v>
      </c>
      <c r="AZ119" s="9">
        <v>5.0500000000000003E-2</v>
      </c>
      <c r="BA119" s="9">
        <v>20.134</v>
      </c>
      <c r="BB119" s="9">
        <v>94.74</v>
      </c>
      <c r="BC119" s="9">
        <v>0</v>
      </c>
      <c r="BD119" s="9">
        <v>0</v>
      </c>
      <c r="BE119" s="9">
        <v>0</v>
      </c>
      <c r="BF119">
        <v>0</v>
      </c>
      <c r="BG119">
        <v>0</v>
      </c>
      <c r="BH119">
        <v>0</v>
      </c>
      <c r="BI119" s="9">
        <v>0.11</v>
      </c>
      <c r="BJ119" s="9">
        <v>43.856999999999999</v>
      </c>
      <c r="BK119" s="9">
        <v>206.37</v>
      </c>
      <c r="BL119" s="9">
        <v>7.3304999999999998</v>
      </c>
      <c r="BM119" s="9">
        <v>2922.67</v>
      </c>
      <c r="BN119" s="9">
        <v>13752.92</v>
      </c>
      <c r="BO119" s="9">
        <v>5.57E-2</v>
      </c>
      <c r="BP119" s="9">
        <v>22.207999999999998</v>
      </c>
      <c r="BQ119" s="9">
        <v>104.5</v>
      </c>
      <c r="BR119" s="9">
        <v>-0.48070000000000002</v>
      </c>
      <c r="BS119" s="9">
        <v>-191.655</v>
      </c>
      <c r="BT119" s="9">
        <v>-901.85</v>
      </c>
      <c r="BU119" s="9">
        <v>0</v>
      </c>
      <c r="BV119" s="9">
        <v>0</v>
      </c>
      <c r="BW119" s="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 s="9">
        <v>0</v>
      </c>
      <c r="CK119" s="9">
        <v>0</v>
      </c>
      <c r="CL119" s="9">
        <v>0</v>
      </c>
      <c r="CM119">
        <v>0</v>
      </c>
      <c r="CN119">
        <v>0</v>
      </c>
      <c r="CO119">
        <v>0</v>
      </c>
      <c r="CP119" s="9">
        <v>0</v>
      </c>
      <c r="CQ119" s="9">
        <v>0</v>
      </c>
      <c r="CR119" s="9">
        <v>0</v>
      </c>
      <c r="CS119" s="9">
        <v>0.2382</v>
      </c>
      <c r="CT119" s="9">
        <v>94.97</v>
      </c>
      <c r="CU119" s="9">
        <v>446.89</v>
      </c>
      <c r="CV119" s="9">
        <v>0.36649999999999999</v>
      </c>
      <c r="CW119" s="9">
        <v>146.124</v>
      </c>
      <c r="CX119" s="9">
        <v>687.6</v>
      </c>
      <c r="CY119" s="9">
        <v>0.60470000000000002</v>
      </c>
      <c r="CZ119" s="9">
        <v>241.09399999999999</v>
      </c>
      <c r="DA119" s="9">
        <v>1134.49</v>
      </c>
      <c r="DB119" s="9">
        <v>7.4545000000000003</v>
      </c>
      <c r="DC119" s="9">
        <v>2972.1089999999999</v>
      </c>
      <c r="DD119" s="9">
        <v>13985.56</v>
      </c>
      <c r="DE119" s="9">
        <v>1.04</v>
      </c>
      <c r="DF119" s="9">
        <v>350.779</v>
      </c>
      <c r="DG119" s="9">
        <v>11.65</v>
      </c>
      <c r="DH119" s="9">
        <v>245.15</v>
      </c>
      <c r="DI119" s="9">
        <v>37.72</v>
      </c>
      <c r="DJ119" s="9">
        <v>18574.689999999999</v>
      </c>
      <c r="DK119" s="9">
        <v>0</v>
      </c>
    </row>
    <row r="120" spans="1:115">
      <c r="A120" t="s">
        <v>332</v>
      </c>
      <c r="B120">
        <v>780</v>
      </c>
      <c r="C120" s="9">
        <v>651993</v>
      </c>
      <c r="D120" s="9" t="s">
        <v>328</v>
      </c>
      <c r="E120" s="9" t="s">
        <v>188</v>
      </c>
      <c r="F120" s="9" t="s">
        <v>194</v>
      </c>
      <c r="G120" t="s">
        <v>329</v>
      </c>
      <c r="H120" t="s">
        <v>139</v>
      </c>
      <c r="I120" s="9">
        <v>1200</v>
      </c>
      <c r="J120" s="9">
        <v>6799181427</v>
      </c>
      <c r="K120" s="9" t="s">
        <v>147</v>
      </c>
      <c r="L120" s="9" t="s">
        <v>330</v>
      </c>
      <c r="M120" s="9" t="s">
        <v>142</v>
      </c>
      <c r="N120">
        <v>5700500939</v>
      </c>
      <c r="O120" s="9" t="s">
        <v>143</v>
      </c>
      <c r="P120" s="9" t="s">
        <v>144</v>
      </c>
      <c r="Q120" s="9">
        <v>32.933</v>
      </c>
      <c r="R120" s="9" t="s">
        <v>148</v>
      </c>
      <c r="S120" s="9">
        <v>12.868</v>
      </c>
      <c r="T120">
        <v>651683</v>
      </c>
      <c r="U120" s="9">
        <v>15441</v>
      </c>
      <c r="V120" s="12">
        <v>45307</v>
      </c>
      <c r="W120" s="9">
        <v>14805</v>
      </c>
      <c r="X120" s="8">
        <v>5.2083333333333336E-2</v>
      </c>
      <c r="Y120" s="9">
        <v>4119</v>
      </c>
      <c r="Z120" s="1">
        <v>45348</v>
      </c>
      <c r="AA120" s="9">
        <v>354</v>
      </c>
      <c r="AB120" s="8">
        <v>0.67013888888888884</v>
      </c>
      <c r="AC120" s="9">
        <v>344</v>
      </c>
      <c r="AD120" s="12">
        <v>45348</v>
      </c>
      <c r="AE120">
        <v>9</v>
      </c>
      <c r="AF120" s="9">
        <v>41.6</v>
      </c>
      <c r="AG120">
        <v>28</v>
      </c>
      <c r="AH120" s="9">
        <v>4.65E-2</v>
      </c>
      <c r="AI120" s="9">
        <v>-99</v>
      </c>
      <c r="AJ120">
        <v>71801</v>
      </c>
      <c r="AK120">
        <v>0</v>
      </c>
      <c r="AL120" s="9">
        <v>2.669</v>
      </c>
      <c r="AM120" s="9">
        <v>6.3E-2</v>
      </c>
      <c r="AN120" s="9">
        <v>39520</v>
      </c>
      <c r="AO120" s="9">
        <v>1.657</v>
      </c>
      <c r="AP120" s="9">
        <v>65250</v>
      </c>
      <c r="AQ120" s="9">
        <v>4.7055999999999996</v>
      </c>
      <c r="AR120" s="9">
        <v>2.1</v>
      </c>
      <c r="AS120" s="9">
        <v>2.1800000000000002</v>
      </c>
      <c r="AT120" s="9">
        <v>7.17</v>
      </c>
      <c r="AU120" s="9">
        <v>2833.5839999999998</v>
      </c>
      <c r="AV120" s="9">
        <v>13333.71</v>
      </c>
      <c r="AW120" s="9">
        <v>0</v>
      </c>
      <c r="AX120" s="9">
        <v>0</v>
      </c>
      <c r="AY120" s="9">
        <v>0</v>
      </c>
      <c r="AZ120" s="9">
        <v>0</v>
      </c>
      <c r="BA120" s="9">
        <v>0</v>
      </c>
      <c r="BB120" s="9">
        <v>0</v>
      </c>
      <c r="BC120" s="9">
        <v>0</v>
      </c>
      <c r="BD120" s="9">
        <v>0</v>
      </c>
      <c r="BE120" s="9">
        <v>0</v>
      </c>
      <c r="BF120">
        <v>0</v>
      </c>
      <c r="BG120">
        <v>0</v>
      </c>
      <c r="BH120">
        <v>0</v>
      </c>
      <c r="BI120" s="9">
        <v>0.04</v>
      </c>
      <c r="BJ120" s="9">
        <v>15.808</v>
      </c>
      <c r="BK120" s="9">
        <v>74.39</v>
      </c>
      <c r="BL120" s="9">
        <v>7.21</v>
      </c>
      <c r="BM120" s="9">
        <v>2849.3919999999998</v>
      </c>
      <c r="BN120" s="9">
        <v>13408.1</v>
      </c>
      <c r="BO120" s="9">
        <v>0.308</v>
      </c>
      <c r="BP120" s="9">
        <v>121.72199999999999</v>
      </c>
      <c r="BQ120" s="9">
        <v>572.77</v>
      </c>
      <c r="BR120" s="9">
        <v>0.34470000000000001</v>
      </c>
      <c r="BS120" s="9">
        <v>136.22499999999999</v>
      </c>
      <c r="BT120" s="9">
        <v>641.02</v>
      </c>
      <c r="BU120" s="9">
        <v>0</v>
      </c>
      <c r="BV120" s="9">
        <v>0</v>
      </c>
      <c r="BW120" s="9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 s="9">
        <v>0</v>
      </c>
      <c r="CK120" s="9">
        <v>0</v>
      </c>
      <c r="CL120" s="9">
        <v>0</v>
      </c>
      <c r="CM120">
        <v>0</v>
      </c>
      <c r="CN120">
        <v>0</v>
      </c>
      <c r="CO120">
        <v>0</v>
      </c>
      <c r="CP120" s="9">
        <v>0</v>
      </c>
      <c r="CQ120" s="9">
        <v>0</v>
      </c>
      <c r="CR120" s="9">
        <v>0</v>
      </c>
      <c r="CS120" s="9">
        <v>0.25240000000000001</v>
      </c>
      <c r="CT120" s="9">
        <v>99.748000000000005</v>
      </c>
      <c r="CU120" s="9">
        <v>469.38</v>
      </c>
      <c r="CV120" s="9">
        <v>0.36049999999999999</v>
      </c>
      <c r="CW120" s="9">
        <v>142.47</v>
      </c>
      <c r="CX120" s="9">
        <v>670.4</v>
      </c>
      <c r="CY120" s="9">
        <v>0.6129</v>
      </c>
      <c r="CZ120" s="9">
        <v>242.21799999999999</v>
      </c>
      <c r="DA120" s="9">
        <v>1139.78</v>
      </c>
      <c r="DB120" s="9">
        <v>8.1676000000000002</v>
      </c>
      <c r="DC120" s="9">
        <v>3227.8359999999998</v>
      </c>
      <c r="DD120" s="9">
        <v>15188.9</v>
      </c>
      <c r="DE120" s="9">
        <v>1.03</v>
      </c>
      <c r="DF120" s="9">
        <v>384.33449999999999</v>
      </c>
      <c r="DG120" s="9">
        <v>12.66</v>
      </c>
      <c r="DH120" s="9">
        <v>392.46</v>
      </c>
      <c r="DI120" s="9">
        <v>60.38</v>
      </c>
      <c r="DJ120" s="9">
        <v>29736.06</v>
      </c>
      <c r="DK120" s="9">
        <v>0</v>
      </c>
    </row>
    <row r="121" spans="1:115">
      <c r="A121" t="s">
        <v>333</v>
      </c>
      <c r="B121">
        <v>780</v>
      </c>
      <c r="C121" s="9">
        <v>652002</v>
      </c>
      <c r="D121" s="9" t="s">
        <v>334</v>
      </c>
      <c r="E121" s="9" t="s">
        <v>234</v>
      </c>
      <c r="F121" s="9" t="s">
        <v>171</v>
      </c>
      <c r="G121" t="s">
        <v>335</v>
      </c>
      <c r="H121" t="s">
        <v>139</v>
      </c>
      <c r="I121" s="9">
        <v>1200</v>
      </c>
      <c r="J121" s="9">
        <v>6799181718</v>
      </c>
      <c r="K121" s="9" t="s">
        <v>147</v>
      </c>
      <c r="L121" s="9" t="s">
        <v>141</v>
      </c>
      <c r="M121" s="9" t="s">
        <v>142</v>
      </c>
      <c r="N121">
        <v>5700491823</v>
      </c>
      <c r="O121" s="9" t="s">
        <v>143</v>
      </c>
      <c r="P121" s="9" t="s">
        <v>144</v>
      </c>
      <c r="Q121" s="9">
        <v>36.683</v>
      </c>
      <c r="R121" s="9" t="s">
        <v>148</v>
      </c>
      <c r="S121" s="9">
        <v>12.5</v>
      </c>
      <c r="T121">
        <v>651683</v>
      </c>
      <c r="U121" s="9">
        <v>15000</v>
      </c>
      <c r="V121" s="12">
        <v>45233</v>
      </c>
      <c r="W121" s="9">
        <v>14301</v>
      </c>
      <c r="X121" s="8">
        <v>0.64583333333333337</v>
      </c>
      <c r="Y121" s="9">
        <v>4660</v>
      </c>
      <c r="Z121" s="1">
        <v>45279</v>
      </c>
      <c r="AA121" s="9">
        <v>650</v>
      </c>
      <c r="AB121" s="8">
        <v>0.15208333333333332</v>
      </c>
      <c r="AC121" s="9">
        <v>167</v>
      </c>
      <c r="AD121" s="12">
        <v>45279</v>
      </c>
      <c r="AE121">
        <v>10</v>
      </c>
      <c r="AF121" s="9">
        <v>45.5</v>
      </c>
      <c r="AG121">
        <v>4</v>
      </c>
      <c r="AH121" s="9">
        <v>4.3900000000000002E-2</v>
      </c>
      <c r="AI121" s="9">
        <v>-132</v>
      </c>
      <c r="AJ121">
        <v>65895</v>
      </c>
      <c r="AK121">
        <v>0</v>
      </c>
      <c r="AL121" s="9">
        <v>3.0779999999999998</v>
      </c>
      <c r="AM121" s="9">
        <v>6.7000000000000004E-2</v>
      </c>
      <c r="AN121" s="9">
        <v>44020</v>
      </c>
      <c r="AO121" s="9">
        <v>1.7230000000000001</v>
      </c>
      <c r="AP121" s="9">
        <v>78910</v>
      </c>
      <c r="AQ121" s="9">
        <v>4.7055999999999996</v>
      </c>
      <c r="AR121" s="9">
        <v>2.06</v>
      </c>
      <c r="AS121" s="9">
        <v>2.04</v>
      </c>
      <c r="AT121" s="9">
        <v>7.17</v>
      </c>
      <c r="AU121" s="9">
        <v>3156.2339999999999</v>
      </c>
      <c r="AV121" s="9">
        <v>14851.97</v>
      </c>
      <c r="AW121" s="9">
        <v>0</v>
      </c>
      <c r="AX121" s="9">
        <v>0</v>
      </c>
      <c r="AY121" s="9">
        <v>0</v>
      </c>
      <c r="AZ121" s="9">
        <v>0</v>
      </c>
      <c r="BA121" s="9">
        <v>0</v>
      </c>
      <c r="BB121" s="9">
        <v>0</v>
      </c>
      <c r="BC121" s="9">
        <v>0</v>
      </c>
      <c r="BD121" s="9">
        <v>0</v>
      </c>
      <c r="BE121" s="9">
        <v>0</v>
      </c>
      <c r="BF121">
        <v>0</v>
      </c>
      <c r="BG121">
        <v>0</v>
      </c>
      <c r="BH121">
        <v>0</v>
      </c>
      <c r="BI121" s="9">
        <v>-0.35</v>
      </c>
      <c r="BJ121" s="9">
        <v>-154.07</v>
      </c>
      <c r="BK121" s="9">
        <v>-724.99</v>
      </c>
      <c r="BL121" s="9">
        <v>6.82</v>
      </c>
      <c r="BM121" s="9">
        <v>3002.1640000000002</v>
      </c>
      <c r="BN121" s="9">
        <v>14126.98</v>
      </c>
      <c r="BO121" s="9">
        <v>-1.1183000000000001</v>
      </c>
      <c r="BP121" s="9">
        <v>-492.27600000000001</v>
      </c>
      <c r="BQ121" s="9">
        <v>-2316.4499999999998</v>
      </c>
      <c r="BR121" s="9">
        <v>-1.0952999999999999</v>
      </c>
      <c r="BS121" s="9">
        <v>-482.15100000000001</v>
      </c>
      <c r="BT121" s="9">
        <v>-2268.81</v>
      </c>
      <c r="BU121" s="9">
        <v>-1.0999999999999999E-2</v>
      </c>
      <c r="BV121" s="9">
        <v>-4.8419999999999996</v>
      </c>
      <c r="BW121" s="9">
        <v>-22.79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 s="9">
        <v>-0.21879999999999999</v>
      </c>
      <c r="CK121" s="9">
        <v>-96.316000000000003</v>
      </c>
      <c r="CL121" s="9">
        <v>-453.22</v>
      </c>
      <c r="CM121">
        <v>0</v>
      </c>
      <c r="CN121">
        <v>0</v>
      </c>
      <c r="CO121">
        <v>0</v>
      </c>
      <c r="CP121" s="9">
        <v>-0.2298</v>
      </c>
      <c r="CQ121" s="9">
        <v>-101.158</v>
      </c>
      <c r="CR121" s="9">
        <v>-476.01</v>
      </c>
      <c r="CS121" s="9">
        <v>0.2387</v>
      </c>
      <c r="CT121" s="9">
        <v>105.07599999999999</v>
      </c>
      <c r="CU121" s="9">
        <v>494.44</v>
      </c>
      <c r="CV121" s="9">
        <v>0.22159999999999999</v>
      </c>
      <c r="CW121" s="9">
        <v>97.548000000000002</v>
      </c>
      <c r="CX121" s="9">
        <v>459.02</v>
      </c>
      <c r="CY121" s="9">
        <v>0.46029999999999999</v>
      </c>
      <c r="CZ121" s="9">
        <v>202.624</v>
      </c>
      <c r="DA121" s="9">
        <v>953.47</v>
      </c>
      <c r="DB121" s="9">
        <v>5.9551999999999996</v>
      </c>
      <c r="DC121" s="9">
        <v>2621.4789999999998</v>
      </c>
      <c r="DD121" s="9">
        <v>12335.63</v>
      </c>
      <c r="DE121" s="9">
        <v>0.86</v>
      </c>
      <c r="DF121" s="9">
        <v>280.22789999999998</v>
      </c>
      <c r="DG121" s="9">
        <v>10.28</v>
      </c>
      <c r="DH121" s="9">
        <v>160.36000000000001</v>
      </c>
      <c r="DI121" s="9">
        <v>24.67</v>
      </c>
      <c r="DJ121" s="9">
        <v>12150.6</v>
      </c>
      <c r="DK121" s="9">
        <v>0</v>
      </c>
    </row>
    <row r="122" spans="1:115">
      <c r="A122" t="s">
        <v>336</v>
      </c>
      <c r="B122">
        <v>780</v>
      </c>
      <c r="C122" s="9">
        <v>652002</v>
      </c>
      <c r="D122" s="9" t="s">
        <v>334</v>
      </c>
      <c r="E122" s="9" t="s">
        <v>234</v>
      </c>
      <c r="F122" s="9" t="s">
        <v>228</v>
      </c>
      <c r="G122" t="s">
        <v>335</v>
      </c>
      <c r="H122" t="s">
        <v>139</v>
      </c>
      <c r="I122" s="9">
        <v>1200</v>
      </c>
      <c r="J122" s="9">
        <v>6799181718</v>
      </c>
      <c r="K122" s="9" t="s">
        <v>147</v>
      </c>
      <c r="L122" s="9" t="s">
        <v>141</v>
      </c>
      <c r="M122" s="9" t="s">
        <v>142</v>
      </c>
      <c r="N122">
        <v>5700500023</v>
      </c>
      <c r="O122" s="9" t="s">
        <v>143</v>
      </c>
      <c r="P122" s="9" t="s">
        <v>167</v>
      </c>
      <c r="Q122" s="9">
        <v>30</v>
      </c>
      <c r="R122" s="9" t="s">
        <v>168</v>
      </c>
      <c r="S122" s="9">
        <v>10.532999999999999</v>
      </c>
      <c r="T122">
        <v>548409</v>
      </c>
      <c r="U122" s="9">
        <v>12640</v>
      </c>
      <c r="V122" s="12">
        <v>45300</v>
      </c>
      <c r="W122" s="9">
        <v>10745</v>
      </c>
      <c r="X122" s="8">
        <v>5.2083333333333336E-2</v>
      </c>
      <c r="Y122" s="9">
        <v>14992</v>
      </c>
      <c r="Z122" s="1">
        <v>45348</v>
      </c>
      <c r="AA122" s="9">
        <v>1310</v>
      </c>
      <c r="AB122" s="8">
        <v>0.22430555555555556</v>
      </c>
      <c r="AC122" s="9">
        <v>511</v>
      </c>
      <c r="AD122" s="12">
        <v>45348</v>
      </c>
      <c r="AE122">
        <v>0</v>
      </c>
      <c r="AF122" s="9">
        <v>48.2</v>
      </c>
      <c r="AG122">
        <v>13</v>
      </c>
      <c r="AH122" s="9">
        <v>4.3099999999999999E-2</v>
      </c>
      <c r="AI122" s="9">
        <v>61</v>
      </c>
      <c r="AJ122">
        <v>54516</v>
      </c>
      <c r="AK122">
        <v>0</v>
      </c>
      <c r="AL122" s="9">
        <v>3.35</v>
      </c>
      <c r="AM122" s="9">
        <v>6.9000000000000006E-2</v>
      </c>
      <c r="AN122" s="9">
        <v>36000</v>
      </c>
      <c r="AO122" s="9">
        <v>1.851</v>
      </c>
      <c r="AP122" s="9">
        <v>70960</v>
      </c>
      <c r="AQ122" s="9">
        <v>4.7055999999999996</v>
      </c>
      <c r="AR122" s="9">
        <v>2.1</v>
      </c>
      <c r="AS122" s="9">
        <v>2.1800000000000002</v>
      </c>
      <c r="AT122" s="9">
        <v>7.17</v>
      </c>
      <c r="AU122" s="9">
        <v>2581.1999999999998</v>
      </c>
      <c r="AV122" s="9">
        <v>12146.09</v>
      </c>
      <c r="AW122" s="9">
        <v>0</v>
      </c>
      <c r="AX122" s="9">
        <v>0</v>
      </c>
      <c r="AY122" s="9">
        <v>0</v>
      </c>
      <c r="AZ122" s="9">
        <v>0</v>
      </c>
      <c r="BA122" s="9">
        <v>0</v>
      </c>
      <c r="BB122" s="9">
        <v>0</v>
      </c>
      <c r="BC122" s="9">
        <v>0</v>
      </c>
      <c r="BD122" s="9">
        <v>0</v>
      </c>
      <c r="BE122" s="9">
        <v>0</v>
      </c>
      <c r="BF122">
        <v>0</v>
      </c>
      <c r="BG122">
        <v>0</v>
      </c>
      <c r="BH122">
        <v>0</v>
      </c>
      <c r="BI122" s="9">
        <v>-0.62</v>
      </c>
      <c r="BJ122" s="9">
        <v>-223.2</v>
      </c>
      <c r="BK122" s="9">
        <v>-1050.29</v>
      </c>
      <c r="BL122" s="9">
        <v>6.55</v>
      </c>
      <c r="BM122" s="9">
        <v>2358</v>
      </c>
      <c r="BN122" s="9">
        <v>11095.8</v>
      </c>
      <c r="BO122" s="9">
        <v>-4.8090999999999999</v>
      </c>
      <c r="BP122" s="9">
        <v>-1731.2760000000001</v>
      </c>
      <c r="BQ122" s="9">
        <v>-8146.69</v>
      </c>
      <c r="BR122" s="9">
        <v>-5.7496</v>
      </c>
      <c r="BS122" s="9">
        <v>-2069.8560000000002</v>
      </c>
      <c r="BT122" s="9">
        <v>-9739.91</v>
      </c>
      <c r="BU122" s="9">
        <v>-0.43619999999999998</v>
      </c>
      <c r="BV122" s="9">
        <v>-157.03200000000001</v>
      </c>
      <c r="BW122" s="9">
        <v>-738.93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 s="9">
        <v>0</v>
      </c>
      <c r="CK122" s="9">
        <v>0</v>
      </c>
      <c r="CL122" s="9">
        <v>0</v>
      </c>
      <c r="CM122">
        <v>0</v>
      </c>
      <c r="CN122">
        <v>0</v>
      </c>
      <c r="CO122">
        <v>0</v>
      </c>
      <c r="CP122" s="9">
        <v>-0.43619999999999998</v>
      </c>
      <c r="CQ122" s="9">
        <v>-157.03200000000001</v>
      </c>
      <c r="CR122" s="9">
        <v>-738.93</v>
      </c>
      <c r="CS122" s="9">
        <v>0.18010000000000001</v>
      </c>
      <c r="CT122" s="9">
        <v>64.835999999999999</v>
      </c>
      <c r="CU122" s="9">
        <v>305.08999999999997</v>
      </c>
      <c r="CV122" s="9">
        <v>0.24560000000000001</v>
      </c>
      <c r="CW122" s="9">
        <v>88.415999999999997</v>
      </c>
      <c r="CX122" s="9">
        <v>416.05</v>
      </c>
      <c r="CY122" s="9">
        <v>0.42570000000000002</v>
      </c>
      <c r="CZ122" s="9">
        <v>153.25200000000001</v>
      </c>
      <c r="DA122" s="9">
        <v>721.14</v>
      </c>
      <c r="DB122" s="9">
        <v>0.78990000000000005</v>
      </c>
      <c r="DC122" s="9">
        <v>284.36399999999998</v>
      </c>
      <c r="DD122" s="9">
        <v>1338.1</v>
      </c>
      <c r="DE122" s="9">
        <v>0.12</v>
      </c>
      <c r="DF122" s="9">
        <v>37.169400000000003</v>
      </c>
      <c r="DG122" s="9">
        <v>1.1200000000000001</v>
      </c>
      <c r="DH122" s="9">
        <v>187.69</v>
      </c>
      <c r="DI122" s="9">
        <v>28.88</v>
      </c>
      <c r="DJ122" s="9">
        <v>14220.96</v>
      </c>
      <c r="DK122" s="9">
        <v>0</v>
      </c>
    </row>
    <row r="123" spans="1:115">
      <c r="A123" t="s">
        <v>337</v>
      </c>
      <c r="B123">
        <v>780</v>
      </c>
      <c r="C123" s="9">
        <v>652005</v>
      </c>
      <c r="D123" s="9" t="s">
        <v>338</v>
      </c>
      <c r="E123" s="9" t="s">
        <v>339</v>
      </c>
      <c r="F123" s="9" t="s">
        <v>152</v>
      </c>
      <c r="G123" t="s">
        <v>340</v>
      </c>
      <c r="H123" t="s">
        <v>139</v>
      </c>
      <c r="I123" s="9">
        <v>1500</v>
      </c>
      <c r="J123" s="9">
        <v>67999992299</v>
      </c>
      <c r="K123" s="9" t="s">
        <v>157</v>
      </c>
      <c r="L123" s="9" t="s">
        <v>341</v>
      </c>
      <c r="M123" s="9" t="s">
        <v>142</v>
      </c>
      <c r="N123">
        <v>5700466117</v>
      </c>
      <c r="O123" s="9" t="s">
        <v>143</v>
      </c>
      <c r="P123" s="9" t="s">
        <v>144</v>
      </c>
      <c r="Q123" s="9">
        <v>37.972999999999999</v>
      </c>
      <c r="R123" s="9" t="s">
        <v>145</v>
      </c>
      <c r="S123" s="9">
        <v>11.867000000000001</v>
      </c>
      <c r="T123">
        <v>762057</v>
      </c>
      <c r="U123" s="9">
        <v>17800</v>
      </c>
      <c r="V123" s="12">
        <v>45035</v>
      </c>
      <c r="W123" s="9">
        <v>17080</v>
      </c>
      <c r="X123" s="8">
        <v>0.79166666666666663</v>
      </c>
      <c r="Y123" s="9">
        <v>4045</v>
      </c>
      <c r="Z123" s="1">
        <v>45080</v>
      </c>
      <c r="AA123" s="9">
        <v>574</v>
      </c>
      <c r="AB123" s="8">
        <v>4.8611111111111112E-2</v>
      </c>
      <c r="AC123" s="9">
        <v>106</v>
      </c>
      <c r="AD123" s="12">
        <v>45080</v>
      </c>
      <c r="AE123">
        <v>12</v>
      </c>
      <c r="AF123" s="9">
        <v>44.3</v>
      </c>
      <c r="AG123">
        <v>166</v>
      </c>
      <c r="AH123" s="9">
        <v>4.5499999999999999E-2</v>
      </c>
      <c r="AI123" s="9">
        <v>-148</v>
      </c>
      <c r="AJ123">
        <v>80990</v>
      </c>
      <c r="AK123">
        <v>10</v>
      </c>
      <c r="AL123" s="9">
        <v>3.335</v>
      </c>
      <c r="AM123" s="9">
        <v>7.3999999999999996E-2</v>
      </c>
      <c r="AN123" s="9">
        <v>56960</v>
      </c>
      <c r="AO123" s="9">
        <v>1.579</v>
      </c>
      <c r="AP123" s="9">
        <v>96600</v>
      </c>
      <c r="AQ123" s="9">
        <v>4.5686</v>
      </c>
      <c r="AR123" s="9">
        <v>1.56</v>
      </c>
      <c r="AS123" s="9">
        <v>1.61</v>
      </c>
      <c r="AT123" s="9">
        <v>7.17</v>
      </c>
      <c r="AU123" s="9">
        <v>4084.0320000000002</v>
      </c>
      <c r="AV123" s="9">
        <v>18658.310000000001</v>
      </c>
      <c r="AW123" s="9">
        <v>0</v>
      </c>
      <c r="AX123" s="9">
        <v>0</v>
      </c>
      <c r="AY123" s="9">
        <v>0</v>
      </c>
      <c r="AZ123" s="9">
        <v>0.09</v>
      </c>
      <c r="BA123" s="9">
        <v>51.264000000000003</v>
      </c>
      <c r="BB123" s="9">
        <v>234.2</v>
      </c>
      <c r="BC123" s="9">
        <v>0</v>
      </c>
      <c r="BD123" s="9">
        <v>0</v>
      </c>
      <c r="BE123" s="9">
        <v>0</v>
      </c>
      <c r="BF123">
        <v>0</v>
      </c>
      <c r="BG123">
        <v>0</v>
      </c>
      <c r="BH123">
        <v>0</v>
      </c>
      <c r="BI123" s="9">
        <v>-0.23</v>
      </c>
      <c r="BJ123" s="9">
        <v>-131.00800000000001</v>
      </c>
      <c r="BK123" s="9">
        <v>-598.52</v>
      </c>
      <c r="BL123" s="9">
        <v>7.03</v>
      </c>
      <c r="BM123" s="9">
        <v>4004.288</v>
      </c>
      <c r="BN123" s="9">
        <v>18293.990000000002</v>
      </c>
      <c r="BO123" s="9">
        <v>1.8686</v>
      </c>
      <c r="BP123" s="9">
        <v>1064.355</v>
      </c>
      <c r="BQ123" s="9">
        <v>4862.6099999999997</v>
      </c>
      <c r="BR123" s="9">
        <v>1.9339</v>
      </c>
      <c r="BS123" s="9">
        <v>1101.549</v>
      </c>
      <c r="BT123" s="9">
        <v>5032.54</v>
      </c>
      <c r="BU123" s="9">
        <v>0</v>
      </c>
      <c r="BV123" s="9">
        <v>0</v>
      </c>
      <c r="BW123" s="9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 s="9">
        <v>0</v>
      </c>
      <c r="CK123" s="9">
        <v>0</v>
      </c>
      <c r="CL123" s="9">
        <v>0</v>
      </c>
      <c r="CM123">
        <v>0</v>
      </c>
      <c r="CN123">
        <v>0</v>
      </c>
      <c r="CO123">
        <v>0</v>
      </c>
      <c r="CP123" s="9">
        <v>0</v>
      </c>
      <c r="CQ123" s="9">
        <v>0</v>
      </c>
      <c r="CR123" s="9">
        <v>0</v>
      </c>
      <c r="CS123" s="9">
        <v>0.1447</v>
      </c>
      <c r="CT123" s="9">
        <v>82.421000000000006</v>
      </c>
      <c r="CU123" s="9">
        <v>376.55</v>
      </c>
      <c r="CV123" s="9">
        <v>0.29599999999999999</v>
      </c>
      <c r="CW123" s="9">
        <v>168.602</v>
      </c>
      <c r="CX123" s="9">
        <v>770.27</v>
      </c>
      <c r="CY123" s="9">
        <v>0.44069999999999998</v>
      </c>
      <c r="CZ123" s="9">
        <v>251.023</v>
      </c>
      <c r="DA123" s="9">
        <v>1146.82</v>
      </c>
      <c r="DB123" s="9">
        <v>9.4046000000000003</v>
      </c>
      <c r="DC123" s="9">
        <v>5356.86</v>
      </c>
      <c r="DD123" s="9">
        <v>24473.35</v>
      </c>
      <c r="DE123" s="9">
        <v>1.43</v>
      </c>
      <c r="DF123" s="9">
        <v>429.6585</v>
      </c>
      <c r="DG123" s="9">
        <v>16.32</v>
      </c>
      <c r="DH123" s="9">
        <v>316.17</v>
      </c>
      <c r="DI123" s="9">
        <v>48.64</v>
      </c>
      <c r="DJ123" s="9">
        <v>23834.58</v>
      </c>
      <c r="DK123" s="9">
        <v>0</v>
      </c>
    </row>
    <row r="124" spans="1:115">
      <c r="A124" t="s">
        <v>342</v>
      </c>
      <c r="B124">
        <v>780</v>
      </c>
      <c r="C124" s="9">
        <v>652005</v>
      </c>
      <c r="D124" s="9" t="s">
        <v>338</v>
      </c>
      <c r="E124" s="9" t="s">
        <v>339</v>
      </c>
      <c r="F124" s="9" t="s">
        <v>152</v>
      </c>
      <c r="G124" t="s">
        <v>340</v>
      </c>
      <c r="H124" t="s">
        <v>139</v>
      </c>
      <c r="I124" s="9">
        <v>1200</v>
      </c>
      <c r="J124" s="9">
        <v>67999992299</v>
      </c>
      <c r="K124" s="9" t="s">
        <v>147</v>
      </c>
      <c r="L124" s="9" t="s">
        <v>341</v>
      </c>
      <c r="M124" s="9" t="s">
        <v>142</v>
      </c>
      <c r="N124">
        <v>5700466488</v>
      </c>
      <c r="O124" s="9" t="s">
        <v>143</v>
      </c>
      <c r="P124" s="9" t="s">
        <v>144</v>
      </c>
      <c r="Q124" s="9">
        <v>36.700000000000003</v>
      </c>
      <c r="R124" s="9" t="s">
        <v>148</v>
      </c>
      <c r="S124" s="9">
        <v>12.5</v>
      </c>
      <c r="T124">
        <v>651683</v>
      </c>
      <c r="U124" s="9">
        <v>15000</v>
      </c>
      <c r="V124" s="12">
        <v>45036</v>
      </c>
      <c r="W124" s="9">
        <v>14371</v>
      </c>
      <c r="X124" s="8">
        <v>0.72916666666666663</v>
      </c>
      <c r="Y124" s="9">
        <v>4193</v>
      </c>
      <c r="Z124" s="1">
        <v>45080</v>
      </c>
      <c r="AA124" s="9">
        <v>476</v>
      </c>
      <c r="AB124" s="8">
        <v>0.1736111111111111</v>
      </c>
      <c r="AC124" s="9">
        <v>107</v>
      </c>
      <c r="AD124" s="12">
        <v>45080</v>
      </c>
      <c r="AE124">
        <v>10</v>
      </c>
      <c r="AF124" s="9">
        <v>43.4</v>
      </c>
      <c r="AG124">
        <v>130</v>
      </c>
      <c r="AH124" s="9">
        <v>4.0300000000000002E-2</v>
      </c>
      <c r="AI124" s="9">
        <v>-104</v>
      </c>
      <c r="AJ124">
        <v>60495</v>
      </c>
      <c r="AK124">
        <v>10</v>
      </c>
      <c r="AL124" s="9">
        <v>3.0649999999999999</v>
      </c>
      <c r="AM124" s="9">
        <v>7.0000000000000007E-2</v>
      </c>
      <c r="AN124" s="9">
        <v>44040</v>
      </c>
      <c r="AO124" s="9">
        <v>1.726</v>
      </c>
      <c r="AP124" s="9">
        <v>78950</v>
      </c>
      <c r="AQ124" s="9">
        <v>4.5686</v>
      </c>
      <c r="AR124" s="9">
        <v>1.56</v>
      </c>
      <c r="AS124" s="9">
        <v>1.61</v>
      </c>
      <c r="AT124" s="9">
        <v>7.17</v>
      </c>
      <c r="AU124" s="9">
        <v>3157.6680000000001</v>
      </c>
      <c r="AV124" s="9">
        <v>14426.12</v>
      </c>
      <c r="AW124" s="9">
        <v>0</v>
      </c>
      <c r="AX124" s="9">
        <v>0</v>
      </c>
      <c r="AY124" s="9">
        <v>0</v>
      </c>
      <c r="AZ124" s="9">
        <v>0.09</v>
      </c>
      <c r="BA124" s="9">
        <v>39.636000000000003</v>
      </c>
      <c r="BB124" s="9">
        <v>181.08</v>
      </c>
      <c r="BC124" s="9">
        <v>0</v>
      </c>
      <c r="BD124" s="9">
        <v>0</v>
      </c>
      <c r="BE124" s="9">
        <v>0</v>
      </c>
      <c r="BF124">
        <v>0</v>
      </c>
      <c r="BG124">
        <v>0</v>
      </c>
      <c r="BH124">
        <v>0</v>
      </c>
      <c r="BI124" s="9">
        <v>-0.14000000000000001</v>
      </c>
      <c r="BJ124" s="9">
        <v>-61.655999999999999</v>
      </c>
      <c r="BK124" s="9">
        <v>-281.68</v>
      </c>
      <c r="BL124" s="9">
        <v>7.12</v>
      </c>
      <c r="BM124" s="9">
        <v>3135.6480000000001</v>
      </c>
      <c r="BN124" s="9">
        <v>14325.52</v>
      </c>
      <c r="BO124" s="9">
        <v>-1.1748000000000001</v>
      </c>
      <c r="BP124" s="9">
        <v>-517.38199999999995</v>
      </c>
      <c r="BQ124" s="9">
        <v>-2363.71</v>
      </c>
      <c r="BR124" s="9">
        <v>-1.1222000000000001</v>
      </c>
      <c r="BS124" s="9">
        <v>-494.21699999999998</v>
      </c>
      <c r="BT124" s="9">
        <v>-2257.88</v>
      </c>
      <c r="BU124" s="9">
        <v>0</v>
      </c>
      <c r="BV124" s="9">
        <v>0</v>
      </c>
      <c r="BW124" s="9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 s="9">
        <v>0</v>
      </c>
      <c r="CK124" s="9">
        <v>0</v>
      </c>
      <c r="CL124" s="9">
        <v>0</v>
      </c>
      <c r="CM124">
        <v>0</v>
      </c>
      <c r="CN124">
        <v>0</v>
      </c>
      <c r="CO124">
        <v>0</v>
      </c>
      <c r="CP124" s="9">
        <v>0</v>
      </c>
      <c r="CQ124" s="9">
        <v>0</v>
      </c>
      <c r="CR124" s="9">
        <v>0</v>
      </c>
      <c r="CS124" s="9">
        <v>0.14660000000000001</v>
      </c>
      <c r="CT124" s="9">
        <v>64.563000000000002</v>
      </c>
      <c r="CU124" s="9">
        <v>294.95999999999998</v>
      </c>
      <c r="CV124" s="9">
        <v>0.29980000000000001</v>
      </c>
      <c r="CW124" s="9">
        <v>132.03200000000001</v>
      </c>
      <c r="CX124" s="9">
        <v>603.20000000000005</v>
      </c>
      <c r="CY124" s="9">
        <v>0.44640000000000002</v>
      </c>
      <c r="CZ124" s="9">
        <v>196.595</v>
      </c>
      <c r="DA124" s="9">
        <v>898.16</v>
      </c>
      <c r="DB124" s="9">
        <v>6.4442000000000004</v>
      </c>
      <c r="DC124" s="9">
        <v>2838.0259999999998</v>
      </c>
      <c r="DD124" s="9">
        <v>12965.8</v>
      </c>
      <c r="DE124" s="9">
        <v>0.9</v>
      </c>
      <c r="DF124" s="9">
        <v>294.40960000000001</v>
      </c>
      <c r="DG124" s="9">
        <v>10.8</v>
      </c>
      <c r="DH124" s="9">
        <v>166.74</v>
      </c>
      <c r="DI124" s="9">
        <v>25.65</v>
      </c>
      <c r="DJ124" s="9">
        <v>12569.25</v>
      </c>
      <c r="DK124" s="9">
        <v>0</v>
      </c>
    </row>
    <row r="125" spans="1:115">
      <c r="A125" t="s">
        <v>343</v>
      </c>
      <c r="B125">
        <v>780</v>
      </c>
      <c r="C125" s="9">
        <v>652005</v>
      </c>
      <c r="D125" s="9" t="s">
        <v>338</v>
      </c>
      <c r="E125" s="9" t="s">
        <v>339</v>
      </c>
      <c r="F125" s="9" t="s">
        <v>152</v>
      </c>
      <c r="G125" t="s">
        <v>340</v>
      </c>
      <c r="H125" t="s">
        <v>139</v>
      </c>
      <c r="I125" s="9">
        <v>1236</v>
      </c>
      <c r="J125" s="9">
        <v>67999992299</v>
      </c>
      <c r="K125" s="9" t="s">
        <v>140</v>
      </c>
      <c r="L125" s="9" t="s">
        <v>341</v>
      </c>
      <c r="M125" s="9" t="s">
        <v>142</v>
      </c>
      <c r="N125">
        <v>5700466500</v>
      </c>
      <c r="O125" s="9" t="s">
        <v>143</v>
      </c>
      <c r="P125" s="9" t="s">
        <v>144</v>
      </c>
      <c r="Q125" s="9">
        <v>38.439</v>
      </c>
      <c r="R125" s="9" t="s">
        <v>148</v>
      </c>
      <c r="S125" s="9">
        <v>12.217000000000001</v>
      </c>
      <c r="T125">
        <v>651683</v>
      </c>
      <c r="U125" s="9">
        <v>15100</v>
      </c>
      <c r="V125" s="12">
        <v>45037</v>
      </c>
      <c r="W125" s="9">
        <v>14427</v>
      </c>
      <c r="X125" s="8">
        <v>0.23125000000000001</v>
      </c>
      <c r="Y125" s="9">
        <v>4457</v>
      </c>
      <c r="Z125" s="1">
        <v>45079</v>
      </c>
      <c r="AA125" s="9">
        <v>435</v>
      </c>
      <c r="AB125" s="8">
        <v>0.97222222222222221</v>
      </c>
      <c r="AC125" s="9">
        <v>119</v>
      </c>
      <c r="AD125" s="12">
        <v>45080</v>
      </c>
      <c r="AE125">
        <v>7</v>
      </c>
      <c r="AF125" s="9">
        <v>42.7</v>
      </c>
      <c r="AG125">
        <v>25</v>
      </c>
      <c r="AH125" s="9">
        <v>4.3400000000000001E-2</v>
      </c>
      <c r="AI125" s="9">
        <v>77</v>
      </c>
      <c r="AJ125">
        <v>65459</v>
      </c>
      <c r="AK125">
        <v>10</v>
      </c>
      <c r="AL125" s="9">
        <v>3.2930000000000001</v>
      </c>
      <c r="AM125" s="9">
        <v>7.5999999999999998E-2</v>
      </c>
      <c r="AN125" s="9">
        <v>47510</v>
      </c>
      <c r="AO125" s="9">
        <v>1.5660000000000001</v>
      </c>
      <c r="AP125" s="9">
        <v>79590</v>
      </c>
      <c r="AQ125" s="9">
        <v>4.5686</v>
      </c>
      <c r="AR125" s="9">
        <v>1.56</v>
      </c>
      <c r="AS125" s="9">
        <v>1.61</v>
      </c>
      <c r="AT125" s="9">
        <v>7.17</v>
      </c>
      <c r="AU125" s="9">
        <v>3406.4670000000001</v>
      </c>
      <c r="AV125" s="9">
        <v>15562.79</v>
      </c>
      <c r="AW125" s="9">
        <v>0</v>
      </c>
      <c r="AX125" s="9">
        <v>0</v>
      </c>
      <c r="AY125" s="9">
        <v>0</v>
      </c>
      <c r="AZ125" s="9">
        <v>0.09</v>
      </c>
      <c r="BA125" s="9">
        <v>42.759</v>
      </c>
      <c r="BB125" s="9">
        <v>195.35</v>
      </c>
      <c r="BC125" s="9">
        <v>0</v>
      </c>
      <c r="BD125" s="9">
        <v>0</v>
      </c>
      <c r="BE125" s="9">
        <v>0</v>
      </c>
      <c r="BF125">
        <v>0</v>
      </c>
      <c r="BG125">
        <v>0</v>
      </c>
      <c r="BH125">
        <v>0</v>
      </c>
      <c r="BI125" s="9">
        <v>-7.0000000000000007E-2</v>
      </c>
      <c r="BJ125" s="9">
        <v>-33.256999999999998</v>
      </c>
      <c r="BK125" s="9">
        <v>-151.94</v>
      </c>
      <c r="BL125" s="9">
        <v>7.19</v>
      </c>
      <c r="BM125" s="9">
        <v>3415.9690000000001</v>
      </c>
      <c r="BN125" s="9">
        <v>15606.2</v>
      </c>
      <c r="BO125" s="9">
        <v>2.1977000000000002</v>
      </c>
      <c r="BP125" s="9">
        <v>1044.127</v>
      </c>
      <c r="BQ125" s="9">
        <v>4770.2</v>
      </c>
      <c r="BR125" s="9">
        <v>2.2307000000000001</v>
      </c>
      <c r="BS125" s="9">
        <v>1059.806</v>
      </c>
      <c r="BT125" s="9">
        <v>4841.83</v>
      </c>
      <c r="BU125" s="9">
        <v>0</v>
      </c>
      <c r="BV125" s="9">
        <v>0</v>
      </c>
      <c r="BW125" s="9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 s="9">
        <v>0</v>
      </c>
      <c r="CK125" s="9">
        <v>0</v>
      </c>
      <c r="CL125" s="9">
        <v>0</v>
      </c>
      <c r="CM125">
        <v>0</v>
      </c>
      <c r="CN125">
        <v>0</v>
      </c>
      <c r="CO125">
        <v>0</v>
      </c>
      <c r="CP125" s="9">
        <v>0</v>
      </c>
      <c r="CQ125" s="9">
        <v>0</v>
      </c>
      <c r="CR125" s="9">
        <v>0</v>
      </c>
      <c r="CS125" s="9">
        <v>0.14799999999999999</v>
      </c>
      <c r="CT125" s="9">
        <v>70.314999999999998</v>
      </c>
      <c r="CU125" s="9">
        <v>321.24</v>
      </c>
      <c r="CV125" s="9">
        <v>0.30270000000000002</v>
      </c>
      <c r="CW125" s="9">
        <v>143.81299999999999</v>
      </c>
      <c r="CX125" s="9">
        <v>657.02</v>
      </c>
      <c r="CY125" s="9">
        <v>0.45069999999999999</v>
      </c>
      <c r="CZ125" s="9">
        <v>214.12799999999999</v>
      </c>
      <c r="DA125" s="9">
        <v>978.26</v>
      </c>
      <c r="DB125" s="9">
        <v>9.8713999999999995</v>
      </c>
      <c r="DC125" s="9">
        <v>4689.902</v>
      </c>
      <c r="DD125" s="9">
        <v>21426.29</v>
      </c>
      <c r="DE125" s="9">
        <v>1.49</v>
      </c>
      <c r="DF125" s="9">
        <v>450.98480000000001</v>
      </c>
      <c r="DG125" s="9">
        <v>17.34</v>
      </c>
      <c r="DH125" s="9">
        <v>377.99</v>
      </c>
      <c r="DI125" s="9">
        <v>58.15</v>
      </c>
      <c r="DJ125" s="9">
        <v>28494.33</v>
      </c>
      <c r="DK125" s="9">
        <v>0</v>
      </c>
    </row>
    <row r="126" spans="1:115">
      <c r="A126" t="s">
        <v>344</v>
      </c>
      <c r="B126">
        <v>780</v>
      </c>
      <c r="C126" s="9">
        <v>652005</v>
      </c>
      <c r="D126" s="9" t="s">
        <v>338</v>
      </c>
      <c r="E126" s="9" t="s">
        <v>339</v>
      </c>
      <c r="F126" s="9" t="s">
        <v>152</v>
      </c>
      <c r="G126" t="s">
        <v>340</v>
      </c>
      <c r="H126" t="s">
        <v>139</v>
      </c>
      <c r="I126" s="9">
        <v>1200</v>
      </c>
      <c r="J126" s="9">
        <v>67999992299</v>
      </c>
      <c r="K126" s="9" t="s">
        <v>215</v>
      </c>
      <c r="L126" s="9" t="s">
        <v>341</v>
      </c>
      <c r="M126" s="9" t="s">
        <v>142</v>
      </c>
      <c r="N126">
        <v>5700466501</v>
      </c>
      <c r="O126" s="9" t="s">
        <v>143</v>
      </c>
      <c r="P126" s="9" t="s">
        <v>144</v>
      </c>
      <c r="Q126" s="9">
        <v>37.325000000000003</v>
      </c>
      <c r="R126" s="9" t="s">
        <v>145</v>
      </c>
      <c r="S126" s="9">
        <v>12.5</v>
      </c>
      <c r="T126">
        <v>762057</v>
      </c>
      <c r="U126" s="9">
        <v>15000</v>
      </c>
      <c r="V126" s="12">
        <v>45036</v>
      </c>
      <c r="W126" s="9">
        <v>14175</v>
      </c>
      <c r="X126" s="8">
        <v>0.72916666666666663</v>
      </c>
      <c r="Y126" s="9">
        <v>5500</v>
      </c>
      <c r="Z126" s="1">
        <v>45080</v>
      </c>
      <c r="AA126" s="9">
        <v>489</v>
      </c>
      <c r="AB126" s="8">
        <v>0.31597222222222221</v>
      </c>
      <c r="AC126" s="9">
        <v>169</v>
      </c>
      <c r="AD126" s="12">
        <v>45080</v>
      </c>
      <c r="AE126">
        <v>8</v>
      </c>
      <c r="AF126" s="9">
        <v>43.6</v>
      </c>
      <c r="AG126">
        <v>14</v>
      </c>
      <c r="AH126" s="9">
        <v>4.0300000000000002E-2</v>
      </c>
      <c r="AI126" s="9">
        <v>135</v>
      </c>
      <c r="AJ126">
        <v>60495</v>
      </c>
      <c r="AK126">
        <v>10</v>
      </c>
      <c r="AL126" s="9">
        <v>3.16</v>
      </c>
      <c r="AM126" s="9">
        <v>7.1999999999999995E-2</v>
      </c>
      <c r="AN126" s="9">
        <v>44790</v>
      </c>
      <c r="AO126" s="9">
        <v>1.714</v>
      </c>
      <c r="AP126" s="9">
        <v>80560</v>
      </c>
      <c r="AQ126" s="9">
        <v>4.5686</v>
      </c>
      <c r="AR126" s="9">
        <v>1.56</v>
      </c>
      <c r="AS126" s="9">
        <v>1.61</v>
      </c>
      <c r="AT126" s="9">
        <v>7.17</v>
      </c>
      <c r="AU126" s="9">
        <v>3211.4430000000002</v>
      </c>
      <c r="AV126" s="9">
        <v>14671.8</v>
      </c>
      <c r="AW126" s="9">
        <v>0</v>
      </c>
      <c r="AX126" s="9">
        <v>0</v>
      </c>
      <c r="AY126" s="9">
        <v>0</v>
      </c>
      <c r="AZ126" s="9">
        <v>0.09</v>
      </c>
      <c r="BA126" s="9">
        <v>40.311</v>
      </c>
      <c r="BB126" s="9">
        <v>184.16</v>
      </c>
      <c r="BC126" s="9">
        <v>0</v>
      </c>
      <c r="BD126" s="9">
        <v>0</v>
      </c>
      <c r="BE126" s="9">
        <v>0</v>
      </c>
      <c r="BF126">
        <v>0</v>
      </c>
      <c r="BG126">
        <v>0</v>
      </c>
      <c r="BH126">
        <v>0</v>
      </c>
      <c r="BI126" s="9">
        <v>-0.16</v>
      </c>
      <c r="BJ126" s="9">
        <v>-71.664000000000001</v>
      </c>
      <c r="BK126" s="9">
        <v>-327.39999999999998</v>
      </c>
      <c r="BL126" s="9">
        <v>7.1</v>
      </c>
      <c r="BM126" s="9">
        <v>3180.09</v>
      </c>
      <c r="BN126" s="9">
        <v>14528.56</v>
      </c>
      <c r="BO126" s="9">
        <v>-0.88360000000000005</v>
      </c>
      <c r="BP126" s="9">
        <v>-395.76400000000001</v>
      </c>
      <c r="BQ126" s="9">
        <v>-1808.09</v>
      </c>
      <c r="BR126" s="9">
        <v>-0.92269999999999996</v>
      </c>
      <c r="BS126" s="9">
        <v>-413.27699999999999</v>
      </c>
      <c r="BT126" s="9">
        <v>-1888.1</v>
      </c>
      <c r="BU126" s="9">
        <v>0</v>
      </c>
      <c r="BV126" s="9">
        <v>0</v>
      </c>
      <c r="BW126" s="9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 s="9">
        <v>-1.0025999999999999</v>
      </c>
      <c r="CK126" s="9">
        <v>-449.065</v>
      </c>
      <c r="CL126" s="9">
        <v>-2051.6</v>
      </c>
      <c r="CM126">
        <v>0</v>
      </c>
      <c r="CN126">
        <v>0</v>
      </c>
      <c r="CO126">
        <v>0</v>
      </c>
      <c r="CP126" s="9">
        <v>-1.0025999999999999</v>
      </c>
      <c r="CQ126" s="9">
        <v>-449.065</v>
      </c>
      <c r="CR126" s="9">
        <v>-2051.6</v>
      </c>
      <c r="CS126" s="9">
        <v>0.1462</v>
      </c>
      <c r="CT126" s="9">
        <v>65.483000000000004</v>
      </c>
      <c r="CU126" s="9">
        <v>299.17</v>
      </c>
      <c r="CV126" s="9">
        <v>0.2989</v>
      </c>
      <c r="CW126" s="9">
        <v>133.87700000000001</v>
      </c>
      <c r="CX126" s="9">
        <v>611.63</v>
      </c>
      <c r="CY126" s="9">
        <v>0.4451</v>
      </c>
      <c r="CZ126" s="9">
        <v>199.36</v>
      </c>
      <c r="DA126" s="9">
        <v>910.8</v>
      </c>
      <c r="DB126" s="9">
        <v>5.6197999999999997</v>
      </c>
      <c r="DC126" s="9">
        <v>2517.1080000000002</v>
      </c>
      <c r="DD126" s="9">
        <v>11499.66</v>
      </c>
      <c r="DE126" s="9">
        <v>0.81</v>
      </c>
      <c r="DF126" s="9">
        <v>256.74610000000001</v>
      </c>
      <c r="DG126" s="9">
        <v>9.58</v>
      </c>
      <c r="DH126" s="9">
        <v>147.62</v>
      </c>
      <c r="DI126" s="9">
        <v>22.71</v>
      </c>
      <c r="DJ126" s="9">
        <v>11128.18</v>
      </c>
      <c r="DK126" s="9">
        <v>0</v>
      </c>
    </row>
    <row r="127" spans="1:115">
      <c r="A127" t="s">
        <v>345</v>
      </c>
      <c r="B127">
        <v>780</v>
      </c>
      <c r="C127" s="9">
        <v>652005</v>
      </c>
      <c r="D127" s="9" t="s">
        <v>338</v>
      </c>
      <c r="E127" s="9" t="s">
        <v>339</v>
      </c>
      <c r="F127" s="9" t="s">
        <v>152</v>
      </c>
      <c r="G127" t="s">
        <v>340</v>
      </c>
      <c r="H127" t="s">
        <v>139</v>
      </c>
      <c r="I127" s="9">
        <v>1200</v>
      </c>
      <c r="J127" s="9">
        <v>67999992299</v>
      </c>
      <c r="K127" s="9" t="s">
        <v>215</v>
      </c>
      <c r="L127" s="9" t="s">
        <v>341</v>
      </c>
      <c r="M127" s="9" t="s">
        <v>142</v>
      </c>
      <c r="N127">
        <v>5700475278</v>
      </c>
      <c r="O127" s="9" t="s">
        <v>143</v>
      </c>
      <c r="P127" s="9" t="s">
        <v>167</v>
      </c>
      <c r="Q127" s="9">
        <v>36.091999999999999</v>
      </c>
      <c r="R127" s="9" t="s">
        <v>148</v>
      </c>
      <c r="S127" s="9">
        <v>12.5</v>
      </c>
      <c r="T127">
        <v>651683</v>
      </c>
      <c r="U127" s="9">
        <v>15000</v>
      </c>
      <c r="V127" s="12">
        <v>45104</v>
      </c>
      <c r="W127" s="9">
        <v>14526</v>
      </c>
      <c r="X127" s="8">
        <v>0.8979166666666667</v>
      </c>
      <c r="Y127" s="9">
        <v>3160</v>
      </c>
      <c r="Z127" s="1">
        <v>45147</v>
      </c>
      <c r="AA127" s="9">
        <v>415</v>
      </c>
      <c r="AB127" s="8">
        <v>7.9861111111111105E-2</v>
      </c>
      <c r="AC127" s="9">
        <v>104</v>
      </c>
      <c r="AD127" s="12">
        <v>45147</v>
      </c>
      <c r="AE127">
        <v>8</v>
      </c>
      <c r="AF127" s="9">
        <v>42.2</v>
      </c>
      <c r="AG127">
        <v>14</v>
      </c>
      <c r="AH127" s="9">
        <v>4.3700000000000003E-2</v>
      </c>
      <c r="AI127" s="9">
        <v>-67</v>
      </c>
      <c r="AJ127">
        <v>65550</v>
      </c>
      <c r="AK127">
        <v>0</v>
      </c>
      <c r="AL127" s="9">
        <v>2.9820000000000002</v>
      </c>
      <c r="AM127" s="9">
        <v>7.0000000000000007E-2</v>
      </c>
      <c r="AN127" s="9">
        <v>43310</v>
      </c>
      <c r="AO127" s="9">
        <v>1.7270000000000001</v>
      </c>
      <c r="AP127" s="9">
        <v>77030</v>
      </c>
      <c r="AQ127" s="9">
        <v>4.5686</v>
      </c>
      <c r="AR127" s="9">
        <v>1.9</v>
      </c>
      <c r="AS127" s="9">
        <v>1.8</v>
      </c>
      <c r="AT127" s="9">
        <v>7.17</v>
      </c>
      <c r="AU127" s="9">
        <v>3105.3270000000002</v>
      </c>
      <c r="AV127" s="9">
        <v>14187</v>
      </c>
      <c r="AW127" s="9">
        <v>0</v>
      </c>
      <c r="AX127" s="9">
        <v>0</v>
      </c>
      <c r="AY127" s="9">
        <v>0</v>
      </c>
      <c r="AZ127" s="9">
        <v>0.09</v>
      </c>
      <c r="BA127" s="9">
        <v>38.978999999999999</v>
      </c>
      <c r="BB127" s="9">
        <v>178.08</v>
      </c>
      <c r="BC127" s="9">
        <v>0</v>
      </c>
      <c r="BD127" s="9">
        <v>0</v>
      </c>
      <c r="BE127" s="9">
        <v>0</v>
      </c>
      <c r="BF127">
        <v>0</v>
      </c>
      <c r="BG127">
        <v>0</v>
      </c>
      <c r="BH127">
        <v>0</v>
      </c>
      <c r="BI127" s="9">
        <v>-0.02</v>
      </c>
      <c r="BJ127" s="9">
        <v>-8.6620000000000008</v>
      </c>
      <c r="BK127" s="9">
        <v>-39.57</v>
      </c>
      <c r="BL127" s="9">
        <v>7.24</v>
      </c>
      <c r="BM127" s="9">
        <v>3135.6439999999998</v>
      </c>
      <c r="BN127" s="9">
        <v>14325.5</v>
      </c>
      <c r="BO127" s="9">
        <v>-2.0211999999999999</v>
      </c>
      <c r="BP127" s="9">
        <v>-875.38199999999995</v>
      </c>
      <c r="BQ127" s="9">
        <v>-3999.27</v>
      </c>
      <c r="BR127" s="9">
        <v>-1.9013</v>
      </c>
      <c r="BS127" s="9">
        <v>-823.45299999999997</v>
      </c>
      <c r="BT127" s="9">
        <v>-3762.03</v>
      </c>
      <c r="BU127" s="9">
        <v>-0.26889999999999997</v>
      </c>
      <c r="BV127" s="9">
        <v>-116.461</v>
      </c>
      <c r="BW127" s="9">
        <v>-532.05999999999995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 s="9">
        <v>0</v>
      </c>
      <c r="CK127" s="9">
        <v>0</v>
      </c>
      <c r="CL127" s="9">
        <v>0</v>
      </c>
      <c r="CM127">
        <v>0</v>
      </c>
      <c r="CN127">
        <v>0</v>
      </c>
      <c r="CO127">
        <v>0</v>
      </c>
      <c r="CP127" s="9">
        <v>-0.26889999999999997</v>
      </c>
      <c r="CQ127" s="9">
        <v>-116.461</v>
      </c>
      <c r="CR127" s="9">
        <v>-532.05999999999995</v>
      </c>
      <c r="CS127" s="9">
        <v>0.18099999999999999</v>
      </c>
      <c r="CT127" s="9">
        <v>78.391000000000005</v>
      </c>
      <c r="CU127" s="9">
        <v>358.14</v>
      </c>
      <c r="CV127" s="9">
        <v>0.32390000000000002</v>
      </c>
      <c r="CW127" s="9">
        <v>140.28100000000001</v>
      </c>
      <c r="CX127" s="9">
        <v>640.89</v>
      </c>
      <c r="CY127" s="9">
        <v>0.50490000000000002</v>
      </c>
      <c r="CZ127" s="9">
        <v>218.672</v>
      </c>
      <c r="DA127" s="9">
        <v>999.03</v>
      </c>
      <c r="DB127" s="9">
        <v>5.5747</v>
      </c>
      <c r="DC127" s="9">
        <v>2414.4029999999998</v>
      </c>
      <c r="DD127" s="9">
        <v>11030.44</v>
      </c>
      <c r="DE127" s="9">
        <v>0.76</v>
      </c>
      <c r="DF127" s="9">
        <v>254.6858</v>
      </c>
      <c r="DG127" s="9">
        <v>9.19</v>
      </c>
      <c r="DH127" s="9">
        <v>143.4</v>
      </c>
      <c r="DI127" s="9">
        <v>22.06</v>
      </c>
      <c r="DJ127" s="9">
        <v>10809.83</v>
      </c>
      <c r="DK127" s="9">
        <v>0</v>
      </c>
    </row>
    <row r="128" spans="1:115">
      <c r="A128" t="s">
        <v>346</v>
      </c>
      <c r="B128">
        <v>780</v>
      </c>
      <c r="C128" s="9">
        <v>652005</v>
      </c>
      <c r="D128" s="9" t="s">
        <v>338</v>
      </c>
      <c r="E128" s="9" t="s">
        <v>339</v>
      </c>
      <c r="F128" s="9" t="s">
        <v>152</v>
      </c>
      <c r="G128" t="s">
        <v>340</v>
      </c>
      <c r="H128" t="s">
        <v>139</v>
      </c>
      <c r="I128" s="9">
        <v>1236</v>
      </c>
      <c r="J128" s="9">
        <v>67999992299</v>
      </c>
      <c r="K128" s="9" t="s">
        <v>140</v>
      </c>
      <c r="L128" s="9" t="s">
        <v>341</v>
      </c>
      <c r="M128" s="9" t="s">
        <v>142</v>
      </c>
      <c r="N128">
        <v>5700475280</v>
      </c>
      <c r="O128" s="9" t="s">
        <v>143</v>
      </c>
      <c r="P128" s="9" t="s">
        <v>167</v>
      </c>
      <c r="Q128" s="9">
        <v>34.360999999999997</v>
      </c>
      <c r="R128" s="9" t="s">
        <v>148</v>
      </c>
      <c r="S128" s="9">
        <v>12.135999999999999</v>
      </c>
      <c r="T128">
        <v>651683</v>
      </c>
      <c r="U128" s="9">
        <v>15000</v>
      </c>
      <c r="V128" s="12">
        <v>45105</v>
      </c>
      <c r="W128" s="9">
        <v>14472</v>
      </c>
      <c r="X128" s="8">
        <v>2.0833333333333332E-2</v>
      </c>
      <c r="Y128" s="9">
        <v>3520</v>
      </c>
      <c r="Z128" s="1">
        <v>45147</v>
      </c>
      <c r="AA128" s="9">
        <v>367</v>
      </c>
      <c r="AB128" s="8">
        <v>0.2638888888888889</v>
      </c>
      <c r="AC128" s="9">
        <v>54</v>
      </c>
      <c r="AD128" s="12">
        <v>45147</v>
      </c>
      <c r="AE128">
        <v>0</v>
      </c>
      <c r="AF128" s="9">
        <v>42.2</v>
      </c>
      <c r="AG128">
        <v>8</v>
      </c>
      <c r="AH128" s="9">
        <v>4.6399999999999997E-2</v>
      </c>
      <c r="AI128" s="9">
        <v>99</v>
      </c>
      <c r="AJ128">
        <v>69525</v>
      </c>
      <c r="AK128">
        <v>0</v>
      </c>
      <c r="AL128" s="9">
        <v>2.9350000000000001</v>
      </c>
      <c r="AM128" s="9">
        <v>6.8000000000000005E-2</v>
      </c>
      <c r="AN128" s="9">
        <v>42470</v>
      </c>
      <c r="AO128" s="9">
        <v>1.6719999999999999</v>
      </c>
      <c r="AP128" s="9">
        <v>72830</v>
      </c>
      <c r="AQ128" s="9">
        <v>4.5686</v>
      </c>
      <c r="AR128" s="9">
        <v>1.9</v>
      </c>
      <c r="AS128" s="9">
        <v>1.8</v>
      </c>
      <c r="AT128" s="9">
        <v>7.17</v>
      </c>
      <c r="AU128" s="9">
        <v>3045.0990000000002</v>
      </c>
      <c r="AV128" s="9">
        <v>13911.84</v>
      </c>
      <c r="AW128" s="9">
        <v>0</v>
      </c>
      <c r="AX128" s="9">
        <v>0</v>
      </c>
      <c r="AY128" s="9">
        <v>0</v>
      </c>
      <c r="AZ128" s="9">
        <v>0.09</v>
      </c>
      <c r="BA128" s="9">
        <v>38.222999999999999</v>
      </c>
      <c r="BB128" s="9">
        <v>174.63</v>
      </c>
      <c r="BC128" s="9">
        <v>0</v>
      </c>
      <c r="BD128" s="9">
        <v>0</v>
      </c>
      <c r="BE128" s="9">
        <v>0</v>
      </c>
      <c r="BF128">
        <v>0</v>
      </c>
      <c r="BG128">
        <v>0</v>
      </c>
      <c r="BH128">
        <v>0</v>
      </c>
      <c r="BI128" s="9">
        <v>-0.02</v>
      </c>
      <c r="BJ128" s="9">
        <v>-8.4939999999999998</v>
      </c>
      <c r="BK128" s="9">
        <v>-38.81</v>
      </c>
      <c r="BL128" s="9">
        <v>7.24</v>
      </c>
      <c r="BM128" s="9">
        <v>3074.828</v>
      </c>
      <c r="BN128" s="9">
        <v>14047.66</v>
      </c>
      <c r="BO128" s="9">
        <v>-0.74609999999999999</v>
      </c>
      <c r="BP128" s="9">
        <v>-316.86900000000003</v>
      </c>
      <c r="BQ128" s="9">
        <v>-1447.65</v>
      </c>
      <c r="BR128" s="9">
        <v>-0.66190000000000004</v>
      </c>
      <c r="BS128" s="9">
        <v>-281.10899999999998</v>
      </c>
      <c r="BT128" s="9">
        <v>-1284.27</v>
      </c>
      <c r="BU128" s="9">
        <v>-0.155</v>
      </c>
      <c r="BV128" s="9">
        <v>-65.828000000000003</v>
      </c>
      <c r="BW128" s="9">
        <v>-300.74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 s="9">
        <v>0</v>
      </c>
      <c r="CK128" s="9">
        <v>0</v>
      </c>
      <c r="CL128" s="9">
        <v>0</v>
      </c>
      <c r="CM128">
        <v>0</v>
      </c>
      <c r="CN128">
        <v>0</v>
      </c>
      <c r="CO128">
        <v>0</v>
      </c>
      <c r="CP128" s="9">
        <v>-0.155</v>
      </c>
      <c r="CQ128" s="9">
        <v>-65.828000000000003</v>
      </c>
      <c r="CR128" s="9">
        <v>-300.74</v>
      </c>
      <c r="CS128" s="9">
        <v>0.18099999999999999</v>
      </c>
      <c r="CT128" s="9">
        <v>76.870999999999995</v>
      </c>
      <c r="CU128" s="9">
        <v>351.19</v>
      </c>
      <c r="CV128" s="9">
        <v>0.32390000000000002</v>
      </c>
      <c r="CW128" s="9">
        <v>137.56</v>
      </c>
      <c r="CX128" s="9">
        <v>628.46</v>
      </c>
      <c r="CY128" s="9">
        <v>0.50490000000000002</v>
      </c>
      <c r="CZ128" s="9">
        <v>214.43100000000001</v>
      </c>
      <c r="DA128" s="9">
        <v>979.65</v>
      </c>
      <c r="DB128" s="9">
        <v>6.9279999999999999</v>
      </c>
      <c r="DC128" s="9">
        <v>2942.3220000000001</v>
      </c>
      <c r="DD128" s="9">
        <v>13442.29</v>
      </c>
      <c r="DE128" s="9">
        <v>0.93</v>
      </c>
      <c r="DF128" s="9">
        <v>316.51260000000002</v>
      </c>
      <c r="DG128" s="9">
        <v>10.88</v>
      </c>
      <c r="DH128" s="9">
        <v>174.75</v>
      </c>
      <c r="DI128" s="9">
        <v>26.88</v>
      </c>
      <c r="DJ128" s="9">
        <v>13173.45</v>
      </c>
      <c r="DK128" s="9">
        <v>0</v>
      </c>
    </row>
    <row r="129" spans="1:115">
      <c r="A129" t="s">
        <v>347</v>
      </c>
      <c r="B129">
        <v>780</v>
      </c>
      <c r="C129" s="9">
        <v>652005</v>
      </c>
      <c r="D129" s="9" t="s">
        <v>338</v>
      </c>
      <c r="E129" s="9" t="s">
        <v>339</v>
      </c>
      <c r="F129" s="9" t="s">
        <v>152</v>
      </c>
      <c r="G129" t="s">
        <v>340</v>
      </c>
      <c r="H129" t="s">
        <v>139</v>
      </c>
      <c r="I129" s="9">
        <v>1200</v>
      </c>
      <c r="J129" s="9">
        <v>67999992299</v>
      </c>
      <c r="K129" s="9" t="s">
        <v>147</v>
      </c>
      <c r="L129" s="9" t="s">
        <v>341</v>
      </c>
      <c r="M129" s="9" t="s">
        <v>142</v>
      </c>
      <c r="N129">
        <v>5700475283</v>
      </c>
      <c r="O129" s="9" t="s">
        <v>143</v>
      </c>
      <c r="P129" s="9" t="s">
        <v>167</v>
      </c>
      <c r="Q129" s="9">
        <v>34.457999999999998</v>
      </c>
      <c r="R129" s="9" t="s">
        <v>348</v>
      </c>
      <c r="S129" s="9">
        <v>11.858000000000001</v>
      </c>
      <c r="T129">
        <v>487444</v>
      </c>
      <c r="U129" s="9">
        <v>14230</v>
      </c>
      <c r="V129" s="12">
        <v>45105</v>
      </c>
      <c r="W129" s="9">
        <v>13464</v>
      </c>
      <c r="X129" s="8">
        <v>3.125E-2</v>
      </c>
      <c r="Y129" s="9">
        <v>5383</v>
      </c>
      <c r="Z129" s="1">
        <v>45146</v>
      </c>
      <c r="AA129" s="9">
        <v>574</v>
      </c>
      <c r="AB129" s="8">
        <v>0.71180555555555558</v>
      </c>
      <c r="AC129" s="9">
        <v>179</v>
      </c>
      <c r="AD129" s="12">
        <v>45146</v>
      </c>
      <c r="AE129">
        <v>10</v>
      </c>
      <c r="AF129" s="9">
        <v>41.7</v>
      </c>
      <c r="AG129">
        <v>5</v>
      </c>
      <c r="AH129" s="9">
        <v>4.6100000000000002E-2</v>
      </c>
      <c r="AI129" s="9">
        <v>-12</v>
      </c>
      <c r="AJ129">
        <v>65608</v>
      </c>
      <c r="AK129">
        <v>10</v>
      </c>
      <c r="AL129" s="9">
        <v>3.0710000000000002</v>
      </c>
      <c r="AM129" s="9">
        <v>7.2999999999999995E-2</v>
      </c>
      <c r="AN129" s="9">
        <v>41350</v>
      </c>
      <c r="AO129" s="9">
        <v>1.69</v>
      </c>
      <c r="AP129" s="9">
        <v>72690</v>
      </c>
      <c r="AQ129" s="9">
        <v>4.5686</v>
      </c>
      <c r="AR129" s="9">
        <v>1.9</v>
      </c>
      <c r="AS129" s="9">
        <v>1.8</v>
      </c>
      <c r="AT129" s="9">
        <v>7.17</v>
      </c>
      <c r="AU129" s="9">
        <v>2964.7950000000001</v>
      </c>
      <c r="AV129" s="9">
        <v>13544.96</v>
      </c>
      <c r="AW129" s="9">
        <v>0</v>
      </c>
      <c r="AX129" s="9">
        <v>0</v>
      </c>
      <c r="AY129" s="9">
        <v>0</v>
      </c>
      <c r="AZ129" s="9">
        <v>0.09</v>
      </c>
      <c r="BA129" s="9">
        <v>37.215000000000003</v>
      </c>
      <c r="BB129" s="9">
        <v>170.02</v>
      </c>
      <c r="BC129" s="9">
        <v>0</v>
      </c>
      <c r="BD129" s="9">
        <v>0</v>
      </c>
      <c r="BE129" s="9">
        <v>0</v>
      </c>
      <c r="BF129">
        <v>0</v>
      </c>
      <c r="BG129">
        <v>0</v>
      </c>
      <c r="BH129">
        <v>0</v>
      </c>
      <c r="BI129" s="9">
        <v>0.03</v>
      </c>
      <c r="BJ129" s="9">
        <v>12.404999999999999</v>
      </c>
      <c r="BK129" s="9">
        <v>56.67</v>
      </c>
      <c r="BL129" s="9">
        <v>7.29</v>
      </c>
      <c r="BM129" s="9">
        <v>3014.415</v>
      </c>
      <c r="BN129" s="9">
        <v>13771.66</v>
      </c>
      <c r="BO129" s="9">
        <v>-1.097</v>
      </c>
      <c r="BP129" s="9">
        <v>-453.61</v>
      </c>
      <c r="BQ129" s="9">
        <v>-2072.36</v>
      </c>
      <c r="BR129" s="9">
        <v>-1.1714</v>
      </c>
      <c r="BS129" s="9">
        <v>-484.37400000000002</v>
      </c>
      <c r="BT129" s="9">
        <v>-2212.91</v>
      </c>
      <c r="BU129" s="9">
        <v>-0.307</v>
      </c>
      <c r="BV129" s="9">
        <v>-126.944</v>
      </c>
      <c r="BW129" s="9">
        <v>-579.96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 s="9">
        <v>-0.4405</v>
      </c>
      <c r="CK129" s="9">
        <v>-182.14699999999999</v>
      </c>
      <c r="CL129" s="9">
        <v>-832.16</v>
      </c>
      <c r="CM129">
        <v>0</v>
      </c>
      <c r="CN129">
        <v>0</v>
      </c>
      <c r="CO129">
        <v>0</v>
      </c>
      <c r="CP129" s="9">
        <v>-0.74750000000000005</v>
      </c>
      <c r="CQ129" s="9">
        <v>-309.09100000000001</v>
      </c>
      <c r="CR129" s="9">
        <v>-1412.11</v>
      </c>
      <c r="CS129" s="9">
        <v>0.1822</v>
      </c>
      <c r="CT129" s="9">
        <v>75.34</v>
      </c>
      <c r="CU129" s="9">
        <v>344.2</v>
      </c>
      <c r="CV129" s="9">
        <v>0.3261</v>
      </c>
      <c r="CW129" s="9">
        <v>134.84200000000001</v>
      </c>
      <c r="CX129" s="9">
        <v>616.04</v>
      </c>
      <c r="CY129" s="9">
        <v>0.50829999999999997</v>
      </c>
      <c r="CZ129" s="9">
        <v>210.18199999999999</v>
      </c>
      <c r="DA129" s="9">
        <v>960.24</v>
      </c>
      <c r="DB129" s="9">
        <v>5.8794000000000004</v>
      </c>
      <c r="DC129" s="9">
        <v>2431.1320000000001</v>
      </c>
      <c r="DD129" s="9">
        <v>11106.87</v>
      </c>
      <c r="DE129" s="9">
        <v>0.82</v>
      </c>
      <c r="DF129" s="9">
        <v>268.60629999999998</v>
      </c>
      <c r="DG129" s="9">
        <v>9.26</v>
      </c>
      <c r="DH129" s="9">
        <v>142.57</v>
      </c>
      <c r="DI129" s="9">
        <v>21.93</v>
      </c>
      <c r="DJ129" s="9">
        <v>10747.24</v>
      </c>
      <c r="DK129" s="9">
        <v>0</v>
      </c>
    </row>
    <row r="130" spans="1:115">
      <c r="A130" t="s">
        <v>349</v>
      </c>
      <c r="B130">
        <v>780</v>
      </c>
      <c r="C130" s="9">
        <v>652005</v>
      </c>
      <c r="D130" s="9" t="s">
        <v>338</v>
      </c>
      <c r="E130" s="9" t="s">
        <v>339</v>
      </c>
      <c r="F130" s="9" t="s">
        <v>152</v>
      </c>
      <c r="G130" t="s">
        <v>340</v>
      </c>
      <c r="H130" t="s">
        <v>139</v>
      </c>
      <c r="I130" s="9">
        <v>1500</v>
      </c>
      <c r="J130" s="9">
        <v>67999992299</v>
      </c>
      <c r="K130" s="9" t="s">
        <v>157</v>
      </c>
      <c r="L130" s="9" t="s">
        <v>341</v>
      </c>
      <c r="M130" s="9" t="s">
        <v>142</v>
      </c>
      <c r="N130">
        <v>5700475286</v>
      </c>
      <c r="O130" s="9" t="s">
        <v>143</v>
      </c>
      <c r="P130" s="9" t="s">
        <v>167</v>
      </c>
      <c r="Q130" s="9">
        <v>37.686999999999998</v>
      </c>
      <c r="R130" s="9" t="s">
        <v>168</v>
      </c>
      <c r="S130" s="9">
        <v>12.467000000000001</v>
      </c>
      <c r="T130">
        <v>548409</v>
      </c>
      <c r="U130" s="9">
        <v>18700</v>
      </c>
      <c r="V130" s="12">
        <v>45105</v>
      </c>
      <c r="W130" s="9">
        <v>17740</v>
      </c>
      <c r="X130" s="8">
        <v>0.80069444444444449</v>
      </c>
      <c r="Y130" s="9">
        <v>5134</v>
      </c>
      <c r="Z130" s="1">
        <v>45147</v>
      </c>
      <c r="AA130" s="9">
        <v>704</v>
      </c>
      <c r="AB130" s="8">
        <v>0</v>
      </c>
      <c r="AC130" s="9">
        <v>190</v>
      </c>
      <c r="AD130" s="12">
        <v>45147</v>
      </c>
      <c r="AE130">
        <v>10</v>
      </c>
      <c r="AF130" s="9">
        <v>41.2</v>
      </c>
      <c r="AG130">
        <v>19</v>
      </c>
      <c r="AH130" s="9">
        <v>4.5499999999999999E-2</v>
      </c>
      <c r="AI130" s="9">
        <v>27</v>
      </c>
      <c r="AJ130">
        <v>85046</v>
      </c>
      <c r="AK130">
        <v>10</v>
      </c>
      <c r="AL130" s="9">
        <v>3.1869999999999998</v>
      </c>
      <c r="AM130" s="9">
        <v>7.5999999999999998E-2</v>
      </c>
      <c r="AN130" s="9">
        <v>56530</v>
      </c>
      <c r="AO130" s="9">
        <v>1.5980000000000001</v>
      </c>
      <c r="AP130" s="9">
        <v>95420</v>
      </c>
      <c r="AQ130" s="9">
        <v>4.5686</v>
      </c>
      <c r="AR130" s="9">
        <v>1.9</v>
      </c>
      <c r="AS130" s="9">
        <v>1.8</v>
      </c>
      <c r="AT130" s="9">
        <v>7.17</v>
      </c>
      <c r="AU130" s="9">
        <v>4053.201</v>
      </c>
      <c r="AV130" s="9">
        <v>18517.45</v>
      </c>
      <c r="AW130" s="9">
        <v>0</v>
      </c>
      <c r="AX130" s="9">
        <v>0</v>
      </c>
      <c r="AY130" s="9">
        <v>0</v>
      </c>
      <c r="AZ130" s="9">
        <v>0.09</v>
      </c>
      <c r="BA130" s="9">
        <v>50.877000000000002</v>
      </c>
      <c r="BB130" s="9">
        <v>232.44</v>
      </c>
      <c r="BC130" s="9">
        <v>0</v>
      </c>
      <c r="BD130" s="9">
        <v>0</v>
      </c>
      <c r="BE130" s="9">
        <v>0</v>
      </c>
      <c r="BF130">
        <v>0</v>
      </c>
      <c r="BG130">
        <v>0</v>
      </c>
      <c r="BH130">
        <v>0</v>
      </c>
      <c r="BI130" s="9">
        <v>0.08</v>
      </c>
      <c r="BJ130" s="9">
        <v>45.223999999999997</v>
      </c>
      <c r="BK130" s="9">
        <v>206.61</v>
      </c>
      <c r="BL130" s="9">
        <v>7.34</v>
      </c>
      <c r="BM130" s="9">
        <v>4149.3019999999997</v>
      </c>
      <c r="BN130" s="9">
        <v>18956.5</v>
      </c>
      <c r="BO130" s="9">
        <v>1.3055000000000001</v>
      </c>
      <c r="BP130" s="9">
        <v>737.99900000000002</v>
      </c>
      <c r="BQ130" s="9">
        <v>3371.62</v>
      </c>
      <c r="BR130" s="9">
        <v>1.2535000000000001</v>
      </c>
      <c r="BS130" s="9">
        <v>708.60400000000004</v>
      </c>
      <c r="BT130" s="9">
        <v>3237.33</v>
      </c>
      <c r="BU130" s="9">
        <v>-0.1075</v>
      </c>
      <c r="BV130" s="9">
        <v>-60.77</v>
      </c>
      <c r="BW130" s="9">
        <v>-277.63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 s="9">
        <v>0</v>
      </c>
      <c r="CK130" s="9">
        <v>0</v>
      </c>
      <c r="CL130" s="9">
        <v>0</v>
      </c>
      <c r="CM130">
        <v>0</v>
      </c>
      <c r="CN130">
        <v>0</v>
      </c>
      <c r="CO130">
        <v>0</v>
      </c>
      <c r="CP130" s="9">
        <v>-0.1075</v>
      </c>
      <c r="CQ130" s="9">
        <v>-60.77</v>
      </c>
      <c r="CR130" s="9">
        <v>-277.63</v>
      </c>
      <c r="CS130" s="9">
        <v>0.1835</v>
      </c>
      <c r="CT130" s="9">
        <v>103.733</v>
      </c>
      <c r="CU130" s="9">
        <v>473.91</v>
      </c>
      <c r="CV130" s="9">
        <v>0.32840000000000003</v>
      </c>
      <c r="CW130" s="9">
        <v>185.64500000000001</v>
      </c>
      <c r="CX130" s="9">
        <v>848.14</v>
      </c>
      <c r="CY130" s="9">
        <v>0.51190000000000002</v>
      </c>
      <c r="CZ130" s="9">
        <v>289.37700000000001</v>
      </c>
      <c r="DA130" s="9">
        <v>1322.05</v>
      </c>
      <c r="DB130" s="9">
        <v>8.9978999999999996</v>
      </c>
      <c r="DC130" s="9">
        <v>5086.5129999999999</v>
      </c>
      <c r="DD130" s="9">
        <v>23238.240000000002</v>
      </c>
      <c r="DE130" s="9">
        <v>1.31</v>
      </c>
      <c r="DF130" s="9">
        <v>411.07799999999997</v>
      </c>
      <c r="DG130" s="9">
        <v>15.49</v>
      </c>
      <c r="DH130" s="9">
        <v>300.2</v>
      </c>
      <c r="DI130" s="9">
        <v>46.19</v>
      </c>
      <c r="DJ130" s="9">
        <v>22630.79</v>
      </c>
      <c r="DK130" s="9">
        <v>0</v>
      </c>
    </row>
    <row r="131" spans="1:115">
      <c r="A131" t="s">
        <v>350</v>
      </c>
      <c r="B131">
        <v>780</v>
      </c>
      <c r="C131" s="9">
        <v>652005</v>
      </c>
      <c r="D131" s="9" t="s">
        <v>338</v>
      </c>
      <c r="E131" s="9" t="s">
        <v>339</v>
      </c>
      <c r="F131" s="9" t="s">
        <v>235</v>
      </c>
      <c r="G131" t="s">
        <v>340</v>
      </c>
      <c r="H131" t="s">
        <v>139</v>
      </c>
      <c r="I131" s="9">
        <v>1200</v>
      </c>
      <c r="J131" s="9">
        <v>67999992299</v>
      </c>
      <c r="K131" s="9" t="s">
        <v>215</v>
      </c>
      <c r="L131" s="9" t="s">
        <v>341</v>
      </c>
      <c r="M131" s="9" t="s">
        <v>142</v>
      </c>
      <c r="N131">
        <v>5700484497</v>
      </c>
      <c r="O131" s="9" t="s">
        <v>143</v>
      </c>
      <c r="P131" s="9" t="s">
        <v>144</v>
      </c>
      <c r="Q131" s="9">
        <v>34.067</v>
      </c>
      <c r="R131" s="9" t="s">
        <v>148</v>
      </c>
      <c r="S131" s="9">
        <v>12.5</v>
      </c>
      <c r="T131">
        <v>651683</v>
      </c>
      <c r="U131" s="9">
        <v>15000</v>
      </c>
      <c r="V131" s="12">
        <v>45175</v>
      </c>
      <c r="W131" s="9">
        <v>14580</v>
      </c>
      <c r="X131" s="8">
        <v>4.1666666666666664E-2</v>
      </c>
      <c r="Y131" s="9">
        <v>2800</v>
      </c>
      <c r="Z131" s="1">
        <v>45216</v>
      </c>
      <c r="AA131" s="9">
        <v>356</v>
      </c>
      <c r="AB131" s="8">
        <v>0.59722222222222221</v>
      </c>
      <c r="AC131" s="9">
        <v>76</v>
      </c>
      <c r="AD131" s="12">
        <v>45216</v>
      </c>
      <c r="AE131">
        <v>6</v>
      </c>
      <c r="AF131" s="9">
        <v>41.6</v>
      </c>
      <c r="AG131">
        <v>81</v>
      </c>
      <c r="AH131" s="9">
        <v>4.5900000000000003E-2</v>
      </c>
      <c r="AI131" s="9">
        <v>-109</v>
      </c>
      <c r="AJ131">
        <v>68775</v>
      </c>
      <c r="AK131">
        <v>10</v>
      </c>
      <c r="AL131" s="9">
        <v>2.8039999999999998</v>
      </c>
      <c r="AM131" s="9">
        <v>6.6000000000000003E-2</v>
      </c>
      <c r="AN131" s="9">
        <v>40880</v>
      </c>
      <c r="AO131" s="9">
        <v>1.6779999999999999</v>
      </c>
      <c r="AP131" s="9">
        <v>69370</v>
      </c>
      <c r="AQ131" s="9">
        <v>4.7055999999999996</v>
      </c>
      <c r="AR131" s="9">
        <v>2.06</v>
      </c>
      <c r="AS131" s="9">
        <v>2.04</v>
      </c>
      <c r="AT131" s="9">
        <v>7.17</v>
      </c>
      <c r="AU131" s="9">
        <v>2931.096</v>
      </c>
      <c r="AV131" s="9">
        <v>13792.57</v>
      </c>
      <c r="AW131" s="9">
        <v>0</v>
      </c>
      <c r="AX131" s="9">
        <v>0</v>
      </c>
      <c r="AY131" s="9">
        <v>0</v>
      </c>
      <c r="AZ131" s="9">
        <v>5.3600000000000002E-2</v>
      </c>
      <c r="BA131" s="9">
        <v>21.911999999999999</v>
      </c>
      <c r="BB131" s="9">
        <v>103.11</v>
      </c>
      <c r="BC131" s="9">
        <v>0</v>
      </c>
      <c r="BD131" s="9">
        <v>0</v>
      </c>
      <c r="BE131" s="9">
        <v>0</v>
      </c>
      <c r="BF131">
        <v>0</v>
      </c>
      <c r="BG131">
        <v>0</v>
      </c>
      <c r="BH131">
        <v>0</v>
      </c>
      <c r="BI131" s="9">
        <v>0.04</v>
      </c>
      <c r="BJ131" s="9">
        <v>16.352</v>
      </c>
      <c r="BK131" s="9">
        <v>76.95</v>
      </c>
      <c r="BL131" s="9">
        <v>7.2636000000000003</v>
      </c>
      <c r="BM131" s="9">
        <v>2969.36</v>
      </c>
      <c r="BN131" s="9">
        <v>13972.62</v>
      </c>
      <c r="BO131" s="9">
        <v>-0.91069999999999995</v>
      </c>
      <c r="BP131" s="9">
        <v>-372.29399999999998</v>
      </c>
      <c r="BQ131" s="9">
        <v>-1751.87</v>
      </c>
      <c r="BR131" s="9">
        <v>-0.72389999999999999</v>
      </c>
      <c r="BS131" s="9">
        <v>-295.93</v>
      </c>
      <c r="BT131" s="9">
        <v>-1392.53</v>
      </c>
      <c r="BU131" s="9">
        <v>-6.3799999999999996E-2</v>
      </c>
      <c r="BV131" s="9">
        <v>-26.081</v>
      </c>
      <c r="BW131" s="9">
        <v>-122.73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 s="9">
        <v>0</v>
      </c>
      <c r="CK131" s="9">
        <v>0</v>
      </c>
      <c r="CL131" s="9">
        <v>0</v>
      </c>
      <c r="CM131">
        <v>0</v>
      </c>
      <c r="CN131">
        <v>0</v>
      </c>
      <c r="CO131">
        <v>0</v>
      </c>
      <c r="CP131" s="9">
        <v>-6.3799999999999996E-2</v>
      </c>
      <c r="CQ131" s="9">
        <v>-26.081</v>
      </c>
      <c r="CR131" s="9">
        <v>-122.73</v>
      </c>
      <c r="CS131" s="9">
        <v>0.27239999999999998</v>
      </c>
      <c r="CT131" s="9">
        <v>111.357</v>
      </c>
      <c r="CU131" s="9">
        <v>524</v>
      </c>
      <c r="CV131" s="9">
        <v>0.28670000000000001</v>
      </c>
      <c r="CW131" s="9">
        <v>117.203</v>
      </c>
      <c r="CX131" s="9">
        <v>551.51</v>
      </c>
      <c r="CY131" s="9">
        <v>0.55910000000000004</v>
      </c>
      <c r="CZ131" s="9">
        <v>228.56</v>
      </c>
      <c r="DA131" s="9">
        <v>1075.51</v>
      </c>
      <c r="DB131" s="9">
        <v>7.0350000000000001</v>
      </c>
      <c r="DC131" s="9">
        <v>2875.9079999999999</v>
      </c>
      <c r="DD131" s="9">
        <v>13532.87</v>
      </c>
      <c r="DE131" s="9">
        <v>0.93</v>
      </c>
      <c r="DF131" s="9">
        <v>331.03890000000001</v>
      </c>
      <c r="DG131" s="9">
        <v>11.28</v>
      </c>
      <c r="DH131" s="9">
        <v>174.21</v>
      </c>
      <c r="DI131" s="9">
        <v>26.8</v>
      </c>
      <c r="DJ131" s="9">
        <v>13132.91</v>
      </c>
      <c r="DK131" s="9">
        <v>0</v>
      </c>
    </row>
    <row r="132" spans="1:115">
      <c r="A132" t="s">
        <v>351</v>
      </c>
      <c r="B132">
        <v>780</v>
      </c>
      <c r="C132" s="9">
        <v>652005</v>
      </c>
      <c r="D132" s="9" t="s">
        <v>338</v>
      </c>
      <c r="E132" s="9" t="s">
        <v>339</v>
      </c>
      <c r="F132" s="9" t="s">
        <v>235</v>
      </c>
      <c r="G132" t="s">
        <v>340</v>
      </c>
      <c r="H132" t="s">
        <v>139</v>
      </c>
      <c r="I132" s="9">
        <v>1236</v>
      </c>
      <c r="J132" s="9">
        <v>67999992299</v>
      </c>
      <c r="K132" s="9" t="s">
        <v>140</v>
      </c>
      <c r="L132" s="9" t="s">
        <v>341</v>
      </c>
      <c r="M132" s="9" t="s">
        <v>142</v>
      </c>
      <c r="N132">
        <v>5700484505</v>
      </c>
      <c r="O132" s="9" t="s">
        <v>143</v>
      </c>
      <c r="P132" s="9" t="s">
        <v>144</v>
      </c>
      <c r="Q132" s="9">
        <v>33.908000000000001</v>
      </c>
      <c r="R132" s="9" t="s">
        <v>148</v>
      </c>
      <c r="S132" s="9">
        <v>12.46</v>
      </c>
      <c r="T132">
        <v>651683</v>
      </c>
      <c r="U132" s="9">
        <v>15400</v>
      </c>
      <c r="V132" s="12">
        <v>45175</v>
      </c>
      <c r="W132" s="9">
        <v>14154</v>
      </c>
      <c r="X132" s="8">
        <v>2.0833333333333332E-2</v>
      </c>
      <c r="Y132" s="9">
        <v>8091</v>
      </c>
      <c r="Z132" s="1">
        <v>45217</v>
      </c>
      <c r="AA132" s="9">
        <v>793</v>
      </c>
      <c r="AB132" s="8">
        <v>0.41805555555555557</v>
      </c>
      <c r="AC132" s="9">
        <v>65</v>
      </c>
      <c r="AD132" s="12">
        <v>45220</v>
      </c>
      <c r="AE132">
        <v>10</v>
      </c>
      <c r="AF132" s="9">
        <v>42.4</v>
      </c>
      <c r="AG132">
        <v>5</v>
      </c>
      <c r="AH132" s="9">
        <v>4.5900000000000003E-2</v>
      </c>
      <c r="AI132" s="9">
        <v>363</v>
      </c>
      <c r="AJ132">
        <v>70609</v>
      </c>
      <c r="AK132">
        <v>10</v>
      </c>
      <c r="AL132" s="9">
        <v>2.9609999999999999</v>
      </c>
      <c r="AM132" s="9">
        <v>6.9000000000000006E-2</v>
      </c>
      <c r="AN132" s="9">
        <v>41910</v>
      </c>
      <c r="AO132" s="9">
        <v>1.71</v>
      </c>
      <c r="AP132" s="9">
        <v>73660</v>
      </c>
      <c r="AQ132" s="9">
        <v>4.7055999999999996</v>
      </c>
      <c r="AR132" s="9">
        <v>2.06</v>
      </c>
      <c r="AS132" s="9">
        <v>2.04</v>
      </c>
      <c r="AT132" s="9">
        <v>7.17</v>
      </c>
      <c r="AU132" s="9">
        <v>3004.9470000000001</v>
      </c>
      <c r="AV132" s="9">
        <v>14140.08</v>
      </c>
      <c r="AW132" s="9">
        <v>0</v>
      </c>
      <c r="AX132" s="9">
        <v>0</v>
      </c>
      <c r="AY132" s="9">
        <v>0</v>
      </c>
      <c r="AZ132" s="9">
        <v>5.2299999999999999E-2</v>
      </c>
      <c r="BA132" s="9">
        <v>21.919</v>
      </c>
      <c r="BB132" s="9">
        <v>103.14</v>
      </c>
      <c r="BC132" s="9">
        <v>0</v>
      </c>
      <c r="BD132" s="9">
        <v>0</v>
      </c>
      <c r="BE132" s="9">
        <v>0</v>
      </c>
      <c r="BF132">
        <v>0</v>
      </c>
      <c r="BG132">
        <v>0</v>
      </c>
      <c r="BH132">
        <v>0</v>
      </c>
      <c r="BI132" s="9">
        <v>-0.04</v>
      </c>
      <c r="BJ132" s="9">
        <v>-16.763999999999999</v>
      </c>
      <c r="BK132" s="9">
        <v>-78.88</v>
      </c>
      <c r="BL132" s="9">
        <v>7.1822999999999997</v>
      </c>
      <c r="BM132" s="9">
        <v>3010.1019999999999</v>
      </c>
      <c r="BN132" s="9">
        <v>14164.34</v>
      </c>
      <c r="BO132" s="9">
        <v>-1.6355999999999999</v>
      </c>
      <c r="BP132" s="9">
        <v>-685.48</v>
      </c>
      <c r="BQ132" s="9">
        <v>-3225.59</v>
      </c>
      <c r="BR132" s="9">
        <v>-1.9451000000000001</v>
      </c>
      <c r="BS132" s="9">
        <v>-815.19100000000003</v>
      </c>
      <c r="BT132" s="9">
        <v>-3835.96</v>
      </c>
      <c r="BU132" s="9">
        <v>0</v>
      </c>
      <c r="BV132" s="9">
        <v>0</v>
      </c>
      <c r="BW132" s="9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 s="9">
        <v>0</v>
      </c>
      <c r="CK132" s="9">
        <v>0</v>
      </c>
      <c r="CL132" s="9">
        <v>0</v>
      </c>
      <c r="CM132">
        <v>0</v>
      </c>
      <c r="CN132">
        <v>0</v>
      </c>
      <c r="CO132">
        <v>0</v>
      </c>
      <c r="CP132" s="9">
        <v>0</v>
      </c>
      <c r="CQ132" s="9">
        <v>0</v>
      </c>
      <c r="CR132" s="9">
        <v>0</v>
      </c>
      <c r="CS132" s="9">
        <v>0.26929999999999998</v>
      </c>
      <c r="CT132" s="9">
        <v>112.864</v>
      </c>
      <c r="CU132" s="9">
        <v>531.09</v>
      </c>
      <c r="CV132" s="9">
        <v>0.28349999999999997</v>
      </c>
      <c r="CW132" s="9">
        <v>118.815</v>
      </c>
      <c r="CX132" s="9">
        <v>559.1</v>
      </c>
      <c r="CY132" s="9">
        <v>0.55279999999999996</v>
      </c>
      <c r="CZ132" s="9">
        <v>231.678</v>
      </c>
      <c r="DA132" s="9">
        <v>1090.19</v>
      </c>
      <c r="DB132" s="9">
        <v>5.79</v>
      </c>
      <c r="DC132" s="9">
        <v>2426.5889999999999</v>
      </c>
      <c r="DD132" s="9">
        <v>11418.56</v>
      </c>
      <c r="DE132" s="9">
        <v>0.81</v>
      </c>
      <c r="DF132" s="9">
        <v>272.45429999999999</v>
      </c>
      <c r="DG132" s="9">
        <v>9.24</v>
      </c>
      <c r="DH132" s="9">
        <v>145.1</v>
      </c>
      <c r="DI132" s="9">
        <v>22.32</v>
      </c>
      <c r="DJ132" s="9">
        <v>10938.13</v>
      </c>
      <c r="DK132" s="9">
        <v>0</v>
      </c>
    </row>
    <row r="133" spans="1:115">
      <c r="A133" t="s">
        <v>352</v>
      </c>
      <c r="B133">
        <v>780</v>
      </c>
      <c r="C133" s="9">
        <v>652005</v>
      </c>
      <c r="D133" s="9" t="s">
        <v>338</v>
      </c>
      <c r="E133" s="9" t="s">
        <v>339</v>
      </c>
      <c r="F133" s="9" t="s">
        <v>235</v>
      </c>
      <c r="G133" t="s">
        <v>340</v>
      </c>
      <c r="H133" t="s">
        <v>139</v>
      </c>
      <c r="I133" s="9">
        <v>1500</v>
      </c>
      <c r="J133" s="9">
        <v>67999992299</v>
      </c>
      <c r="K133" s="9" t="s">
        <v>157</v>
      </c>
      <c r="L133" s="9" t="s">
        <v>341</v>
      </c>
      <c r="M133" s="9" t="s">
        <v>142</v>
      </c>
      <c r="N133">
        <v>5700484506</v>
      </c>
      <c r="O133" s="9" t="s">
        <v>143</v>
      </c>
      <c r="P133" s="9" t="s">
        <v>144</v>
      </c>
      <c r="Q133" s="9">
        <v>35.726999999999997</v>
      </c>
      <c r="R133" s="9" t="s">
        <v>148</v>
      </c>
      <c r="S133" s="9">
        <v>12.467000000000001</v>
      </c>
      <c r="T133">
        <v>651683</v>
      </c>
      <c r="U133" s="9">
        <v>18700</v>
      </c>
      <c r="V133" s="12">
        <v>45175</v>
      </c>
      <c r="W133" s="9">
        <v>18024</v>
      </c>
      <c r="X133" s="8">
        <v>5.2083333333333336E-2</v>
      </c>
      <c r="Y133" s="9">
        <v>3615</v>
      </c>
      <c r="Z133" s="1">
        <v>45217</v>
      </c>
      <c r="AA133" s="9">
        <v>441</v>
      </c>
      <c r="AB133" s="8">
        <v>0.61736111111111114</v>
      </c>
      <c r="AC133" s="9">
        <v>127</v>
      </c>
      <c r="AD133" s="12">
        <v>45217</v>
      </c>
      <c r="AE133">
        <v>12</v>
      </c>
      <c r="AF133" s="9">
        <v>42.6</v>
      </c>
      <c r="AG133">
        <v>5</v>
      </c>
      <c r="AH133" s="9">
        <v>4.5900000000000003E-2</v>
      </c>
      <c r="AI133" s="9">
        <v>81</v>
      </c>
      <c r="AJ133">
        <v>85740</v>
      </c>
      <c r="AK133">
        <v>10</v>
      </c>
      <c r="AL133" s="9">
        <v>2.9729999999999999</v>
      </c>
      <c r="AM133" s="9">
        <v>6.9000000000000006E-2</v>
      </c>
      <c r="AN133" s="9">
        <v>53590</v>
      </c>
      <c r="AO133" s="9">
        <v>1.5940000000000001</v>
      </c>
      <c r="AP133" s="9">
        <v>88100</v>
      </c>
      <c r="AQ133" s="9">
        <v>4.7055999999999996</v>
      </c>
      <c r="AR133" s="9">
        <v>2.06</v>
      </c>
      <c r="AS133" s="9">
        <v>2.04</v>
      </c>
      <c r="AT133" s="9">
        <v>7.17</v>
      </c>
      <c r="AU133" s="9">
        <v>3842.4029999999998</v>
      </c>
      <c r="AV133" s="9">
        <v>18080.810000000001</v>
      </c>
      <c r="AW133" s="9">
        <v>0</v>
      </c>
      <c r="AX133" s="9">
        <v>0</v>
      </c>
      <c r="AY133" s="9">
        <v>0</v>
      </c>
      <c r="AZ133" s="9">
        <v>5.2299999999999999E-2</v>
      </c>
      <c r="BA133" s="9">
        <v>28.027999999999999</v>
      </c>
      <c r="BB133" s="9">
        <v>131.88999999999999</v>
      </c>
      <c r="BC133" s="9">
        <v>0</v>
      </c>
      <c r="BD133" s="9">
        <v>0</v>
      </c>
      <c r="BE133" s="9">
        <v>0</v>
      </c>
      <c r="BF133">
        <v>0</v>
      </c>
      <c r="BG133">
        <v>0</v>
      </c>
      <c r="BH133">
        <v>0</v>
      </c>
      <c r="BI133" s="9">
        <v>-0.06</v>
      </c>
      <c r="BJ133" s="9">
        <v>-32.154000000000003</v>
      </c>
      <c r="BK133" s="9">
        <v>-151.30000000000001</v>
      </c>
      <c r="BL133" s="9">
        <v>7.1623000000000001</v>
      </c>
      <c r="BM133" s="9">
        <v>3838.277</v>
      </c>
      <c r="BN133" s="9">
        <v>18061.39</v>
      </c>
      <c r="BO133" s="9">
        <v>1.4258999999999999</v>
      </c>
      <c r="BP133" s="9">
        <v>764.14</v>
      </c>
      <c r="BQ133" s="9">
        <v>3595.74</v>
      </c>
      <c r="BR133" s="9">
        <v>1.5404</v>
      </c>
      <c r="BS133" s="9">
        <v>825.5</v>
      </c>
      <c r="BT133" s="9">
        <v>3884.47</v>
      </c>
      <c r="BU133" s="9">
        <v>-0.1341</v>
      </c>
      <c r="BV133" s="9">
        <v>-71.864000000000004</v>
      </c>
      <c r="BW133" s="9">
        <v>-338.16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 s="9">
        <v>0</v>
      </c>
      <c r="CK133" s="9">
        <v>0</v>
      </c>
      <c r="CL133" s="9">
        <v>0</v>
      </c>
      <c r="CM133">
        <v>0</v>
      </c>
      <c r="CN133">
        <v>0</v>
      </c>
      <c r="CO133">
        <v>0</v>
      </c>
      <c r="CP133" s="9">
        <v>-0.1341</v>
      </c>
      <c r="CQ133" s="9">
        <v>-71.864000000000004</v>
      </c>
      <c r="CR133" s="9">
        <v>-338.16</v>
      </c>
      <c r="CS133" s="9">
        <v>0.26860000000000001</v>
      </c>
      <c r="CT133" s="9">
        <v>143.94300000000001</v>
      </c>
      <c r="CU133" s="9">
        <v>677.34</v>
      </c>
      <c r="CV133" s="9">
        <v>0.28270000000000001</v>
      </c>
      <c r="CW133" s="9">
        <v>151.499</v>
      </c>
      <c r="CX133" s="9">
        <v>712.89</v>
      </c>
      <c r="CY133" s="9">
        <v>0.55130000000000001</v>
      </c>
      <c r="CZ133" s="9">
        <v>295.44200000000001</v>
      </c>
      <c r="DA133" s="9">
        <v>1390.23</v>
      </c>
      <c r="DB133" s="9">
        <v>9.1198999999999995</v>
      </c>
      <c r="DC133" s="9">
        <v>4887.3540000000003</v>
      </c>
      <c r="DD133" s="9">
        <v>22997.93</v>
      </c>
      <c r="DE133" s="9">
        <v>1.28</v>
      </c>
      <c r="DF133" s="9">
        <v>429.14589999999998</v>
      </c>
      <c r="DG133" s="9">
        <v>15.33</v>
      </c>
      <c r="DH133" s="9">
        <v>423.83</v>
      </c>
      <c r="DI133" s="9">
        <v>65.2</v>
      </c>
      <c r="DJ133" s="9">
        <v>31949.99</v>
      </c>
      <c r="DK133" s="9">
        <v>0</v>
      </c>
    </row>
    <row r="134" spans="1:115">
      <c r="A134" t="s">
        <v>353</v>
      </c>
      <c r="B134">
        <v>780</v>
      </c>
      <c r="C134" s="9">
        <v>652005</v>
      </c>
      <c r="D134" s="9" t="s">
        <v>338</v>
      </c>
      <c r="E134" s="9" t="s">
        <v>339</v>
      </c>
      <c r="F134" s="9" t="s">
        <v>235</v>
      </c>
      <c r="G134" t="s">
        <v>340</v>
      </c>
      <c r="H134" t="s">
        <v>139</v>
      </c>
      <c r="I134" s="9">
        <v>1200</v>
      </c>
      <c r="J134" s="9">
        <v>67999992299</v>
      </c>
      <c r="K134" s="9" t="s">
        <v>147</v>
      </c>
      <c r="L134" s="9" t="s">
        <v>341</v>
      </c>
      <c r="M134" s="9" t="s">
        <v>142</v>
      </c>
      <c r="N134">
        <v>5700484507</v>
      </c>
      <c r="O134" s="9" t="s">
        <v>143</v>
      </c>
      <c r="P134" s="9" t="s">
        <v>144</v>
      </c>
      <c r="Q134" s="9">
        <v>33.058</v>
      </c>
      <c r="R134" s="9" t="s">
        <v>148</v>
      </c>
      <c r="S134" s="9">
        <v>12.5</v>
      </c>
      <c r="T134">
        <v>651683</v>
      </c>
      <c r="U134" s="9">
        <v>15000</v>
      </c>
      <c r="V134" s="12">
        <v>45175</v>
      </c>
      <c r="W134" s="9">
        <v>14058</v>
      </c>
      <c r="X134" s="8">
        <v>3.125E-2</v>
      </c>
      <c r="Y134" s="9">
        <v>6280</v>
      </c>
      <c r="Z134" s="1">
        <v>45216</v>
      </c>
      <c r="AA134" s="9">
        <v>833</v>
      </c>
      <c r="AB134" s="8">
        <v>0.72013888888888888</v>
      </c>
      <c r="AC134" s="9">
        <v>85</v>
      </c>
      <c r="AD134" s="12">
        <v>45216</v>
      </c>
      <c r="AE134">
        <v>8</v>
      </c>
      <c r="AF134" s="9">
        <v>41.7</v>
      </c>
      <c r="AG134">
        <v>9</v>
      </c>
      <c r="AH134" s="9">
        <v>4.5900000000000003E-2</v>
      </c>
      <c r="AI134" s="9">
        <v>-1</v>
      </c>
      <c r="AJ134">
        <v>68775</v>
      </c>
      <c r="AK134">
        <v>8</v>
      </c>
      <c r="AL134" s="9">
        <v>2.8220000000000001</v>
      </c>
      <c r="AM134" s="9">
        <v>6.7000000000000004E-2</v>
      </c>
      <c r="AN134" s="9">
        <v>39670</v>
      </c>
      <c r="AO134" s="9">
        <v>1.7050000000000001</v>
      </c>
      <c r="AP134" s="9">
        <v>68510</v>
      </c>
      <c r="AQ134" s="9">
        <v>4.7055999999999996</v>
      </c>
      <c r="AR134" s="9">
        <v>2.06</v>
      </c>
      <c r="AS134" s="9">
        <v>2.04</v>
      </c>
      <c r="AT134" s="9">
        <v>7.17</v>
      </c>
      <c r="AU134" s="9">
        <v>2844.3389999999999</v>
      </c>
      <c r="AV134" s="9">
        <v>13384.32</v>
      </c>
      <c r="AW134" s="9">
        <v>0</v>
      </c>
      <c r="AX134" s="9">
        <v>0</v>
      </c>
      <c r="AY134" s="9">
        <v>0</v>
      </c>
      <c r="AZ134" s="9">
        <v>5.3600000000000002E-2</v>
      </c>
      <c r="BA134" s="9">
        <v>21.263000000000002</v>
      </c>
      <c r="BB134" s="9">
        <v>100.06</v>
      </c>
      <c r="BC134" s="9">
        <v>0</v>
      </c>
      <c r="BD134" s="9">
        <v>0</v>
      </c>
      <c r="BE134" s="9">
        <v>0</v>
      </c>
      <c r="BF134">
        <v>0</v>
      </c>
      <c r="BG134">
        <v>0</v>
      </c>
      <c r="BH134">
        <v>0</v>
      </c>
      <c r="BI134" s="9">
        <v>0.03</v>
      </c>
      <c r="BJ134" s="9">
        <v>11.901</v>
      </c>
      <c r="BK134" s="9">
        <v>56</v>
      </c>
      <c r="BL134" s="9">
        <v>7.2535999999999996</v>
      </c>
      <c r="BM134" s="9">
        <v>2877.5030000000002</v>
      </c>
      <c r="BN134" s="9">
        <v>13540.38</v>
      </c>
      <c r="BO134" s="9">
        <v>-1.5981000000000001</v>
      </c>
      <c r="BP134" s="9">
        <v>-633.96600000000001</v>
      </c>
      <c r="BQ134" s="9">
        <v>-2983.19</v>
      </c>
      <c r="BR134" s="9">
        <v>-1.7466999999999999</v>
      </c>
      <c r="BS134" s="9">
        <v>-692.91600000000005</v>
      </c>
      <c r="BT134" s="9">
        <v>-3260.59</v>
      </c>
      <c r="BU134" s="9">
        <v>-0.1055</v>
      </c>
      <c r="BV134" s="9">
        <v>-41.851999999999997</v>
      </c>
      <c r="BW134" s="9">
        <v>-196.94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 s="9">
        <v>0</v>
      </c>
      <c r="CK134" s="9">
        <v>0</v>
      </c>
      <c r="CL134" s="9">
        <v>0</v>
      </c>
      <c r="CM134">
        <v>0</v>
      </c>
      <c r="CN134">
        <v>0</v>
      </c>
      <c r="CO134">
        <v>0</v>
      </c>
      <c r="CP134" s="9">
        <v>-0.1055</v>
      </c>
      <c r="CQ134" s="9">
        <v>-41.851999999999997</v>
      </c>
      <c r="CR134" s="9">
        <v>-196.94</v>
      </c>
      <c r="CS134" s="9">
        <v>0.27200000000000002</v>
      </c>
      <c r="CT134" s="9">
        <v>107.902</v>
      </c>
      <c r="CU134" s="9">
        <v>507.75</v>
      </c>
      <c r="CV134" s="9">
        <v>0.2863</v>
      </c>
      <c r="CW134" s="9">
        <v>113.575</v>
      </c>
      <c r="CX134" s="9">
        <v>534.44000000000005</v>
      </c>
      <c r="CY134" s="9">
        <v>0.55830000000000002</v>
      </c>
      <c r="CZ134" s="9">
        <v>221.47800000000001</v>
      </c>
      <c r="DA134" s="9">
        <v>1042.19</v>
      </c>
      <c r="DB134" s="9">
        <v>5.9596999999999998</v>
      </c>
      <c r="DC134" s="9">
        <v>2364.2130000000002</v>
      </c>
      <c r="DD134" s="9">
        <v>11125.04</v>
      </c>
      <c r="DE134" s="9">
        <v>0.79</v>
      </c>
      <c r="DF134" s="9">
        <v>280.43959999999998</v>
      </c>
      <c r="DG134" s="9">
        <v>9.27</v>
      </c>
      <c r="DH134" s="9">
        <v>143.24</v>
      </c>
      <c r="DI134" s="9">
        <v>22.04</v>
      </c>
      <c r="DJ134" s="9">
        <v>10798.44</v>
      </c>
      <c r="DK134" s="9">
        <v>0</v>
      </c>
    </row>
    <row r="135" spans="1:115">
      <c r="A135" t="s">
        <v>354</v>
      </c>
      <c r="B135">
        <v>780</v>
      </c>
      <c r="C135" s="9">
        <v>652005</v>
      </c>
      <c r="D135" s="9" t="s">
        <v>338</v>
      </c>
      <c r="E135" s="9" t="s">
        <v>339</v>
      </c>
      <c r="F135" s="9" t="s">
        <v>171</v>
      </c>
      <c r="G135" t="s">
        <v>340</v>
      </c>
      <c r="H135" t="s">
        <v>139</v>
      </c>
      <c r="I135" s="9">
        <v>1500</v>
      </c>
      <c r="J135" s="9">
        <v>67999992299</v>
      </c>
      <c r="K135" s="9" t="s">
        <v>157</v>
      </c>
      <c r="L135" s="9" t="s">
        <v>341</v>
      </c>
      <c r="M135" s="9" t="s">
        <v>142</v>
      </c>
      <c r="N135">
        <v>5700493931</v>
      </c>
      <c r="O135" s="9" t="s">
        <v>143</v>
      </c>
      <c r="P135" s="9" t="s">
        <v>144</v>
      </c>
      <c r="Q135" s="9">
        <v>35.412999999999997</v>
      </c>
      <c r="R135" s="9" t="s">
        <v>148</v>
      </c>
      <c r="S135" s="9">
        <v>12.467000000000001</v>
      </c>
      <c r="T135">
        <v>651683</v>
      </c>
      <c r="U135" s="9">
        <v>18700</v>
      </c>
      <c r="V135" s="12">
        <v>45252</v>
      </c>
      <c r="W135" s="9">
        <v>18333</v>
      </c>
      <c r="X135" s="8">
        <v>0.10416666666666667</v>
      </c>
      <c r="Y135" s="9">
        <v>1963</v>
      </c>
      <c r="Z135" s="1">
        <v>45295</v>
      </c>
      <c r="AA135" s="9">
        <v>356</v>
      </c>
      <c r="AB135" s="8">
        <v>0.56944444444444442</v>
      </c>
      <c r="AC135" s="9">
        <v>83</v>
      </c>
      <c r="AD135" s="12">
        <v>45295</v>
      </c>
      <c r="AE135">
        <v>5</v>
      </c>
      <c r="AF135" s="9">
        <v>43.5</v>
      </c>
      <c r="AG135">
        <v>16</v>
      </c>
      <c r="AH135" s="9">
        <v>4.1599999999999998E-2</v>
      </c>
      <c r="AI135" s="9">
        <v>-103</v>
      </c>
      <c r="AJ135">
        <v>77699</v>
      </c>
      <c r="AK135">
        <v>10</v>
      </c>
      <c r="AL135" s="9">
        <v>2.8980000000000001</v>
      </c>
      <c r="AM135" s="9">
        <v>6.6000000000000003E-2</v>
      </c>
      <c r="AN135" s="9">
        <v>53120</v>
      </c>
      <c r="AO135" s="9">
        <v>1.673</v>
      </c>
      <c r="AP135" s="9">
        <v>90770</v>
      </c>
      <c r="AQ135" s="9">
        <v>4.7055999999999996</v>
      </c>
      <c r="AR135" s="9">
        <v>2.06</v>
      </c>
      <c r="AS135" s="9">
        <v>2.04</v>
      </c>
      <c r="AT135" s="9">
        <v>7.17</v>
      </c>
      <c r="AU135" s="9">
        <v>3808.7040000000002</v>
      </c>
      <c r="AV135" s="9">
        <v>17922.240000000002</v>
      </c>
      <c r="AW135" s="9">
        <v>0</v>
      </c>
      <c r="AX135" s="9">
        <v>0</v>
      </c>
      <c r="AY135" s="9">
        <v>0</v>
      </c>
      <c r="AZ135" s="9">
        <v>0</v>
      </c>
      <c r="BA135" s="9">
        <v>0</v>
      </c>
      <c r="BB135" s="9">
        <v>0</v>
      </c>
      <c r="BC135" s="9">
        <v>0</v>
      </c>
      <c r="BD135" s="9">
        <v>0</v>
      </c>
      <c r="BE135" s="9">
        <v>0</v>
      </c>
      <c r="BF135">
        <v>0</v>
      </c>
      <c r="BG135">
        <v>0</v>
      </c>
      <c r="BH135">
        <v>0</v>
      </c>
      <c r="BI135" s="9">
        <v>-0.15</v>
      </c>
      <c r="BJ135" s="9">
        <v>-79.680000000000007</v>
      </c>
      <c r="BK135" s="9">
        <v>-374.94</v>
      </c>
      <c r="BL135" s="9">
        <v>7.02</v>
      </c>
      <c r="BM135" s="9">
        <v>3729.0239999999999</v>
      </c>
      <c r="BN135" s="9">
        <v>17547.3</v>
      </c>
      <c r="BO135" s="9">
        <v>-8.8599999999999998E-2</v>
      </c>
      <c r="BP135" s="9">
        <v>-47.064</v>
      </c>
      <c r="BQ135" s="9">
        <v>-221.47</v>
      </c>
      <c r="BR135" s="9">
        <v>0.15570000000000001</v>
      </c>
      <c r="BS135" s="9">
        <v>82.707999999999998</v>
      </c>
      <c r="BT135" s="9">
        <v>389.19</v>
      </c>
      <c r="BU135" s="9">
        <v>-0.93440000000000001</v>
      </c>
      <c r="BV135" s="9">
        <v>-496.35300000000001</v>
      </c>
      <c r="BW135" s="9">
        <v>-2335.64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 s="9">
        <v>0</v>
      </c>
      <c r="CK135" s="9">
        <v>0</v>
      </c>
      <c r="CL135" s="9">
        <v>0</v>
      </c>
      <c r="CM135">
        <v>0</v>
      </c>
      <c r="CN135">
        <v>0</v>
      </c>
      <c r="CO135">
        <v>0</v>
      </c>
      <c r="CP135" s="9">
        <v>-0.93440000000000001</v>
      </c>
      <c r="CQ135" s="9">
        <v>-496.35300000000001</v>
      </c>
      <c r="CR135" s="9">
        <v>-2335.64</v>
      </c>
      <c r="CS135" s="9">
        <v>0.21060000000000001</v>
      </c>
      <c r="CT135" s="9">
        <v>111.871</v>
      </c>
      <c r="CU135" s="9">
        <v>526.41999999999996</v>
      </c>
      <c r="CV135" s="9">
        <v>0.29559999999999997</v>
      </c>
      <c r="CW135" s="9">
        <v>157.023</v>
      </c>
      <c r="CX135" s="9">
        <v>738.89</v>
      </c>
      <c r="CY135" s="9">
        <v>0.50619999999999998</v>
      </c>
      <c r="CZ135" s="9">
        <v>268.89299999999997</v>
      </c>
      <c r="DA135" s="9">
        <v>1265.3</v>
      </c>
      <c r="DB135" s="9">
        <v>6.7474999999999996</v>
      </c>
      <c r="DC135" s="9">
        <v>3584.2719999999999</v>
      </c>
      <c r="DD135" s="9">
        <v>16866.150000000001</v>
      </c>
      <c r="DE135" s="9">
        <v>0.92</v>
      </c>
      <c r="DF135" s="9">
        <v>317.5104</v>
      </c>
      <c r="DG135" s="9">
        <v>11.24</v>
      </c>
      <c r="DH135" s="9">
        <v>217.49</v>
      </c>
      <c r="DI135" s="9">
        <v>33.46</v>
      </c>
      <c r="DJ135" s="9">
        <v>16478.830000000002</v>
      </c>
      <c r="DK135" s="9">
        <v>0</v>
      </c>
    </row>
    <row r="136" spans="1:115">
      <c r="A136" t="s">
        <v>355</v>
      </c>
      <c r="B136">
        <v>780</v>
      </c>
      <c r="C136" s="9">
        <v>652005</v>
      </c>
      <c r="D136" s="9" t="s">
        <v>338</v>
      </c>
      <c r="E136" s="9" t="s">
        <v>339</v>
      </c>
      <c r="F136" s="9" t="s">
        <v>171</v>
      </c>
      <c r="G136" t="s">
        <v>340</v>
      </c>
      <c r="H136" t="s">
        <v>139</v>
      </c>
      <c r="I136" s="9">
        <v>1200</v>
      </c>
      <c r="J136" s="9">
        <v>67999992299</v>
      </c>
      <c r="K136" s="9" t="s">
        <v>215</v>
      </c>
      <c r="L136" s="9" t="s">
        <v>341</v>
      </c>
      <c r="M136" s="9" t="s">
        <v>142</v>
      </c>
      <c r="N136">
        <v>5700493933</v>
      </c>
      <c r="O136" s="9" t="s">
        <v>143</v>
      </c>
      <c r="P136" s="9" t="s">
        <v>144</v>
      </c>
      <c r="Q136" s="9">
        <v>35.700000000000003</v>
      </c>
      <c r="R136" s="9" t="s">
        <v>148</v>
      </c>
      <c r="S136" s="9">
        <v>12.5</v>
      </c>
      <c r="T136">
        <v>651683</v>
      </c>
      <c r="U136" s="9">
        <v>15000</v>
      </c>
      <c r="V136" s="12">
        <v>45252</v>
      </c>
      <c r="W136" s="9">
        <v>14632</v>
      </c>
      <c r="X136" s="8">
        <v>9.375E-2</v>
      </c>
      <c r="Y136" s="9">
        <v>2453</v>
      </c>
      <c r="Z136" s="1">
        <v>45295</v>
      </c>
      <c r="AA136" s="9">
        <v>349</v>
      </c>
      <c r="AB136" s="8">
        <v>0.58819444444444446</v>
      </c>
      <c r="AC136" s="9">
        <v>52</v>
      </c>
      <c r="AD136" s="12">
        <v>45295</v>
      </c>
      <c r="AE136">
        <v>3</v>
      </c>
      <c r="AF136" s="9">
        <v>43.5</v>
      </c>
      <c r="AG136">
        <v>10</v>
      </c>
      <c r="AH136" s="9">
        <v>4.2900000000000001E-2</v>
      </c>
      <c r="AI136" s="9">
        <v>-56</v>
      </c>
      <c r="AJ136">
        <v>64352</v>
      </c>
      <c r="AK136">
        <v>10</v>
      </c>
      <c r="AL136" s="9">
        <v>2.9279999999999999</v>
      </c>
      <c r="AM136" s="9">
        <v>6.6000000000000003E-2</v>
      </c>
      <c r="AN136" s="9">
        <v>42840</v>
      </c>
      <c r="AO136" s="9">
        <v>1.677</v>
      </c>
      <c r="AP136" s="9">
        <v>73650</v>
      </c>
      <c r="AQ136" s="9">
        <v>4.7055999999999996</v>
      </c>
      <c r="AR136" s="9">
        <v>2.06</v>
      </c>
      <c r="AS136" s="9">
        <v>2.04</v>
      </c>
      <c r="AT136" s="9">
        <v>7.17</v>
      </c>
      <c r="AU136" s="9">
        <v>3071.6280000000002</v>
      </c>
      <c r="AV136" s="9">
        <v>14453.85</v>
      </c>
      <c r="AW136" s="9">
        <v>0</v>
      </c>
      <c r="AX136" s="9">
        <v>0</v>
      </c>
      <c r="AY136" s="9">
        <v>0</v>
      </c>
      <c r="AZ136" s="9">
        <v>0</v>
      </c>
      <c r="BA136" s="9">
        <v>0</v>
      </c>
      <c r="BB136" s="9">
        <v>0</v>
      </c>
      <c r="BC136" s="9">
        <v>0</v>
      </c>
      <c r="BD136" s="9">
        <v>0</v>
      </c>
      <c r="BE136" s="9">
        <v>0</v>
      </c>
      <c r="BF136">
        <v>0</v>
      </c>
      <c r="BG136">
        <v>0</v>
      </c>
      <c r="BH136">
        <v>0</v>
      </c>
      <c r="BI136" s="9">
        <v>-0.15</v>
      </c>
      <c r="BJ136" s="9">
        <v>-64.260000000000005</v>
      </c>
      <c r="BK136" s="9">
        <v>-302.38</v>
      </c>
      <c r="BL136" s="9">
        <v>7.02</v>
      </c>
      <c r="BM136" s="9">
        <v>3007.3679999999999</v>
      </c>
      <c r="BN136" s="9">
        <v>14151.47</v>
      </c>
      <c r="BO136" s="9">
        <v>-0.2072</v>
      </c>
      <c r="BP136" s="9">
        <v>-88.763999999999996</v>
      </c>
      <c r="BQ136" s="9">
        <v>-417.69</v>
      </c>
      <c r="BR136" s="9">
        <v>-7.7999999999999996E-3</v>
      </c>
      <c r="BS136" s="9">
        <v>-3.3420000000000001</v>
      </c>
      <c r="BT136" s="9">
        <v>-15.72</v>
      </c>
      <c r="BU136" s="9">
        <v>-0.70209999999999995</v>
      </c>
      <c r="BV136" s="9">
        <v>-300.77999999999997</v>
      </c>
      <c r="BW136" s="9">
        <v>-1415.35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 s="9">
        <v>-7.8700000000000006E-2</v>
      </c>
      <c r="CK136" s="9">
        <v>-33.715000000000003</v>
      </c>
      <c r="CL136" s="9">
        <v>-158.65</v>
      </c>
      <c r="CM136">
        <v>0</v>
      </c>
      <c r="CN136">
        <v>0</v>
      </c>
      <c r="CO136">
        <v>0</v>
      </c>
      <c r="CP136" s="9">
        <v>-0.78080000000000005</v>
      </c>
      <c r="CQ136" s="9">
        <v>-334.495</v>
      </c>
      <c r="CR136" s="9">
        <v>-1574</v>
      </c>
      <c r="CS136" s="9">
        <v>0.21060000000000001</v>
      </c>
      <c r="CT136" s="9">
        <v>90.221000000000004</v>
      </c>
      <c r="CU136" s="9">
        <v>424.54</v>
      </c>
      <c r="CV136" s="9">
        <v>0.2586</v>
      </c>
      <c r="CW136" s="9">
        <v>110.78400000000001</v>
      </c>
      <c r="CX136" s="9">
        <v>521.30999999999995</v>
      </c>
      <c r="CY136" s="9">
        <v>0.46920000000000001</v>
      </c>
      <c r="CZ136" s="9">
        <v>201.005</v>
      </c>
      <c r="DA136" s="9">
        <v>945.85</v>
      </c>
      <c r="DB136" s="9">
        <v>6.7005999999999997</v>
      </c>
      <c r="DC136" s="9">
        <v>2870.5369999999998</v>
      </c>
      <c r="DD136" s="9">
        <v>13507.6</v>
      </c>
      <c r="DE136" s="9">
        <v>0.92</v>
      </c>
      <c r="DF136" s="9">
        <v>315.30349999999999</v>
      </c>
      <c r="DG136" s="9">
        <v>11.26</v>
      </c>
      <c r="DH136" s="9">
        <v>173.81</v>
      </c>
      <c r="DI136" s="9">
        <v>26.74</v>
      </c>
      <c r="DJ136" s="9">
        <v>13169.27</v>
      </c>
      <c r="DK136" s="9">
        <v>0</v>
      </c>
    </row>
    <row r="137" spans="1:115">
      <c r="A137" t="s">
        <v>356</v>
      </c>
      <c r="B137">
        <v>780</v>
      </c>
      <c r="C137" s="9">
        <v>652005</v>
      </c>
      <c r="D137" s="9" t="s">
        <v>338</v>
      </c>
      <c r="E137" s="9" t="s">
        <v>339</v>
      </c>
      <c r="F137" s="9" t="s">
        <v>171</v>
      </c>
      <c r="G137" t="s">
        <v>340</v>
      </c>
      <c r="H137" t="s">
        <v>139</v>
      </c>
      <c r="I137" s="9">
        <v>1236</v>
      </c>
      <c r="J137" s="9">
        <v>67999992299</v>
      </c>
      <c r="K137" s="9" t="s">
        <v>140</v>
      </c>
      <c r="L137" s="9" t="s">
        <v>341</v>
      </c>
      <c r="M137" s="9" t="s">
        <v>142</v>
      </c>
      <c r="N137">
        <v>5700493935</v>
      </c>
      <c r="O137" s="9" t="s">
        <v>143</v>
      </c>
      <c r="P137" s="9" t="s">
        <v>144</v>
      </c>
      <c r="Q137" s="9">
        <v>33.082999999999998</v>
      </c>
      <c r="R137" s="9" t="s">
        <v>148</v>
      </c>
      <c r="S137" s="9">
        <v>10.840999999999999</v>
      </c>
      <c r="T137">
        <v>651683</v>
      </c>
      <c r="U137" s="9">
        <v>13400</v>
      </c>
      <c r="V137" s="12">
        <v>45251</v>
      </c>
      <c r="W137" s="9">
        <v>13015</v>
      </c>
      <c r="X137" s="8">
        <v>0</v>
      </c>
      <c r="Y137" s="9">
        <v>2873</v>
      </c>
      <c r="Z137" s="1">
        <v>45295</v>
      </c>
      <c r="AA137" s="9">
        <v>354</v>
      </c>
      <c r="AB137" s="8">
        <v>0.46180555555555558</v>
      </c>
      <c r="AC137" s="9">
        <v>21</v>
      </c>
      <c r="AD137" s="12">
        <v>45295</v>
      </c>
      <c r="AE137">
        <v>6</v>
      </c>
      <c r="AF137" s="9">
        <v>44.5</v>
      </c>
      <c r="AG137">
        <v>11</v>
      </c>
      <c r="AH137" s="9">
        <v>4.6300000000000001E-2</v>
      </c>
      <c r="AI137" s="9">
        <v>-17</v>
      </c>
      <c r="AJ137">
        <v>61975</v>
      </c>
      <c r="AK137">
        <v>10</v>
      </c>
      <c r="AL137" s="9">
        <v>3.1419999999999999</v>
      </c>
      <c r="AM137" s="9">
        <v>7.0000000000000007E-2</v>
      </c>
      <c r="AN137" s="9">
        <v>40890</v>
      </c>
      <c r="AO137" s="9">
        <v>1.62</v>
      </c>
      <c r="AP137" s="9">
        <v>69560</v>
      </c>
      <c r="AQ137" s="9">
        <v>4.7055999999999996</v>
      </c>
      <c r="AR137" s="9">
        <v>2.06</v>
      </c>
      <c r="AS137" s="9">
        <v>2.04</v>
      </c>
      <c r="AT137" s="9">
        <v>7.17</v>
      </c>
      <c r="AU137" s="9">
        <v>2931.8130000000001</v>
      </c>
      <c r="AV137" s="9">
        <v>13795.94</v>
      </c>
      <c r="AW137" s="9">
        <v>0</v>
      </c>
      <c r="AX137" s="9">
        <v>0</v>
      </c>
      <c r="AY137" s="9">
        <v>0</v>
      </c>
      <c r="AZ137" s="9">
        <v>0</v>
      </c>
      <c r="BA137" s="9">
        <v>0</v>
      </c>
      <c r="BB137" s="9">
        <v>0</v>
      </c>
      <c r="BC137" s="9">
        <v>0</v>
      </c>
      <c r="BD137" s="9">
        <v>0</v>
      </c>
      <c r="BE137" s="9">
        <v>0</v>
      </c>
      <c r="BF137">
        <v>0</v>
      </c>
      <c r="BG137">
        <v>0</v>
      </c>
      <c r="BH137">
        <v>0</v>
      </c>
      <c r="BI137" s="9">
        <v>-0.25</v>
      </c>
      <c r="BJ137" s="9">
        <v>-102.22499999999999</v>
      </c>
      <c r="BK137" s="9">
        <v>-481.03</v>
      </c>
      <c r="BL137" s="9">
        <v>6.92</v>
      </c>
      <c r="BM137" s="9">
        <v>2829.5880000000002</v>
      </c>
      <c r="BN137" s="9">
        <v>13314.91</v>
      </c>
      <c r="BO137" s="9">
        <v>1.3565</v>
      </c>
      <c r="BP137" s="9">
        <v>554.673</v>
      </c>
      <c r="BQ137" s="9">
        <v>2610.0700000000002</v>
      </c>
      <c r="BR137" s="9">
        <v>1.5085</v>
      </c>
      <c r="BS137" s="9">
        <v>616.82600000000002</v>
      </c>
      <c r="BT137" s="9">
        <v>2902.53</v>
      </c>
      <c r="BU137" s="9">
        <v>-0.2863</v>
      </c>
      <c r="BV137" s="9">
        <v>-117.068</v>
      </c>
      <c r="BW137" s="9">
        <v>-550.88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 s="9">
        <v>-0.1298</v>
      </c>
      <c r="CK137" s="9">
        <v>-53.075000000000003</v>
      </c>
      <c r="CL137" s="9">
        <v>-249.75</v>
      </c>
      <c r="CM137">
        <v>0</v>
      </c>
      <c r="CN137">
        <v>0</v>
      </c>
      <c r="CO137">
        <v>0</v>
      </c>
      <c r="CP137" s="9">
        <v>-0.41610000000000003</v>
      </c>
      <c r="CQ137" s="9">
        <v>-170.143</v>
      </c>
      <c r="CR137" s="9">
        <v>-800.63</v>
      </c>
      <c r="CS137" s="9">
        <v>0.1211</v>
      </c>
      <c r="CT137" s="9">
        <v>49.518000000000001</v>
      </c>
      <c r="CU137" s="9">
        <v>233.01</v>
      </c>
      <c r="CV137" s="9">
        <v>0.29139999999999999</v>
      </c>
      <c r="CW137" s="9">
        <v>119.15300000000001</v>
      </c>
      <c r="CX137" s="9">
        <v>560.69000000000005</v>
      </c>
      <c r="CY137" s="9">
        <v>0.41249999999999998</v>
      </c>
      <c r="CZ137" s="9">
        <v>168.67099999999999</v>
      </c>
      <c r="DA137" s="9">
        <v>793.7</v>
      </c>
      <c r="DB137" s="9">
        <v>8.4248999999999992</v>
      </c>
      <c r="DC137" s="9">
        <v>3444.942</v>
      </c>
      <c r="DD137" s="9">
        <v>16210.52</v>
      </c>
      <c r="DE137" s="9">
        <v>1.25</v>
      </c>
      <c r="DF137" s="9">
        <v>396.44220000000001</v>
      </c>
      <c r="DG137" s="9">
        <v>13.12</v>
      </c>
      <c r="DH137" s="9">
        <v>208.81</v>
      </c>
      <c r="DI137" s="9">
        <v>32.130000000000003</v>
      </c>
      <c r="DJ137" s="9">
        <v>15821.73</v>
      </c>
      <c r="DK137" s="9">
        <v>0</v>
      </c>
    </row>
    <row r="138" spans="1:115">
      <c r="A138" t="s">
        <v>357</v>
      </c>
      <c r="B138">
        <v>780</v>
      </c>
      <c r="C138" s="9">
        <v>652005</v>
      </c>
      <c r="D138" s="9" t="s">
        <v>338</v>
      </c>
      <c r="E138" s="9" t="s">
        <v>339</v>
      </c>
      <c r="F138" s="9" t="s">
        <v>171</v>
      </c>
      <c r="G138" t="s">
        <v>340</v>
      </c>
      <c r="H138" t="s">
        <v>139</v>
      </c>
      <c r="I138" s="9">
        <v>1200</v>
      </c>
      <c r="J138" s="9">
        <v>67999992299</v>
      </c>
      <c r="K138" s="9" t="s">
        <v>147</v>
      </c>
      <c r="L138" s="9" t="s">
        <v>341</v>
      </c>
      <c r="M138" s="9" t="s">
        <v>142</v>
      </c>
      <c r="N138">
        <v>5700493940</v>
      </c>
      <c r="O138" s="9" t="s">
        <v>143</v>
      </c>
      <c r="P138" s="9" t="s">
        <v>144</v>
      </c>
      <c r="Q138" s="9">
        <v>33.567</v>
      </c>
      <c r="R138" s="9" t="s">
        <v>148</v>
      </c>
      <c r="S138" s="9">
        <v>11.167</v>
      </c>
      <c r="T138">
        <v>651683</v>
      </c>
      <c r="U138" s="9">
        <v>13400</v>
      </c>
      <c r="V138" s="12">
        <v>45251</v>
      </c>
      <c r="W138" s="9">
        <v>12888</v>
      </c>
      <c r="X138" s="8">
        <v>4.1666666666666664E-2</v>
      </c>
      <c r="Y138" s="9">
        <v>3821</v>
      </c>
      <c r="Z138" s="1">
        <v>45295</v>
      </c>
      <c r="AA138" s="9">
        <v>408</v>
      </c>
      <c r="AB138" s="8">
        <v>0.1111111111111111</v>
      </c>
      <c r="AC138" s="9">
        <v>71</v>
      </c>
      <c r="AD138" s="12">
        <v>45295</v>
      </c>
      <c r="AE138">
        <v>4</v>
      </c>
      <c r="AF138" s="9">
        <v>44.1</v>
      </c>
      <c r="AG138">
        <v>9</v>
      </c>
      <c r="AH138" s="9">
        <v>4.6300000000000001E-2</v>
      </c>
      <c r="AI138" s="9">
        <v>10</v>
      </c>
      <c r="AJ138">
        <v>61975</v>
      </c>
      <c r="AK138">
        <v>10</v>
      </c>
      <c r="AL138" s="9">
        <v>3.125</v>
      </c>
      <c r="AM138" s="9">
        <v>7.0000000000000007E-2</v>
      </c>
      <c r="AN138" s="9">
        <v>40280</v>
      </c>
      <c r="AO138" s="9">
        <v>1.635</v>
      </c>
      <c r="AP138" s="9">
        <v>68990</v>
      </c>
      <c r="AQ138" s="9">
        <v>4.7055999999999996</v>
      </c>
      <c r="AR138" s="9">
        <v>2.06</v>
      </c>
      <c r="AS138" s="9">
        <v>2.04</v>
      </c>
      <c r="AT138" s="9">
        <v>7.17</v>
      </c>
      <c r="AU138" s="9">
        <v>2888.076</v>
      </c>
      <c r="AV138" s="9">
        <v>13590.13</v>
      </c>
      <c r="AW138" s="9">
        <v>0</v>
      </c>
      <c r="AX138" s="9">
        <v>0</v>
      </c>
      <c r="AY138" s="9">
        <v>0</v>
      </c>
      <c r="AZ138" s="9">
        <v>0</v>
      </c>
      <c r="BA138" s="9">
        <v>0</v>
      </c>
      <c r="BB138" s="9">
        <v>0</v>
      </c>
      <c r="BC138" s="9">
        <v>0</v>
      </c>
      <c r="BD138" s="9">
        <v>0</v>
      </c>
      <c r="BE138" s="9">
        <v>0</v>
      </c>
      <c r="BF138">
        <v>0</v>
      </c>
      <c r="BG138">
        <v>0</v>
      </c>
      <c r="BH138">
        <v>0</v>
      </c>
      <c r="BI138" s="9">
        <v>-0.21</v>
      </c>
      <c r="BJ138" s="9">
        <v>-84.587999999999994</v>
      </c>
      <c r="BK138" s="9">
        <v>-398.04</v>
      </c>
      <c r="BL138" s="9">
        <v>6.96</v>
      </c>
      <c r="BM138" s="9">
        <v>2803.4879999999998</v>
      </c>
      <c r="BN138" s="9">
        <v>13192.09</v>
      </c>
      <c r="BO138" s="9">
        <v>0.94630000000000003</v>
      </c>
      <c r="BP138" s="9">
        <v>381.17</v>
      </c>
      <c r="BQ138" s="9">
        <v>1793.63</v>
      </c>
      <c r="BR138" s="9">
        <v>1.0144</v>
      </c>
      <c r="BS138" s="9">
        <v>408.6</v>
      </c>
      <c r="BT138" s="9">
        <v>1922.71</v>
      </c>
      <c r="BU138" s="9">
        <v>-0.4955</v>
      </c>
      <c r="BV138" s="9">
        <v>-199.58699999999999</v>
      </c>
      <c r="BW138" s="9">
        <v>-939.18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 s="9">
        <v>0</v>
      </c>
      <c r="CK138" s="9">
        <v>0</v>
      </c>
      <c r="CL138" s="9">
        <v>0</v>
      </c>
      <c r="CM138">
        <v>0</v>
      </c>
      <c r="CN138">
        <v>0</v>
      </c>
      <c r="CO138">
        <v>0</v>
      </c>
      <c r="CP138" s="9">
        <v>-0.4955</v>
      </c>
      <c r="CQ138" s="9">
        <v>-199.58699999999999</v>
      </c>
      <c r="CR138" s="9">
        <v>-939.18</v>
      </c>
      <c r="CS138" s="9">
        <v>8.6999999999999994E-2</v>
      </c>
      <c r="CT138" s="9">
        <v>35.043999999999997</v>
      </c>
      <c r="CU138" s="9">
        <v>164.9</v>
      </c>
      <c r="CV138" s="9">
        <v>0.29310000000000003</v>
      </c>
      <c r="CW138" s="9">
        <v>118.06100000000001</v>
      </c>
      <c r="CX138" s="9">
        <v>555.54999999999995</v>
      </c>
      <c r="CY138" s="9">
        <v>0.38009999999999999</v>
      </c>
      <c r="CZ138" s="9">
        <v>153.10400000000001</v>
      </c>
      <c r="DA138" s="9">
        <v>720.45</v>
      </c>
      <c r="DB138" s="9">
        <v>7.859</v>
      </c>
      <c r="DC138" s="9">
        <v>3165.605</v>
      </c>
      <c r="DD138" s="9">
        <v>14896.07</v>
      </c>
      <c r="DE138" s="9">
        <v>1.1599999999999999</v>
      </c>
      <c r="DF138" s="9">
        <v>369.81310000000002</v>
      </c>
      <c r="DG138" s="9">
        <v>12.41</v>
      </c>
      <c r="DH138" s="9">
        <v>318.41000000000003</v>
      </c>
      <c r="DI138" s="9">
        <v>48.99</v>
      </c>
      <c r="DJ138" s="9">
        <v>24125.62</v>
      </c>
      <c r="DK138" s="9">
        <v>0</v>
      </c>
    </row>
    <row r="139" spans="1:115">
      <c r="A139" t="s">
        <v>358</v>
      </c>
      <c r="B139">
        <v>780</v>
      </c>
      <c r="C139" s="9">
        <v>652005</v>
      </c>
      <c r="D139" s="9" t="s">
        <v>338</v>
      </c>
      <c r="E139" s="9" t="s">
        <v>339</v>
      </c>
      <c r="F139" s="9" t="s">
        <v>171</v>
      </c>
      <c r="G139" t="s">
        <v>340</v>
      </c>
      <c r="H139" t="s">
        <v>139</v>
      </c>
      <c r="I139" s="9">
        <v>1500</v>
      </c>
      <c r="J139" s="9">
        <v>67999992299</v>
      </c>
      <c r="K139" s="9" t="s">
        <v>157</v>
      </c>
      <c r="L139" s="9" t="s">
        <v>341</v>
      </c>
      <c r="M139" s="9" t="s">
        <v>142</v>
      </c>
      <c r="N139">
        <v>5700500961</v>
      </c>
      <c r="O139" s="9" t="s">
        <v>143</v>
      </c>
      <c r="P139" s="9" t="s">
        <v>144</v>
      </c>
      <c r="Q139" s="9">
        <v>33.546999999999997</v>
      </c>
      <c r="R139" s="9" t="s">
        <v>148</v>
      </c>
      <c r="S139" s="9">
        <v>12.5</v>
      </c>
      <c r="T139">
        <v>651683</v>
      </c>
      <c r="U139" s="9">
        <v>18750</v>
      </c>
      <c r="V139" s="12">
        <v>45308</v>
      </c>
      <c r="W139" s="9">
        <v>18168</v>
      </c>
      <c r="X139" s="8">
        <v>1.0416666666666666E-2</v>
      </c>
      <c r="Y139" s="9">
        <v>3104</v>
      </c>
      <c r="Z139" s="1">
        <v>45350</v>
      </c>
      <c r="AA139" s="9">
        <v>412</v>
      </c>
      <c r="AB139" s="8">
        <v>0.3263888888888889</v>
      </c>
      <c r="AC139" s="9">
        <v>130</v>
      </c>
      <c r="AD139" s="12">
        <v>45350</v>
      </c>
      <c r="AE139">
        <v>10</v>
      </c>
      <c r="AF139" s="9">
        <v>42.3</v>
      </c>
      <c r="AG139">
        <v>11</v>
      </c>
      <c r="AH139" s="9">
        <v>4.2000000000000003E-2</v>
      </c>
      <c r="AI139" s="9">
        <v>9</v>
      </c>
      <c r="AJ139">
        <v>78750</v>
      </c>
      <c r="AK139">
        <v>10</v>
      </c>
      <c r="AL139" s="9">
        <v>2.77</v>
      </c>
      <c r="AM139" s="9">
        <v>6.4000000000000001E-2</v>
      </c>
      <c r="AN139" s="9">
        <v>50320</v>
      </c>
      <c r="AO139" s="9">
        <v>1.675</v>
      </c>
      <c r="AP139" s="9">
        <v>84950</v>
      </c>
      <c r="AQ139" s="9">
        <v>4.7055999999999996</v>
      </c>
      <c r="AR139" s="9">
        <v>2.1</v>
      </c>
      <c r="AS139" s="9">
        <v>2.1800000000000002</v>
      </c>
      <c r="AT139" s="9">
        <v>7.17</v>
      </c>
      <c r="AU139" s="9">
        <v>3607.944</v>
      </c>
      <c r="AV139" s="9">
        <v>16977.54</v>
      </c>
      <c r="AW139" s="9">
        <v>0</v>
      </c>
      <c r="AX139" s="9">
        <v>0</v>
      </c>
      <c r="AY139" s="9">
        <v>0</v>
      </c>
      <c r="AZ139" s="9">
        <v>0</v>
      </c>
      <c r="BA139" s="9">
        <v>0</v>
      </c>
      <c r="BB139" s="9">
        <v>0</v>
      </c>
      <c r="BC139" s="9">
        <v>0</v>
      </c>
      <c r="BD139" s="9">
        <v>0</v>
      </c>
      <c r="BE139" s="9">
        <v>0</v>
      </c>
      <c r="BF139">
        <v>0</v>
      </c>
      <c r="BG139">
        <v>0</v>
      </c>
      <c r="BH139">
        <v>0</v>
      </c>
      <c r="BI139" s="9">
        <v>-0.03</v>
      </c>
      <c r="BJ139" s="9">
        <v>-15.096</v>
      </c>
      <c r="BK139" s="9">
        <v>-71.040000000000006</v>
      </c>
      <c r="BL139" s="9">
        <v>7.14</v>
      </c>
      <c r="BM139" s="9">
        <v>3592.848</v>
      </c>
      <c r="BN139" s="9">
        <v>16906.509999999998</v>
      </c>
      <c r="BO139" s="9">
        <v>2.3900000000000001E-2</v>
      </c>
      <c r="BP139" s="9">
        <v>12.026</v>
      </c>
      <c r="BQ139" s="9">
        <v>56.59</v>
      </c>
      <c r="BR139" s="9">
        <v>0.1825</v>
      </c>
      <c r="BS139" s="9">
        <v>91.834000000000003</v>
      </c>
      <c r="BT139" s="9">
        <v>432.13</v>
      </c>
      <c r="BU139" s="9">
        <v>-0.90200000000000002</v>
      </c>
      <c r="BV139" s="9">
        <v>-453.88600000000002</v>
      </c>
      <c r="BW139" s="9">
        <v>-2135.81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 s="9">
        <v>0</v>
      </c>
      <c r="CK139" s="9">
        <v>0</v>
      </c>
      <c r="CL139" s="9">
        <v>0</v>
      </c>
      <c r="CM139">
        <v>0</v>
      </c>
      <c r="CN139">
        <v>0</v>
      </c>
      <c r="CO139">
        <v>0</v>
      </c>
      <c r="CP139" s="9">
        <v>-0.90200000000000002</v>
      </c>
      <c r="CQ139" s="9">
        <v>-453.88600000000002</v>
      </c>
      <c r="CR139" s="9">
        <v>-2135.81</v>
      </c>
      <c r="CS139" s="9">
        <v>0.19639999999999999</v>
      </c>
      <c r="CT139" s="9">
        <v>98.828000000000003</v>
      </c>
      <c r="CU139" s="9">
        <v>465.05</v>
      </c>
      <c r="CV139" s="9">
        <v>0.19639999999999999</v>
      </c>
      <c r="CW139" s="9">
        <v>98.828000000000003</v>
      </c>
      <c r="CX139" s="9">
        <v>465.05</v>
      </c>
      <c r="CY139" s="9">
        <v>0.39279999999999998</v>
      </c>
      <c r="CZ139" s="9">
        <v>197.65700000000001</v>
      </c>
      <c r="DA139" s="9">
        <v>930.09</v>
      </c>
      <c r="DB139" s="9">
        <v>6.8132999999999999</v>
      </c>
      <c r="DC139" s="9">
        <v>3428.453</v>
      </c>
      <c r="DD139" s="9">
        <v>16132.93</v>
      </c>
      <c r="DE139" s="9">
        <v>0.89</v>
      </c>
      <c r="DF139" s="9">
        <v>320.60669999999999</v>
      </c>
      <c r="DG139" s="9">
        <v>10.76</v>
      </c>
      <c r="DH139" s="9">
        <v>334.71</v>
      </c>
      <c r="DI139" s="9">
        <v>51.49</v>
      </c>
      <c r="DJ139" s="9">
        <v>25360.38</v>
      </c>
      <c r="DK139" s="9">
        <v>0</v>
      </c>
    </row>
    <row r="140" spans="1:115">
      <c r="A140" t="s">
        <v>359</v>
      </c>
      <c r="B140">
        <v>780</v>
      </c>
      <c r="C140" s="9">
        <v>655056</v>
      </c>
      <c r="D140" s="9" t="s">
        <v>360</v>
      </c>
      <c r="E140" s="9" t="s">
        <v>151</v>
      </c>
      <c r="F140" s="9" t="s">
        <v>152</v>
      </c>
      <c r="G140" t="s">
        <v>361</v>
      </c>
      <c r="H140" t="s">
        <v>139</v>
      </c>
      <c r="I140" s="9">
        <v>1500</v>
      </c>
      <c r="J140" s="9">
        <v>6792130367</v>
      </c>
      <c r="K140" s="9" t="s">
        <v>140</v>
      </c>
      <c r="L140" s="9" t="s">
        <v>141</v>
      </c>
      <c r="M140" s="9" t="s">
        <v>142</v>
      </c>
      <c r="N140">
        <v>5700469176</v>
      </c>
      <c r="O140" s="9" t="s">
        <v>143</v>
      </c>
      <c r="P140" s="9" t="s">
        <v>144</v>
      </c>
      <c r="Q140" s="9">
        <v>34.866999999999997</v>
      </c>
      <c r="R140" s="9" t="s">
        <v>145</v>
      </c>
      <c r="S140" s="9">
        <v>12.667</v>
      </c>
      <c r="T140">
        <v>762057</v>
      </c>
      <c r="U140" s="9">
        <v>19000</v>
      </c>
      <c r="V140" s="12">
        <v>45058</v>
      </c>
      <c r="W140" s="9">
        <v>18427</v>
      </c>
      <c r="X140" s="8">
        <v>0.54166666666666663</v>
      </c>
      <c r="Y140" s="9">
        <v>3016</v>
      </c>
      <c r="Z140" s="1">
        <v>45105</v>
      </c>
      <c r="AA140" s="9">
        <v>521</v>
      </c>
      <c r="AB140" s="8">
        <v>0.1875</v>
      </c>
      <c r="AC140" s="9">
        <v>369</v>
      </c>
      <c r="AD140" s="12">
        <v>45105</v>
      </c>
      <c r="AE140">
        <v>2</v>
      </c>
      <c r="AF140" s="9">
        <v>46.6</v>
      </c>
      <c r="AG140">
        <v>15</v>
      </c>
      <c r="AH140" s="9">
        <v>4.3799999999999999E-2</v>
      </c>
      <c r="AI140" s="9">
        <v>-334</v>
      </c>
      <c r="AJ140">
        <v>83296</v>
      </c>
      <c r="AK140">
        <v>0</v>
      </c>
      <c r="AL140" s="9">
        <v>2.8380000000000001</v>
      </c>
      <c r="AM140" s="9">
        <v>0.06</v>
      </c>
      <c r="AN140" s="9">
        <v>52300</v>
      </c>
      <c r="AO140" s="9">
        <v>1.8280000000000001</v>
      </c>
      <c r="AP140" s="9">
        <v>96910</v>
      </c>
      <c r="AQ140" s="9">
        <v>4.5686</v>
      </c>
      <c r="AR140" s="9">
        <v>1.9</v>
      </c>
      <c r="AS140" s="9">
        <v>1.8</v>
      </c>
      <c r="AT140" s="9">
        <v>7.17</v>
      </c>
      <c r="AU140" s="9">
        <v>3749.91</v>
      </c>
      <c r="AV140" s="9">
        <v>17131.84</v>
      </c>
      <c r="AW140" s="9">
        <v>0</v>
      </c>
      <c r="AX140" s="9">
        <v>0</v>
      </c>
      <c r="AY140" s="9">
        <v>0</v>
      </c>
      <c r="AZ140" s="9">
        <v>0.09</v>
      </c>
      <c r="BA140" s="9">
        <v>47.07</v>
      </c>
      <c r="BB140" s="9">
        <v>215.04</v>
      </c>
      <c r="BC140" s="9">
        <v>0</v>
      </c>
      <c r="BD140" s="9">
        <v>0</v>
      </c>
      <c r="BE140" s="9">
        <v>0</v>
      </c>
      <c r="BF140">
        <v>0</v>
      </c>
      <c r="BG140">
        <v>0</v>
      </c>
      <c r="BH140">
        <v>0</v>
      </c>
      <c r="BI140" s="9">
        <v>-0.46</v>
      </c>
      <c r="BJ140" s="9">
        <v>-240.58</v>
      </c>
      <c r="BK140" s="9">
        <v>-1099.1099999999999</v>
      </c>
      <c r="BL140" s="9">
        <v>6.8</v>
      </c>
      <c r="BM140" s="9">
        <v>3556.4</v>
      </c>
      <c r="BN140" s="9">
        <v>16247.77</v>
      </c>
      <c r="BO140" s="9">
        <v>-4.1581000000000001</v>
      </c>
      <c r="BP140" s="9">
        <v>-2174.6860000000001</v>
      </c>
      <c r="BQ140" s="9">
        <v>-9935.27</v>
      </c>
      <c r="BR140" s="9">
        <v>-3.9317000000000002</v>
      </c>
      <c r="BS140" s="9">
        <v>-2056.279</v>
      </c>
      <c r="BT140" s="9">
        <v>-9394.32</v>
      </c>
      <c r="BU140" s="9">
        <v>0</v>
      </c>
      <c r="BV140" s="9">
        <v>0</v>
      </c>
      <c r="BW140" s="9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 s="9">
        <v>0</v>
      </c>
      <c r="CK140" s="9">
        <v>0</v>
      </c>
      <c r="CL140" s="9">
        <v>0</v>
      </c>
      <c r="CM140">
        <v>0</v>
      </c>
      <c r="CN140">
        <v>0</v>
      </c>
      <c r="CO140">
        <v>0</v>
      </c>
      <c r="CP140" s="9">
        <v>0</v>
      </c>
      <c r="CQ140" s="9">
        <v>0</v>
      </c>
      <c r="CR140" s="9">
        <v>0</v>
      </c>
      <c r="CS140" s="9">
        <v>0.17</v>
      </c>
      <c r="CT140" s="9">
        <v>88.91</v>
      </c>
      <c r="CU140" s="9">
        <v>406.19</v>
      </c>
      <c r="CV140" s="9">
        <v>0.2326</v>
      </c>
      <c r="CW140" s="9">
        <v>121.65</v>
      </c>
      <c r="CX140" s="9">
        <v>555.77</v>
      </c>
      <c r="CY140" s="9">
        <v>0.40260000000000001</v>
      </c>
      <c r="CZ140" s="9">
        <v>210.56</v>
      </c>
      <c r="DA140" s="9">
        <v>961.96</v>
      </c>
      <c r="DB140" s="9">
        <v>3.2709000000000001</v>
      </c>
      <c r="DC140" s="9">
        <v>1710.681</v>
      </c>
      <c r="DD140" s="9">
        <v>7815.42</v>
      </c>
      <c r="DE140" s="9">
        <v>0.42</v>
      </c>
      <c r="DF140" s="9">
        <v>149.43440000000001</v>
      </c>
      <c r="DG140" s="9">
        <v>5.21</v>
      </c>
      <c r="DH140" s="9">
        <v>101.6</v>
      </c>
      <c r="DI140" s="9">
        <v>15.63</v>
      </c>
      <c r="DJ140" s="9">
        <v>7659.11</v>
      </c>
      <c r="DK140" s="9">
        <v>0</v>
      </c>
    </row>
    <row r="141" spans="1:115">
      <c r="A141" t="s">
        <v>362</v>
      </c>
      <c r="B141">
        <v>780</v>
      </c>
      <c r="C141" s="9">
        <v>655056</v>
      </c>
      <c r="D141" s="9" t="s">
        <v>360</v>
      </c>
      <c r="E141" s="9" t="s">
        <v>151</v>
      </c>
      <c r="F141" s="9" t="s">
        <v>152</v>
      </c>
      <c r="G141" t="s">
        <v>361</v>
      </c>
      <c r="H141" t="s">
        <v>139</v>
      </c>
      <c r="I141" s="9">
        <v>1200</v>
      </c>
      <c r="J141" s="9">
        <v>6792130367</v>
      </c>
      <c r="K141" s="9" t="s">
        <v>147</v>
      </c>
      <c r="L141" s="9" t="s">
        <v>141</v>
      </c>
      <c r="M141" s="9" t="s">
        <v>142</v>
      </c>
      <c r="N141">
        <v>5700469186</v>
      </c>
      <c r="O141" s="9" t="s">
        <v>143</v>
      </c>
      <c r="P141" s="9" t="s">
        <v>144</v>
      </c>
      <c r="Q141" s="9">
        <v>33.067</v>
      </c>
      <c r="R141" s="9" t="s">
        <v>148</v>
      </c>
      <c r="S141" s="9">
        <v>12.5</v>
      </c>
      <c r="T141">
        <v>651683</v>
      </c>
      <c r="U141" s="9">
        <v>15000</v>
      </c>
      <c r="V141" s="12">
        <v>45058</v>
      </c>
      <c r="W141" s="9">
        <v>14720</v>
      </c>
      <c r="X141" s="8">
        <v>0.54166666666666663</v>
      </c>
      <c r="Y141" s="9">
        <v>1867</v>
      </c>
      <c r="Z141" s="1">
        <v>45100</v>
      </c>
      <c r="AA141" s="9">
        <v>322</v>
      </c>
      <c r="AB141" s="8">
        <v>0.43055555555555558</v>
      </c>
      <c r="AC141" s="9">
        <v>0</v>
      </c>
      <c r="AD141" s="12">
        <v>45100</v>
      </c>
      <c r="AE141">
        <v>0</v>
      </c>
      <c r="AF141" s="9">
        <v>41.9</v>
      </c>
      <c r="AG141">
        <v>7</v>
      </c>
      <c r="AH141" s="9">
        <v>4.3799999999999999E-2</v>
      </c>
      <c r="AI141" s="9">
        <v>-49</v>
      </c>
      <c r="AJ141">
        <v>65760</v>
      </c>
      <c r="AK141">
        <v>0</v>
      </c>
      <c r="AL141" s="9">
        <v>2.6960000000000002</v>
      </c>
      <c r="AM141" s="9">
        <v>6.3E-2</v>
      </c>
      <c r="AN141" s="9">
        <v>39680</v>
      </c>
      <c r="AO141" s="9">
        <v>1.7030000000000001</v>
      </c>
      <c r="AP141" s="9">
        <v>67530</v>
      </c>
      <c r="AQ141" s="9">
        <v>4.5686</v>
      </c>
      <c r="AR141" s="9">
        <v>1.9</v>
      </c>
      <c r="AS141" s="9">
        <v>1.8</v>
      </c>
      <c r="AT141" s="9">
        <v>7.17</v>
      </c>
      <c r="AU141" s="9">
        <v>2845.056</v>
      </c>
      <c r="AV141" s="9">
        <v>12997.92</v>
      </c>
      <c r="AW141" s="9">
        <v>0</v>
      </c>
      <c r="AX141" s="9">
        <v>0</v>
      </c>
      <c r="AY141" s="9">
        <v>0</v>
      </c>
      <c r="AZ141" s="9">
        <v>0.09</v>
      </c>
      <c r="BA141" s="9">
        <v>35.712000000000003</v>
      </c>
      <c r="BB141" s="9">
        <v>163.15</v>
      </c>
      <c r="BC141" s="9">
        <v>0</v>
      </c>
      <c r="BD141" s="9">
        <v>0</v>
      </c>
      <c r="BE141" s="9">
        <v>0</v>
      </c>
      <c r="BF141">
        <v>0</v>
      </c>
      <c r="BG141">
        <v>0</v>
      </c>
      <c r="BH141">
        <v>0</v>
      </c>
      <c r="BI141" s="9">
        <v>0.01</v>
      </c>
      <c r="BJ141" s="9">
        <v>3.968</v>
      </c>
      <c r="BK141" s="9">
        <v>18.13</v>
      </c>
      <c r="BL141" s="9">
        <v>7.27</v>
      </c>
      <c r="BM141" s="9">
        <v>2884.7359999999999</v>
      </c>
      <c r="BN141" s="9">
        <v>13179.2</v>
      </c>
      <c r="BO141" s="9">
        <v>-1.194</v>
      </c>
      <c r="BP141" s="9">
        <v>-473.779</v>
      </c>
      <c r="BQ141" s="9">
        <v>-2164.5100000000002</v>
      </c>
      <c r="BR141" s="9">
        <v>-0.8972</v>
      </c>
      <c r="BS141" s="9">
        <v>-356.00900000000001</v>
      </c>
      <c r="BT141" s="9">
        <v>-1626.46</v>
      </c>
      <c r="BU141" s="9">
        <v>-7.7299999999999994E-2</v>
      </c>
      <c r="BV141" s="9">
        <v>-30.672999999999998</v>
      </c>
      <c r="BW141" s="9">
        <v>-140.13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 s="9">
        <v>0</v>
      </c>
      <c r="CK141" s="9">
        <v>0</v>
      </c>
      <c r="CL141" s="9">
        <v>0</v>
      </c>
      <c r="CM141">
        <v>0</v>
      </c>
      <c r="CN141">
        <v>0</v>
      </c>
      <c r="CO141">
        <v>0</v>
      </c>
      <c r="CP141" s="9">
        <v>-7.7299999999999994E-2</v>
      </c>
      <c r="CQ141" s="9">
        <v>-30.672999999999998</v>
      </c>
      <c r="CR141" s="9">
        <v>-140.13</v>
      </c>
      <c r="CS141" s="9">
        <v>0.18179999999999999</v>
      </c>
      <c r="CT141" s="9">
        <v>72.138000000000005</v>
      </c>
      <c r="CU141" s="9">
        <v>329.57</v>
      </c>
      <c r="CV141" s="9">
        <v>0.2487</v>
      </c>
      <c r="CW141" s="9">
        <v>98.683999999999997</v>
      </c>
      <c r="CX141" s="9">
        <v>450.85</v>
      </c>
      <c r="CY141" s="9">
        <v>0.43049999999999999</v>
      </c>
      <c r="CZ141" s="9">
        <v>170.822</v>
      </c>
      <c r="DA141" s="9">
        <v>780.42</v>
      </c>
      <c r="DB141" s="9">
        <v>6.726</v>
      </c>
      <c r="DC141" s="9">
        <v>2668.877</v>
      </c>
      <c r="DD141" s="9">
        <v>12193.03</v>
      </c>
      <c r="DE141" s="9">
        <v>0.83</v>
      </c>
      <c r="DF141" s="9">
        <v>307.28399999999999</v>
      </c>
      <c r="DG141" s="9">
        <v>10.16</v>
      </c>
      <c r="DH141" s="9">
        <v>158.51</v>
      </c>
      <c r="DI141" s="9">
        <v>24.39</v>
      </c>
      <c r="DJ141" s="9">
        <v>11949.16</v>
      </c>
      <c r="DK141" s="9">
        <v>0</v>
      </c>
    </row>
    <row r="142" spans="1:115">
      <c r="A142" t="s">
        <v>363</v>
      </c>
      <c r="B142">
        <v>780</v>
      </c>
      <c r="C142" s="9">
        <v>655056</v>
      </c>
      <c r="D142" s="9" t="s">
        <v>360</v>
      </c>
      <c r="E142" s="9" t="s">
        <v>151</v>
      </c>
      <c r="F142" s="9" t="s">
        <v>235</v>
      </c>
      <c r="G142" t="s">
        <v>364</v>
      </c>
      <c r="H142" t="s">
        <v>139</v>
      </c>
      <c r="I142" s="9">
        <v>1500</v>
      </c>
      <c r="J142" s="9">
        <v>67991959350</v>
      </c>
      <c r="K142" s="9" t="s">
        <v>140</v>
      </c>
      <c r="L142" s="9" t="s">
        <v>141</v>
      </c>
      <c r="M142" s="9" t="s">
        <v>142</v>
      </c>
      <c r="N142">
        <v>5700478123</v>
      </c>
      <c r="O142" s="9" t="s">
        <v>143</v>
      </c>
      <c r="P142" s="9" t="s">
        <v>144</v>
      </c>
      <c r="Q142" s="9">
        <v>34.253</v>
      </c>
      <c r="R142" s="9" t="s">
        <v>148</v>
      </c>
      <c r="S142" s="9">
        <v>12.667</v>
      </c>
      <c r="T142">
        <v>651683</v>
      </c>
      <c r="U142" s="9">
        <v>19000</v>
      </c>
      <c r="V142" s="12">
        <v>45124</v>
      </c>
      <c r="W142" s="9">
        <v>18333</v>
      </c>
      <c r="X142" s="8">
        <v>0.88402777777777775</v>
      </c>
      <c r="Y142" s="9">
        <v>3511</v>
      </c>
      <c r="Z142" s="1">
        <v>45169</v>
      </c>
      <c r="AA142" s="9">
        <v>515</v>
      </c>
      <c r="AB142" s="8">
        <v>1.3888888888888888E-2</v>
      </c>
      <c r="AC142" s="9">
        <v>148</v>
      </c>
      <c r="AD142" s="12">
        <v>45170</v>
      </c>
      <c r="AE142">
        <v>17</v>
      </c>
      <c r="AF142" s="9">
        <v>44.1</v>
      </c>
      <c r="AG142">
        <v>4</v>
      </c>
      <c r="AH142" s="9">
        <v>4.1399999999999999E-2</v>
      </c>
      <c r="AI142" s="9">
        <v>-17</v>
      </c>
      <c r="AJ142">
        <v>78698</v>
      </c>
      <c r="AK142">
        <v>0</v>
      </c>
      <c r="AL142" s="9">
        <v>2.8029999999999999</v>
      </c>
      <c r="AM142" s="9">
        <v>6.3E-2</v>
      </c>
      <c r="AN142" s="9">
        <v>51380</v>
      </c>
      <c r="AO142" s="9">
        <v>1.7929999999999999</v>
      </c>
      <c r="AP142" s="9">
        <v>93110</v>
      </c>
      <c r="AQ142" s="9">
        <v>4.5686</v>
      </c>
      <c r="AR142" s="9">
        <v>1.9</v>
      </c>
      <c r="AS142" s="9">
        <v>1.8</v>
      </c>
      <c r="AT142" s="9">
        <v>7.17</v>
      </c>
      <c r="AU142" s="9">
        <v>3683.9459999999999</v>
      </c>
      <c r="AV142" s="9">
        <v>16830.48</v>
      </c>
      <c r="AW142" s="9">
        <v>0</v>
      </c>
      <c r="AX142" s="9">
        <v>0</v>
      </c>
      <c r="AY142" s="9">
        <v>0</v>
      </c>
      <c r="AZ142" s="9">
        <v>0.09</v>
      </c>
      <c r="BA142" s="9">
        <v>46.241999999999997</v>
      </c>
      <c r="BB142" s="9">
        <v>211.26</v>
      </c>
      <c r="BC142" s="9">
        <v>0</v>
      </c>
      <c r="BD142" s="9">
        <v>0</v>
      </c>
      <c r="BE142" s="9">
        <v>0</v>
      </c>
      <c r="BF142">
        <v>0</v>
      </c>
      <c r="BG142">
        <v>0</v>
      </c>
      <c r="BH142">
        <v>0</v>
      </c>
      <c r="BI142" s="9">
        <v>-0.21</v>
      </c>
      <c r="BJ142" s="9">
        <v>-107.898</v>
      </c>
      <c r="BK142" s="9">
        <v>-492.94</v>
      </c>
      <c r="BL142" s="9">
        <v>7.05</v>
      </c>
      <c r="BM142" s="9">
        <v>3622.29</v>
      </c>
      <c r="BN142" s="9">
        <v>16548.79</v>
      </c>
      <c r="BO142" s="9">
        <v>-3.4805999999999999</v>
      </c>
      <c r="BP142" s="9">
        <v>-1788.3320000000001</v>
      </c>
      <c r="BQ142" s="9">
        <v>-8170.17</v>
      </c>
      <c r="BR142" s="9">
        <v>-3.3664999999999998</v>
      </c>
      <c r="BS142" s="9">
        <v>-1729.7080000000001</v>
      </c>
      <c r="BT142" s="9">
        <v>-7902.34</v>
      </c>
      <c r="BU142" s="9">
        <v>0</v>
      </c>
      <c r="BV142" s="9">
        <v>0</v>
      </c>
      <c r="BW142" s="9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 s="9">
        <v>0</v>
      </c>
      <c r="CK142" s="9">
        <v>0</v>
      </c>
      <c r="CL142" s="9">
        <v>0</v>
      </c>
      <c r="CM142">
        <v>0</v>
      </c>
      <c r="CN142">
        <v>0</v>
      </c>
      <c r="CO142">
        <v>0</v>
      </c>
      <c r="CP142" s="9">
        <v>0</v>
      </c>
      <c r="CQ142" s="9">
        <v>0</v>
      </c>
      <c r="CR142" s="9">
        <v>0</v>
      </c>
      <c r="CS142" s="9">
        <v>0.26440000000000002</v>
      </c>
      <c r="CT142" s="9">
        <v>135.84899999999999</v>
      </c>
      <c r="CU142" s="9">
        <v>620.64</v>
      </c>
      <c r="CV142" s="9">
        <v>0.31540000000000001</v>
      </c>
      <c r="CW142" s="9">
        <v>162.053</v>
      </c>
      <c r="CX142" s="9">
        <v>740.35</v>
      </c>
      <c r="CY142" s="9">
        <v>0.57979999999999998</v>
      </c>
      <c r="CZ142" s="9">
        <v>297.90100000000001</v>
      </c>
      <c r="DA142" s="9">
        <v>1360.99</v>
      </c>
      <c r="DB142" s="9">
        <v>4.2633000000000001</v>
      </c>
      <c r="DC142" s="9">
        <v>2190.4839999999999</v>
      </c>
      <c r="DD142" s="9">
        <v>10007.44</v>
      </c>
      <c r="DE142" s="9">
        <v>0.55000000000000004</v>
      </c>
      <c r="DF142" s="9">
        <v>194.7731</v>
      </c>
      <c r="DG142" s="9">
        <v>6.67</v>
      </c>
      <c r="DH142" s="9">
        <v>130.1</v>
      </c>
      <c r="DI142" s="9">
        <v>20.010000000000002</v>
      </c>
      <c r="DJ142" s="9">
        <v>9807.2900000000009</v>
      </c>
      <c r="DK142" s="9">
        <v>0</v>
      </c>
    </row>
    <row r="143" spans="1:115">
      <c r="A143" t="s">
        <v>365</v>
      </c>
      <c r="B143">
        <v>780</v>
      </c>
      <c r="C143" s="9">
        <v>655056</v>
      </c>
      <c r="D143" s="9" t="s">
        <v>360</v>
      </c>
      <c r="E143" s="9" t="s">
        <v>151</v>
      </c>
      <c r="F143" s="9" t="s">
        <v>235</v>
      </c>
      <c r="G143" t="s">
        <v>364</v>
      </c>
      <c r="H143" t="s">
        <v>139</v>
      </c>
      <c r="I143" s="9">
        <v>1200</v>
      </c>
      <c r="J143" s="9">
        <v>67991959350</v>
      </c>
      <c r="K143" s="9" t="s">
        <v>147</v>
      </c>
      <c r="L143" s="9" t="s">
        <v>141</v>
      </c>
      <c r="M143" s="9" t="s">
        <v>142</v>
      </c>
      <c r="N143">
        <v>5700478127</v>
      </c>
      <c r="O143" s="9" t="s">
        <v>143</v>
      </c>
      <c r="P143" s="9" t="s">
        <v>144</v>
      </c>
      <c r="Q143" s="9">
        <v>34.142000000000003</v>
      </c>
      <c r="R143" s="9" t="s">
        <v>148</v>
      </c>
      <c r="S143" s="9">
        <v>12.25</v>
      </c>
      <c r="T143">
        <v>651683</v>
      </c>
      <c r="U143" s="9">
        <v>14700</v>
      </c>
      <c r="V143" s="12">
        <v>45124</v>
      </c>
      <c r="W143" s="9">
        <v>14301</v>
      </c>
      <c r="X143" s="8">
        <v>0.93958333333333333</v>
      </c>
      <c r="Y143" s="9">
        <v>2714</v>
      </c>
      <c r="Z143" s="1">
        <v>45166</v>
      </c>
      <c r="AA143" s="9">
        <v>288</v>
      </c>
      <c r="AB143" s="8">
        <v>0.34027777777777779</v>
      </c>
      <c r="AC143" s="9">
        <v>117</v>
      </c>
      <c r="AD143" s="12">
        <v>45166</v>
      </c>
      <c r="AE143">
        <v>13</v>
      </c>
      <c r="AF143" s="9">
        <v>41.4</v>
      </c>
      <c r="AG143">
        <v>8</v>
      </c>
      <c r="AH143" s="9">
        <v>4.1399999999999999E-2</v>
      </c>
      <c r="AI143" s="9">
        <v>-27</v>
      </c>
      <c r="AJ143">
        <v>60887</v>
      </c>
      <c r="AK143">
        <v>0</v>
      </c>
      <c r="AL143" s="9">
        <v>2.8650000000000002</v>
      </c>
      <c r="AM143" s="9">
        <v>6.8000000000000005E-2</v>
      </c>
      <c r="AN143" s="9">
        <v>40970</v>
      </c>
      <c r="AO143" s="9">
        <v>1.6850000000000001</v>
      </c>
      <c r="AP143" s="9">
        <v>70250</v>
      </c>
      <c r="AQ143" s="9">
        <v>4.5686</v>
      </c>
      <c r="AR143" s="9">
        <v>1.9</v>
      </c>
      <c r="AS143" s="9">
        <v>1.8</v>
      </c>
      <c r="AT143" s="9">
        <v>7.17</v>
      </c>
      <c r="AU143" s="9">
        <v>2937.549</v>
      </c>
      <c r="AV143" s="9">
        <v>13420.49</v>
      </c>
      <c r="AW143" s="9">
        <v>0</v>
      </c>
      <c r="AX143" s="9">
        <v>0</v>
      </c>
      <c r="AY143" s="9">
        <v>0</v>
      </c>
      <c r="AZ143" s="9">
        <v>0.09</v>
      </c>
      <c r="BA143" s="9">
        <v>36.872999999999998</v>
      </c>
      <c r="BB143" s="9">
        <v>168.46</v>
      </c>
      <c r="BC143" s="9">
        <v>0</v>
      </c>
      <c r="BD143" s="9">
        <v>0</v>
      </c>
      <c r="BE143" s="9">
        <v>0</v>
      </c>
      <c r="BF143">
        <v>0</v>
      </c>
      <c r="BG143">
        <v>0</v>
      </c>
      <c r="BH143">
        <v>0</v>
      </c>
      <c r="BI143" s="9">
        <v>0.06</v>
      </c>
      <c r="BJ143" s="9">
        <v>24.582000000000001</v>
      </c>
      <c r="BK143" s="9">
        <v>112.31</v>
      </c>
      <c r="BL143" s="9">
        <v>7.32</v>
      </c>
      <c r="BM143" s="9">
        <v>2999.0039999999999</v>
      </c>
      <c r="BN143" s="9">
        <v>13701.25</v>
      </c>
      <c r="BO143" s="9">
        <v>-0.73099999999999998</v>
      </c>
      <c r="BP143" s="9">
        <v>-299.49099999999999</v>
      </c>
      <c r="BQ143" s="9">
        <v>-1368.25</v>
      </c>
      <c r="BR143" s="9">
        <v>-0.58030000000000004</v>
      </c>
      <c r="BS143" s="9">
        <v>-237.749</v>
      </c>
      <c r="BT143" s="9">
        <v>-1086.18</v>
      </c>
      <c r="BU143" s="9">
        <v>-7.0400000000000004E-2</v>
      </c>
      <c r="BV143" s="9">
        <v>-28.843</v>
      </c>
      <c r="BW143" s="9">
        <v>-131.77000000000001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 s="9">
        <v>0</v>
      </c>
      <c r="CK143" s="9">
        <v>0</v>
      </c>
      <c r="CL143" s="9">
        <v>0</v>
      </c>
      <c r="CM143">
        <v>0</v>
      </c>
      <c r="CN143">
        <v>0</v>
      </c>
      <c r="CO143">
        <v>0</v>
      </c>
      <c r="CP143" s="9">
        <v>-7.0400000000000004E-2</v>
      </c>
      <c r="CQ143" s="9">
        <v>-28.843</v>
      </c>
      <c r="CR143" s="9">
        <v>-131.77000000000001</v>
      </c>
      <c r="CS143" s="9">
        <v>0.27450000000000002</v>
      </c>
      <c r="CT143" s="9">
        <v>112.46299999999999</v>
      </c>
      <c r="CU143" s="9">
        <v>513.79999999999995</v>
      </c>
      <c r="CV143" s="9">
        <v>0.32750000000000001</v>
      </c>
      <c r="CW143" s="9">
        <v>134.17699999999999</v>
      </c>
      <c r="CX143" s="9">
        <v>613</v>
      </c>
      <c r="CY143" s="9">
        <v>0.60199999999999998</v>
      </c>
      <c r="CZ143" s="9">
        <v>246.63900000000001</v>
      </c>
      <c r="DA143" s="9">
        <v>1126.8</v>
      </c>
      <c r="DB143" s="9">
        <v>7.2713000000000001</v>
      </c>
      <c r="DC143" s="9">
        <v>2979.0520000000001</v>
      </c>
      <c r="DD143" s="9">
        <v>13610.1</v>
      </c>
      <c r="DE143" s="9">
        <v>0.95</v>
      </c>
      <c r="DF143" s="9">
        <v>332.19670000000002</v>
      </c>
      <c r="DG143" s="9">
        <v>11.34</v>
      </c>
      <c r="DH143" s="9">
        <v>176.93</v>
      </c>
      <c r="DI143" s="9">
        <v>27.22</v>
      </c>
      <c r="DJ143" s="9">
        <v>13337.9</v>
      </c>
      <c r="DK143" s="9">
        <v>0</v>
      </c>
    </row>
    <row r="144" spans="1:115">
      <c r="A144" t="s">
        <v>366</v>
      </c>
      <c r="B144">
        <v>780</v>
      </c>
      <c r="C144" s="9">
        <v>655056</v>
      </c>
      <c r="D144" s="9" t="s">
        <v>360</v>
      </c>
      <c r="E144" s="9" t="s">
        <v>151</v>
      </c>
      <c r="F144" s="9" t="s">
        <v>235</v>
      </c>
      <c r="G144" t="s">
        <v>364</v>
      </c>
      <c r="H144" t="s">
        <v>139</v>
      </c>
      <c r="I144" s="9">
        <v>1500</v>
      </c>
      <c r="J144" s="9">
        <v>67991959350</v>
      </c>
      <c r="K144" s="9" t="s">
        <v>140</v>
      </c>
      <c r="L144" s="9" t="s">
        <v>141</v>
      </c>
      <c r="M144" s="9" t="s">
        <v>142</v>
      </c>
      <c r="N144">
        <v>5700486507</v>
      </c>
      <c r="O144" s="9" t="s">
        <v>143</v>
      </c>
      <c r="P144" s="9" t="s">
        <v>144</v>
      </c>
      <c r="Q144" s="9">
        <v>38.44</v>
      </c>
      <c r="R144" s="9" t="s">
        <v>148</v>
      </c>
      <c r="S144" s="9">
        <v>13.333</v>
      </c>
      <c r="T144">
        <v>651683</v>
      </c>
      <c r="U144" s="9">
        <v>20000</v>
      </c>
      <c r="V144" s="12">
        <v>45192</v>
      </c>
      <c r="W144" s="9">
        <v>19356</v>
      </c>
      <c r="X144" s="8">
        <v>0.91874999999999996</v>
      </c>
      <c r="Y144" s="9">
        <v>3220</v>
      </c>
      <c r="Z144" s="1">
        <v>45237</v>
      </c>
      <c r="AA144" s="9">
        <v>735</v>
      </c>
      <c r="AB144" s="8">
        <v>0.32500000000000001</v>
      </c>
      <c r="AC144" s="9">
        <v>0</v>
      </c>
      <c r="AD144" s="12">
        <v>45237</v>
      </c>
      <c r="AE144">
        <v>10</v>
      </c>
      <c r="AF144" s="9">
        <v>44.4</v>
      </c>
      <c r="AG144">
        <v>6</v>
      </c>
      <c r="AH144" s="9">
        <v>4.7E-2</v>
      </c>
      <c r="AI144" s="9">
        <v>-107</v>
      </c>
      <c r="AJ144">
        <v>93900</v>
      </c>
      <c r="AK144">
        <v>0</v>
      </c>
      <c r="AL144" s="9">
        <v>2.9790000000000001</v>
      </c>
      <c r="AM144" s="9">
        <v>6.6000000000000003E-2</v>
      </c>
      <c r="AN144" s="9">
        <v>57660</v>
      </c>
      <c r="AO144" s="9">
        <v>1.669</v>
      </c>
      <c r="AP144" s="9">
        <v>99180</v>
      </c>
      <c r="AQ144" s="9">
        <v>4.7055999999999996</v>
      </c>
      <c r="AR144" s="9">
        <v>2.06</v>
      </c>
      <c r="AS144" s="9">
        <v>2.04</v>
      </c>
      <c r="AT144" s="9">
        <v>7.17</v>
      </c>
      <c r="AU144" s="9">
        <v>4134.2219999999998</v>
      </c>
      <c r="AV144" s="9">
        <v>19454</v>
      </c>
      <c r="AW144" s="9">
        <v>0</v>
      </c>
      <c r="AX144" s="9">
        <v>0</v>
      </c>
      <c r="AY144" s="9">
        <v>0</v>
      </c>
      <c r="AZ144" s="9">
        <v>1.6E-2</v>
      </c>
      <c r="BA144" s="9">
        <v>9.2260000000000009</v>
      </c>
      <c r="BB144" s="9">
        <v>43.41</v>
      </c>
      <c r="BC144" s="9">
        <v>0</v>
      </c>
      <c r="BD144" s="9">
        <v>0</v>
      </c>
      <c r="BE144" s="9">
        <v>0</v>
      </c>
      <c r="BF144">
        <v>0</v>
      </c>
      <c r="BG144">
        <v>0</v>
      </c>
      <c r="BH144">
        <v>0</v>
      </c>
      <c r="BI144" s="9">
        <v>-0.24</v>
      </c>
      <c r="BJ144" s="9">
        <v>-138.38399999999999</v>
      </c>
      <c r="BK144" s="9">
        <v>-651.17999999999995</v>
      </c>
      <c r="BL144" s="9">
        <v>6.9459999999999997</v>
      </c>
      <c r="BM144" s="9">
        <v>4005.0639999999999</v>
      </c>
      <c r="BN144" s="9">
        <v>18846.23</v>
      </c>
      <c r="BO144" s="9">
        <v>-0.55259999999999998</v>
      </c>
      <c r="BP144" s="9">
        <v>-318.62900000000002</v>
      </c>
      <c r="BQ144" s="9">
        <v>-1499.34</v>
      </c>
      <c r="BR144" s="9">
        <v>-0.39100000000000001</v>
      </c>
      <c r="BS144" s="9">
        <v>-225.45099999999999</v>
      </c>
      <c r="BT144" s="9">
        <v>-1060.8800000000001</v>
      </c>
      <c r="BU144" s="9">
        <v>-0.46129999999999999</v>
      </c>
      <c r="BV144" s="9">
        <v>-265.98599999999999</v>
      </c>
      <c r="BW144" s="9">
        <v>-1251.6199999999999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 s="9">
        <v>0</v>
      </c>
      <c r="CK144" s="9">
        <v>0</v>
      </c>
      <c r="CL144" s="9">
        <v>0</v>
      </c>
      <c r="CM144">
        <v>0</v>
      </c>
      <c r="CN144">
        <v>0</v>
      </c>
      <c r="CO144">
        <v>0</v>
      </c>
      <c r="CP144" s="9">
        <v>-0.46129999999999999</v>
      </c>
      <c r="CQ144" s="9">
        <v>-265.98599999999999</v>
      </c>
      <c r="CR144" s="9">
        <v>-1251.6199999999999</v>
      </c>
      <c r="CS144" s="9">
        <v>0.1736</v>
      </c>
      <c r="CT144" s="9">
        <v>100.098</v>
      </c>
      <c r="CU144" s="9">
        <v>471.02</v>
      </c>
      <c r="CV144" s="9">
        <v>0.29249999999999998</v>
      </c>
      <c r="CW144" s="9">
        <v>168.65600000000001</v>
      </c>
      <c r="CX144" s="9">
        <v>793.63</v>
      </c>
      <c r="CY144" s="9">
        <v>0.46610000000000001</v>
      </c>
      <c r="CZ144" s="9">
        <v>268.75299999999999</v>
      </c>
      <c r="DA144" s="9">
        <v>1264.6500000000001</v>
      </c>
      <c r="DB144" s="9">
        <v>6.5598000000000001</v>
      </c>
      <c r="DC144" s="9">
        <v>3782.3809999999999</v>
      </c>
      <c r="DD144" s="9">
        <v>17798.37</v>
      </c>
      <c r="DE144" s="9">
        <v>0.92</v>
      </c>
      <c r="DF144" s="9">
        <v>308.67790000000002</v>
      </c>
      <c r="DG144" s="9">
        <v>11.87</v>
      </c>
      <c r="DH144" s="9">
        <v>231.38</v>
      </c>
      <c r="DI144" s="9">
        <v>35.6</v>
      </c>
      <c r="DJ144" s="9">
        <v>17442.400000000001</v>
      </c>
      <c r="DK144" s="9">
        <v>0</v>
      </c>
    </row>
    <row r="145" spans="1:115">
      <c r="A145" t="s">
        <v>367</v>
      </c>
      <c r="B145">
        <v>780</v>
      </c>
      <c r="C145" s="9">
        <v>655056</v>
      </c>
      <c r="D145" s="9" t="s">
        <v>360</v>
      </c>
      <c r="E145" s="9" t="s">
        <v>151</v>
      </c>
      <c r="F145" s="9" t="s">
        <v>235</v>
      </c>
      <c r="G145" t="s">
        <v>364</v>
      </c>
      <c r="H145" t="s">
        <v>139</v>
      </c>
      <c r="I145" s="9">
        <v>1200</v>
      </c>
      <c r="J145" s="9">
        <v>67991959350</v>
      </c>
      <c r="K145" s="9" t="s">
        <v>147</v>
      </c>
      <c r="L145" s="9" t="s">
        <v>141</v>
      </c>
      <c r="M145" s="9" t="s">
        <v>142</v>
      </c>
      <c r="N145">
        <v>5700486508</v>
      </c>
      <c r="O145" s="9" t="s">
        <v>143</v>
      </c>
      <c r="P145" s="9" t="s">
        <v>144</v>
      </c>
      <c r="Q145" s="9">
        <v>40</v>
      </c>
      <c r="R145" s="9" t="s">
        <v>148</v>
      </c>
      <c r="S145" s="9">
        <v>13.333</v>
      </c>
      <c r="T145">
        <v>651683</v>
      </c>
      <c r="U145" s="9">
        <v>16000</v>
      </c>
      <c r="V145" s="12">
        <v>45192</v>
      </c>
      <c r="W145" s="9">
        <v>15373</v>
      </c>
      <c r="X145" s="8">
        <v>0.91874999999999996</v>
      </c>
      <c r="Y145" s="9">
        <v>3919</v>
      </c>
      <c r="Z145" s="1">
        <v>45237</v>
      </c>
      <c r="AA145" s="9">
        <v>556</v>
      </c>
      <c r="AB145" s="8">
        <v>0.20624999999999999</v>
      </c>
      <c r="AC145" s="9">
        <v>32</v>
      </c>
      <c r="AD145" s="12">
        <v>45237</v>
      </c>
      <c r="AE145">
        <v>10</v>
      </c>
      <c r="AF145" s="9">
        <v>44.3</v>
      </c>
      <c r="AG145">
        <v>11</v>
      </c>
      <c r="AH145" s="9">
        <v>4.7E-2</v>
      </c>
      <c r="AI145" s="9">
        <v>18</v>
      </c>
      <c r="AJ145">
        <v>75120</v>
      </c>
      <c r="AK145">
        <v>0</v>
      </c>
      <c r="AL145" s="9">
        <v>3.1219999999999999</v>
      </c>
      <c r="AM145" s="9">
        <v>6.9000000000000006E-2</v>
      </c>
      <c r="AN145" s="9">
        <v>48000</v>
      </c>
      <c r="AO145" s="9">
        <v>1.6559999999999999</v>
      </c>
      <c r="AP145" s="9">
        <v>83220</v>
      </c>
      <c r="AQ145" s="9">
        <v>4.7055999999999996</v>
      </c>
      <c r="AR145" s="9">
        <v>2.06</v>
      </c>
      <c r="AS145" s="9">
        <v>2.04</v>
      </c>
      <c r="AT145" s="9">
        <v>7.17</v>
      </c>
      <c r="AU145" s="9">
        <v>3441.6</v>
      </c>
      <c r="AV145" s="9">
        <v>16194.79</v>
      </c>
      <c r="AW145" s="9">
        <v>0</v>
      </c>
      <c r="AX145" s="9">
        <v>0</v>
      </c>
      <c r="AY145" s="9">
        <v>0</v>
      </c>
      <c r="AZ145" s="9">
        <v>1.6E-2</v>
      </c>
      <c r="BA145" s="9">
        <v>7.68</v>
      </c>
      <c r="BB145" s="9">
        <v>36.14</v>
      </c>
      <c r="BC145" s="9">
        <v>0</v>
      </c>
      <c r="BD145" s="9">
        <v>0</v>
      </c>
      <c r="BE145" s="9">
        <v>0</v>
      </c>
      <c r="BF145">
        <v>0</v>
      </c>
      <c r="BG145">
        <v>0</v>
      </c>
      <c r="BH145">
        <v>0</v>
      </c>
      <c r="BI145" s="9">
        <v>-0.23</v>
      </c>
      <c r="BJ145" s="9">
        <v>-110.4</v>
      </c>
      <c r="BK145" s="9">
        <v>-519.5</v>
      </c>
      <c r="BL145" s="9">
        <v>6.9560000000000004</v>
      </c>
      <c r="BM145" s="9">
        <v>3338.88</v>
      </c>
      <c r="BN145" s="9">
        <v>15711.43</v>
      </c>
      <c r="BO145" s="9">
        <v>-0.1212</v>
      </c>
      <c r="BP145" s="9">
        <v>-58.176000000000002</v>
      </c>
      <c r="BQ145" s="9">
        <v>-273.75</v>
      </c>
      <c r="BR145" s="9">
        <v>-2.75E-2</v>
      </c>
      <c r="BS145" s="9">
        <v>-13.2</v>
      </c>
      <c r="BT145" s="9">
        <v>-62.11</v>
      </c>
      <c r="BU145" s="9">
        <v>-0.61750000000000005</v>
      </c>
      <c r="BV145" s="9">
        <v>-296.39999999999998</v>
      </c>
      <c r="BW145" s="9">
        <v>-1394.74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 s="9">
        <v>0</v>
      </c>
      <c r="CK145" s="9">
        <v>0</v>
      </c>
      <c r="CL145" s="9">
        <v>0</v>
      </c>
      <c r="CM145">
        <v>0</v>
      </c>
      <c r="CN145">
        <v>0</v>
      </c>
      <c r="CO145">
        <v>0</v>
      </c>
      <c r="CP145" s="9">
        <v>-0.61750000000000005</v>
      </c>
      <c r="CQ145" s="9">
        <v>-296.39999999999998</v>
      </c>
      <c r="CR145" s="9">
        <v>-1394.74</v>
      </c>
      <c r="CS145" s="9">
        <v>0.26079999999999998</v>
      </c>
      <c r="CT145" s="9">
        <v>125.184</v>
      </c>
      <c r="CU145" s="9">
        <v>589.07000000000005</v>
      </c>
      <c r="CV145" s="9">
        <v>0.29289999999999999</v>
      </c>
      <c r="CW145" s="9">
        <v>140.59200000000001</v>
      </c>
      <c r="CX145" s="9">
        <v>661.57</v>
      </c>
      <c r="CY145" s="9">
        <v>0.55369999999999997</v>
      </c>
      <c r="CZ145" s="9">
        <v>265.77600000000001</v>
      </c>
      <c r="DA145" s="9">
        <v>1250.6400000000001</v>
      </c>
      <c r="DB145" s="9">
        <v>6.8647</v>
      </c>
      <c r="DC145" s="9">
        <v>3295.056</v>
      </c>
      <c r="DD145" s="9">
        <v>15505.22</v>
      </c>
      <c r="DE145" s="9">
        <v>1.01</v>
      </c>
      <c r="DF145" s="9">
        <v>323.02539999999999</v>
      </c>
      <c r="DG145" s="9">
        <v>12.92</v>
      </c>
      <c r="DH145" s="9">
        <v>264.89999999999998</v>
      </c>
      <c r="DI145" s="9">
        <v>40.75</v>
      </c>
      <c r="DJ145" s="9">
        <v>19969.68</v>
      </c>
      <c r="DK145" s="9">
        <v>0</v>
      </c>
    </row>
    <row r="146" spans="1:115">
      <c r="A146" t="s">
        <v>368</v>
      </c>
      <c r="B146">
        <v>780</v>
      </c>
      <c r="C146" s="9">
        <v>655056</v>
      </c>
      <c r="D146" s="9" t="s">
        <v>360</v>
      </c>
      <c r="E146" s="9" t="s">
        <v>151</v>
      </c>
      <c r="F146" s="9" t="s">
        <v>244</v>
      </c>
      <c r="G146" t="s">
        <v>364</v>
      </c>
      <c r="H146" t="s">
        <v>139</v>
      </c>
      <c r="I146" s="9">
        <v>1200</v>
      </c>
      <c r="J146" s="9">
        <v>67991959350</v>
      </c>
      <c r="K146" s="9" t="s">
        <v>147</v>
      </c>
      <c r="L146" s="9" t="s">
        <v>141</v>
      </c>
      <c r="M146" s="9" t="s">
        <v>142</v>
      </c>
      <c r="N146">
        <v>5700495728</v>
      </c>
      <c r="O146" s="9" t="s">
        <v>143</v>
      </c>
      <c r="P146" s="9" t="s">
        <v>167</v>
      </c>
      <c r="Q146" s="9">
        <v>31.675000000000001</v>
      </c>
      <c r="R146" s="9" t="s">
        <v>168</v>
      </c>
      <c r="S146" s="9">
        <v>12.5</v>
      </c>
      <c r="T146">
        <v>548409</v>
      </c>
      <c r="U146" s="9">
        <v>15000</v>
      </c>
      <c r="V146" s="12">
        <v>45266</v>
      </c>
      <c r="W146" s="9">
        <v>14049</v>
      </c>
      <c r="X146" s="8">
        <v>7.2916666666666671E-2</v>
      </c>
      <c r="Y146" s="9">
        <v>6340</v>
      </c>
      <c r="Z146" s="1">
        <v>45307</v>
      </c>
      <c r="AA146" s="9">
        <v>821</v>
      </c>
      <c r="AB146" s="8">
        <v>0.64583333333333337</v>
      </c>
      <c r="AC146" s="9">
        <v>69</v>
      </c>
      <c r="AD146" s="12">
        <v>45307</v>
      </c>
      <c r="AE146">
        <v>10</v>
      </c>
      <c r="AF146" s="9">
        <v>41.6</v>
      </c>
      <c r="AG146">
        <v>10</v>
      </c>
      <c r="AH146" s="9">
        <v>4.36E-2</v>
      </c>
      <c r="AI146" s="9">
        <v>41</v>
      </c>
      <c r="AJ146">
        <v>65325</v>
      </c>
      <c r="AK146">
        <v>0</v>
      </c>
      <c r="AL146" s="9">
        <v>2.706</v>
      </c>
      <c r="AM146" s="9">
        <v>6.4000000000000001E-2</v>
      </c>
      <c r="AN146" s="9">
        <v>38010</v>
      </c>
      <c r="AO146" s="9">
        <v>1.7529999999999999</v>
      </c>
      <c r="AP146" s="9">
        <v>66670</v>
      </c>
      <c r="AQ146" s="9">
        <v>4.7055999999999996</v>
      </c>
      <c r="AR146" s="9">
        <v>2.06</v>
      </c>
      <c r="AS146" s="9">
        <v>2.04</v>
      </c>
      <c r="AT146" s="9">
        <v>7.17</v>
      </c>
      <c r="AU146" s="9">
        <v>2725.317</v>
      </c>
      <c r="AV146" s="9">
        <v>12824.25</v>
      </c>
      <c r="AW146" s="9">
        <v>0</v>
      </c>
      <c r="AX146" s="9">
        <v>0</v>
      </c>
      <c r="AY146" s="9">
        <v>0</v>
      </c>
      <c r="AZ146" s="9">
        <v>0</v>
      </c>
      <c r="BA146" s="9">
        <v>0</v>
      </c>
      <c r="BB146" s="9">
        <v>0</v>
      </c>
      <c r="BC146" s="9">
        <v>0</v>
      </c>
      <c r="BD146" s="9">
        <v>0</v>
      </c>
      <c r="BE146" s="9">
        <v>0</v>
      </c>
      <c r="BF146">
        <v>0</v>
      </c>
      <c r="BG146">
        <v>0</v>
      </c>
      <c r="BH146">
        <v>0</v>
      </c>
      <c r="BI146" s="9">
        <v>0.04</v>
      </c>
      <c r="BJ146" s="9">
        <v>15.204000000000001</v>
      </c>
      <c r="BK146" s="9">
        <v>71.540000000000006</v>
      </c>
      <c r="BL146" s="9">
        <v>7.21</v>
      </c>
      <c r="BM146" s="9">
        <v>2740.5210000000002</v>
      </c>
      <c r="BN146" s="9">
        <v>12895.8</v>
      </c>
      <c r="BO146" s="9">
        <v>-3.2235</v>
      </c>
      <c r="BP146" s="9">
        <v>-1225.252</v>
      </c>
      <c r="BQ146" s="9">
        <v>-5765.55</v>
      </c>
      <c r="BR146" s="9">
        <v>-3.4531999999999998</v>
      </c>
      <c r="BS146" s="9">
        <v>-1312.5609999999999</v>
      </c>
      <c r="BT146" s="9">
        <v>-6176.39</v>
      </c>
      <c r="BU146" s="9">
        <v>0</v>
      </c>
      <c r="BV146" s="9">
        <v>0</v>
      </c>
      <c r="BW146" s="9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 s="9">
        <v>-3.0362</v>
      </c>
      <c r="CK146" s="9">
        <v>-1154.06</v>
      </c>
      <c r="CL146" s="9">
        <v>-5430.54</v>
      </c>
      <c r="CM146">
        <v>0</v>
      </c>
      <c r="CN146">
        <v>0</v>
      </c>
      <c r="CO146">
        <v>0</v>
      </c>
      <c r="CP146" s="9">
        <v>-3.0362</v>
      </c>
      <c r="CQ146" s="9">
        <v>-1154.06</v>
      </c>
      <c r="CR146" s="9">
        <v>-5430.54</v>
      </c>
      <c r="CS146" s="9">
        <v>0.36049999999999999</v>
      </c>
      <c r="CT146" s="9">
        <v>137.02600000000001</v>
      </c>
      <c r="CU146" s="9">
        <v>644.79</v>
      </c>
      <c r="CV146" s="9">
        <v>0.2656</v>
      </c>
      <c r="CW146" s="9">
        <v>100.955</v>
      </c>
      <c r="CX146" s="9">
        <v>475.05</v>
      </c>
      <c r="CY146" s="9">
        <v>0.62609999999999999</v>
      </c>
      <c r="CZ146" s="9">
        <v>237.98099999999999</v>
      </c>
      <c r="DA146" s="9">
        <v>1119.8399999999999</v>
      </c>
      <c r="DB146" s="9">
        <v>1.3467</v>
      </c>
      <c r="DC146" s="9">
        <v>511.88099999999997</v>
      </c>
      <c r="DD146" s="9">
        <v>2408.71</v>
      </c>
      <c r="DE146" s="9">
        <v>0.17</v>
      </c>
      <c r="DF146" s="9">
        <v>63.370399999999997</v>
      </c>
      <c r="DG146" s="9">
        <v>2.0099999999999998</v>
      </c>
      <c r="DH146" s="9">
        <v>67.06</v>
      </c>
      <c r="DI146" s="9">
        <v>10.32</v>
      </c>
      <c r="DJ146" s="9">
        <v>5080.9399999999996</v>
      </c>
      <c r="DK146" s="9">
        <v>0</v>
      </c>
    </row>
    <row r="147" spans="1:115">
      <c r="A147" t="s">
        <v>369</v>
      </c>
      <c r="B147">
        <v>780</v>
      </c>
      <c r="C147" s="9">
        <v>655056</v>
      </c>
      <c r="D147" s="9" t="s">
        <v>360</v>
      </c>
      <c r="E147" s="9" t="s">
        <v>151</v>
      </c>
      <c r="F147" s="9" t="s">
        <v>244</v>
      </c>
      <c r="G147" t="s">
        <v>364</v>
      </c>
      <c r="H147" t="s">
        <v>139</v>
      </c>
      <c r="I147" s="9">
        <v>1500</v>
      </c>
      <c r="J147" s="9">
        <v>67991959350</v>
      </c>
      <c r="K147" s="9" t="s">
        <v>140</v>
      </c>
      <c r="L147" s="9" t="s">
        <v>141</v>
      </c>
      <c r="M147" s="9" t="s">
        <v>142</v>
      </c>
      <c r="N147">
        <v>5700495732</v>
      </c>
      <c r="O147" s="9" t="s">
        <v>143</v>
      </c>
      <c r="P147" s="9" t="s">
        <v>144</v>
      </c>
      <c r="Q147" s="9">
        <v>29.867000000000001</v>
      </c>
      <c r="R147" s="9" t="s">
        <v>148</v>
      </c>
      <c r="S147" s="9">
        <v>11.856</v>
      </c>
      <c r="T147">
        <v>651683</v>
      </c>
      <c r="U147" s="9">
        <v>17784</v>
      </c>
      <c r="V147" s="12">
        <v>45265</v>
      </c>
      <c r="W147" s="9">
        <v>17508</v>
      </c>
      <c r="X147" s="8">
        <v>7.2916666666666671E-2</v>
      </c>
      <c r="Y147" s="9">
        <v>1552</v>
      </c>
      <c r="Z147" s="1">
        <v>45308</v>
      </c>
      <c r="AA147" s="9">
        <v>207</v>
      </c>
      <c r="AB147" s="8">
        <v>0.25</v>
      </c>
      <c r="AC147" s="9">
        <v>0</v>
      </c>
      <c r="AD147" s="12">
        <v>45308</v>
      </c>
      <c r="AE147">
        <v>49</v>
      </c>
      <c r="AF147" s="9">
        <v>43.2</v>
      </c>
      <c r="AG147">
        <v>7</v>
      </c>
      <c r="AH147" s="9">
        <v>4.3799999999999999E-2</v>
      </c>
      <c r="AI147" s="9">
        <v>13</v>
      </c>
      <c r="AJ147">
        <v>77873</v>
      </c>
      <c r="AK147">
        <v>0</v>
      </c>
      <c r="AL147" s="9">
        <v>2.5590000000000002</v>
      </c>
      <c r="AM147" s="9">
        <v>5.8000000000000003E-2</v>
      </c>
      <c r="AN147" s="9">
        <v>44800</v>
      </c>
      <c r="AO147" s="9">
        <v>1.782</v>
      </c>
      <c r="AP147" s="9">
        <v>78690</v>
      </c>
      <c r="AQ147" s="9">
        <v>4.7055999999999996</v>
      </c>
      <c r="AR147" s="9">
        <v>2.06</v>
      </c>
      <c r="AS147" s="9">
        <v>2.04</v>
      </c>
      <c r="AT147" s="9">
        <v>7.17</v>
      </c>
      <c r="AU147" s="9">
        <v>3212.16</v>
      </c>
      <c r="AV147" s="9">
        <v>15115.14</v>
      </c>
      <c r="AW147" s="9">
        <v>0</v>
      </c>
      <c r="AX147" s="9">
        <v>0</v>
      </c>
      <c r="AY147" s="9">
        <v>0</v>
      </c>
      <c r="AZ147" s="9">
        <v>0</v>
      </c>
      <c r="BA147" s="9">
        <v>0</v>
      </c>
      <c r="BB147" s="9">
        <v>0</v>
      </c>
      <c r="BC147" s="9">
        <v>0</v>
      </c>
      <c r="BD147" s="9">
        <v>0</v>
      </c>
      <c r="BE147" s="9">
        <v>0</v>
      </c>
      <c r="BF147">
        <v>0</v>
      </c>
      <c r="BG147">
        <v>0</v>
      </c>
      <c r="BH147">
        <v>0</v>
      </c>
      <c r="BI147" s="9">
        <v>-0.12</v>
      </c>
      <c r="BJ147" s="9">
        <v>-53.76</v>
      </c>
      <c r="BK147" s="9">
        <v>-252.97</v>
      </c>
      <c r="BL147" s="9">
        <v>7.05</v>
      </c>
      <c r="BM147" s="9">
        <v>3158.4</v>
      </c>
      <c r="BN147" s="9">
        <v>14862.17</v>
      </c>
      <c r="BO147" s="9">
        <v>-3.5722999999999998</v>
      </c>
      <c r="BP147" s="9">
        <v>-1600.39</v>
      </c>
      <c r="BQ147" s="9">
        <v>-7530.8</v>
      </c>
      <c r="BR147" s="9">
        <v>-3.2892000000000001</v>
      </c>
      <c r="BS147" s="9">
        <v>-1473.5619999999999</v>
      </c>
      <c r="BT147" s="9">
        <v>-6933.99</v>
      </c>
      <c r="BU147" s="9">
        <v>0</v>
      </c>
      <c r="BV147" s="9">
        <v>0</v>
      </c>
      <c r="BW147" s="9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 s="9">
        <v>0</v>
      </c>
      <c r="CK147" s="9">
        <v>0</v>
      </c>
      <c r="CL147" s="9">
        <v>0</v>
      </c>
      <c r="CM147">
        <v>0</v>
      </c>
      <c r="CN147">
        <v>0</v>
      </c>
      <c r="CO147">
        <v>0</v>
      </c>
      <c r="CP147" s="9">
        <v>0</v>
      </c>
      <c r="CQ147" s="9">
        <v>0</v>
      </c>
      <c r="CR147" s="9">
        <v>0</v>
      </c>
      <c r="CS147" s="9">
        <v>0.35249999999999998</v>
      </c>
      <c r="CT147" s="9">
        <v>157.91999999999999</v>
      </c>
      <c r="CU147" s="9">
        <v>743.11</v>
      </c>
      <c r="CV147" s="9">
        <v>0.25969999999999999</v>
      </c>
      <c r="CW147" s="9">
        <v>116.346</v>
      </c>
      <c r="CX147" s="9">
        <v>547.48</v>
      </c>
      <c r="CY147" s="9">
        <v>0.61219999999999997</v>
      </c>
      <c r="CZ147" s="9">
        <v>274.26600000000002</v>
      </c>
      <c r="DA147" s="9">
        <v>1290.58</v>
      </c>
      <c r="DB147" s="9">
        <v>4.3730000000000002</v>
      </c>
      <c r="DC147" s="9">
        <v>1959.104</v>
      </c>
      <c r="DD147" s="9">
        <v>9218.76</v>
      </c>
      <c r="DE147" s="9">
        <v>0.53</v>
      </c>
      <c r="DF147" s="9">
        <v>205.77590000000001</v>
      </c>
      <c r="DG147" s="9">
        <v>6.15</v>
      </c>
      <c r="DH147" s="9">
        <v>119.84</v>
      </c>
      <c r="DI147" s="9">
        <v>18.440000000000001</v>
      </c>
      <c r="DJ147" s="9">
        <v>9080.48</v>
      </c>
      <c r="DK147" s="9">
        <v>0</v>
      </c>
    </row>
    <row r="148" spans="1:115">
      <c r="A148" t="s">
        <v>370</v>
      </c>
      <c r="B148">
        <v>780</v>
      </c>
      <c r="C148" s="9">
        <v>655058</v>
      </c>
      <c r="D148" s="9" t="s">
        <v>371</v>
      </c>
      <c r="E148" s="9" t="s">
        <v>205</v>
      </c>
      <c r="F148" s="9" t="s">
        <v>199</v>
      </c>
      <c r="G148" t="s">
        <v>372</v>
      </c>
      <c r="H148" t="s">
        <v>139</v>
      </c>
      <c r="I148" s="9">
        <v>1188</v>
      </c>
      <c r="J148" s="9">
        <v>6799297946</v>
      </c>
      <c r="K148" s="9" t="s">
        <v>147</v>
      </c>
      <c r="L148" s="9" t="s">
        <v>141</v>
      </c>
      <c r="M148" s="9" t="s">
        <v>142</v>
      </c>
      <c r="N148">
        <v>5700457062</v>
      </c>
      <c r="O148" s="9" t="s">
        <v>143</v>
      </c>
      <c r="P148" s="9" t="s">
        <v>144</v>
      </c>
      <c r="Q148" s="9">
        <v>34.570999999999998</v>
      </c>
      <c r="R148" s="9" t="s">
        <v>148</v>
      </c>
      <c r="S148" s="9">
        <v>12.625999999999999</v>
      </c>
      <c r="T148">
        <v>651683</v>
      </c>
      <c r="U148" s="9">
        <v>15000</v>
      </c>
      <c r="V148" s="12">
        <v>44965</v>
      </c>
      <c r="W148" s="9">
        <v>14580</v>
      </c>
      <c r="X148" s="8">
        <v>0.15625</v>
      </c>
      <c r="Y148" s="9">
        <v>2800</v>
      </c>
      <c r="Z148" s="1">
        <v>45007</v>
      </c>
      <c r="AA148" s="9">
        <v>442</v>
      </c>
      <c r="AB148" s="8">
        <v>0.6875</v>
      </c>
      <c r="AC148" s="9">
        <v>106</v>
      </c>
      <c r="AD148" s="12">
        <v>45007</v>
      </c>
      <c r="AE148">
        <v>10</v>
      </c>
      <c r="AF148" s="9">
        <v>42.5</v>
      </c>
      <c r="AG148">
        <v>15</v>
      </c>
      <c r="AH148" s="9">
        <v>4.8099999999999997E-2</v>
      </c>
      <c r="AI148" s="9">
        <v>-153</v>
      </c>
      <c r="AJ148">
        <v>72162</v>
      </c>
      <c r="AK148">
        <v>0</v>
      </c>
      <c r="AL148" s="9">
        <v>2.8170000000000002</v>
      </c>
      <c r="AM148" s="9">
        <v>6.5000000000000002E-2</v>
      </c>
      <c r="AN148" s="9">
        <v>41070</v>
      </c>
      <c r="AO148" s="9">
        <v>1.681</v>
      </c>
      <c r="AP148" s="9">
        <v>69940</v>
      </c>
      <c r="AQ148" s="9">
        <v>4.5686</v>
      </c>
      <c r="AR148" s="9">
        <v>1.56</v>
      </c>
      <c r="AS148" s="9">
        <v>1.61</v>
      </c>
      <c r="AT148" s="9">
        <v>7.17</v>
      </c>
      <c r="AU148" s="9">
        <v>2944.7190000000001</v>
      </c>
      <c r="AV148" s="9">
        <v>13453.24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9">
        <v>0</v>
      </c>
      <c r="BC148" s="9">
        <v>0</v>
      </c>
      <c r="BD148" s="9">
        <v>0</v>
      </c>
      <c r="BE148" s="9">
        <v>0</v>
      </c>
      <c r="BF148">
        <v>0</v>
      </c>
      <c r="BG148">
        <v>0</v>
      </c>
      <c r="BH148">
        <v>0</v>
      </c>
      <c r="BI148" s="9">
        <v>-0.05</v>
      </c>
      <c r="BJ148" s="9">
        <v>-20.535</v>
      </c>
      <c r="BK148" s="9">
        <v>-93.82</v>
      </c>
      <c r="BL148" s="9">
        <v>7.12</v>
      </c>
      <c r="BM148" s="9">
        <v>2924.1840000000002</v>
      </c>
      <c r="BN148" s="9">
        <v>13359.43</v>
      </c>
      <c r="BO148" s="9">
        <v>-0.83599999999999997</v>
      </c>
      <c r="BP148" s="9">
        <v>-343.34500000000003</v>
      </c>
      <c r="BQ148" s="9">
        <v>-1568.61</v>
      </c>
      <c r="BR148" s="9">
        <v>-0.65649999999999997</v>
      </c>
      <c r="BS148" s="9">
        <v>-269.625</v>
      </c>
      <c r="BT148" s="9">
        <v>-1231.81</v>
      </c>
      <c r="BU148" s="9">
        <v>-6.4100000000000004E-2</v>
      </c>
      <c r="BV148" s="9">
        <v>-26.326000000000001</v>
      </c>
      <c r="BW148" s="9">
        <v>-120.27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 s="9">
        <v>0</v>
      </c>
      <c r="CK148" s="9">
        <v>0</v>
      </c>
      <c r="CL148" s="9">
        <v>0</v>
      </c>
      <c r="CM148">
        <v>0</v>
      </c>
      <c r="CN148">
        <v>0</v>
      </c>
      <c r="CO148">
        <v>0</v>
      </c>
      <c r="CP148" s="9">
        <v>-6.4100000000000004E-2</v>
      </c>
      <c r="CQ148" s="9">
        <v>-26.326000000000001</v>
      </c>
      <c r="CR148" s="9">
        <v>-120.27</v>
      </c>
      <c r="CS148" s="9">
        <v>0.26700000000000002</v>
      </c>
      <c r="CT148" s="9">
        <v>109.657</v>
      </c>
      <c r="CU148" s="9">
        <v>500.98</v>
      </c>
      <c r="CV148" s="9">
        <v>0.32040000000000002</v>
      </c>
      <c r="CW148" s="9">
        <v>131.58799999999999</v>
      </c>
      <c r="CX148" s="9">
        <v>601.16999999999996</v>
      </c>
      <c r="CY148" s="9">
        <v>0.58740000000000003</v>
      </c>
      <c r="CZ148" s="9">
        <v>241.245</v>
      </c>
      <c r="DA148" s="9">
        <v>1102.1500000000001</v>
      </c>
      <c r="DB148" s="9">
        <v>6.9867999999999997</v>
      </c>
      <c r="DC148" s="9">
        <v>2869.4789999999998</v>
      </c>
      <c r="DD148" s="9">
        <v>13109.5</v>
      </c>
      <c r="DE148" s="9">
        <v>0.9</v>
      </c>
      <c r="DF148" s="9">
        <v>319.19889999999998</v>
      </c>
      <c r="DG148" s="9">
        <v>11.03</v>
      </c>
      <c r="DH148" s="9">
        <v>365.42</v>
      </c>
      <c r="DI148" s="9">
        <v>56.22</v>
      </c>
      <c r="DJ148" s="9">
        <v>27687.86</v>
      </c>
      <c r="DK148" s="9">
        <v>0</v>
      </c>
    </row>
    <row r="149" spans="1:115">
      <c r="A149" t="s">
        <v>373</v>
      </c>
      <c r="B149">
        <v>780</v>
      </c>
      <c r="C149" s="9">
        <v>655058</v>
      </c>
      <c r="D149" s="9" t="s">
        <v>371</v>
      </c>
      <c r="E149" s="9" t="s">
        <v>205</v>
      </c>
      <c r="F149" s="9" t="s">
        <v>199</v>
      </c>
      <c r="G149" t="s">
        <v>372</v>
      </c>
      <c r="H149" t="s">
        <v>139</v>
      </c>
      <c r="I149" s="9">
        <v>1188</v>
      </c>
      <c r="J149" s="9">
        <v>6799297946</v>
      </c>
      <c r="K149" s="9" t="s">
        <v>140</v>
      </c>
      <c r="L149" s="9" t="s">
        <v>141</v>
      </c>
      <c r="M149" s="9" t="s">
        <v>142</v>
      </c>
      <c r="N149">
        <v>5700464299</v>
      </c>
      <c r="O149" s="9" t="s">
        <v>143</v>
      </c>
      <c r="P149" s="9" t="s">
        <v>144</v>
      </c>
      <c r="Q149" s="9">
        <v>33.787999999999997</v>
      </c>
      <c r="R149" s="9" t="s">
        <v>148</v>
      </c>
      <c r="S149" s="9">
        <v>12.625999999999999</v>
      </c>
      <c r="T149">
        <v>651683</v>
      </c>
      <c r="U149" s="9">
        <v>15000</v>
      </c>
      <c r="V149" s="12">
        <v>45021</v>
      </c>
      <c r="W149" s="9">
        <v>13563</v>
      </c>
      <c r="X149" s="8">
        <v>0.10069444444444445</v>
      </c>
      <c r="Y149" s="9">
        <v>9580</v>
      </c>
      <c r="Z149" s="1">
        <v>45069</v>
      </c>
      <c r="AA149" s="9">
        <v>1072</v>
      </c>
      <c r="AB149" s="8">
        <v>0.30208333333333331</v>
      </c>
      <c r="AC149" s="9">
        <v>384</v>
      </c>
      <c r="AD149" s="12">
        <v>45069</v>
      </c>
      <c r="AE149">
        <v>35</v>
      </c>
      <c r="AF149" s="9">
        <v>48.2</v>
      </c>
      <c r="AG149">
        <v>16</v>
      </c>
      <c r="AH149" s="9">
        <v>4.4499999999999998E-2</v>
      </c>
      <c r="AI149" s="9">
        <v>-70</v>
      </c>
      <c r="AJ149">
        <v>66750</v>
      </c>
      <c r="AK149">
        <v>0</v>
      </c>
      <c r="AL149" s="9">
        <v>2.96</v>
      </c>
      <c r="AM149" s="9">
        <v>0.06</v>
      </c>
      <c r="AN149" s="9">
        <v>40140</v>
      </c>
      <c r="AO149" s="9">
        <v>1.8819999999999999</v>
      </c>
      <c r="AP149" s="9">
        <v>77490</v>
      </c>
      <c r="AQ149" s="9">
        <v>4.5686</v>
      </c>
      <c r="AR149" s="9">
        <v>1.56</v>
      </c>
      <c r="AS149" s="9">
        <v>1.61</v>
      </c>
      <c r="AT149" s="9">
        <v>7.17</v>
      </c>
      <c r="AU149" s="9">
        <v>2878.038</v>
      </c>
      <c r="AV149" s="9">
        <v>13148.6</v>
      </c>
      <c r="AW149" s="9">
        <v>0</v>
      </c>
      <c r="AX149" s="9">
        <v>0</v>
      </c>
      <c r="AY149" s="9">
        <v>0</v>
      </c>
      <c r="AZ149" s="9">
        <v>0.09</v>
      </c>
      <c r="BA149" s="9">
        <v>36.125999999999998</v>
      </c>
      <c r="BB149" s="9">
        <v>165.05</v>
      </c>
      <c r="BC149" s="9">
        <v>0</v>
      </c>
      <c r="BD149" s="9">
        <v>0</v>
      </c>
      <c r="BE149" s="9">
        <v>0</v>
      </c>
      <c r="BF149">
        <v>0</v>
      </c>
      <c r="BG149">
        <v>0</v>
      </c>
      <c r="BH149">
        <v>0</v>
      </c>
      <c r="BI149" s="9">
        <v>-0.62</v>
      </c>
      <c r="BJ149" s="9">
        <v>-248.86799999999999</v>
      </c>
      <c r="BK149" s="9">
        <v>-1136.98</v>
      </c>
      <c r="BL149" s="9">
        <v>6.64</v>
      </c>
      <c r="BM149" s="9">
        <v>2665.2959999999998</v>
      </c>
      <c r="BN149" s="9">
        <v>12176.67</v>
      </c>
      <c r="BO149" s="9">
        <v>-4.3777999999999997</v>
      </c>
      <c r="BP149" s="9">
        <v>-1757.249</v>
      </c>
      <c r="BQ149" s="9">
        <v>-8028.17</v>
      </c>
      <c r="BR149" s="9">
        <v>-4.6611000000000002</v>
      </c>
      <c r="BS149" s="9">
        <v>-1870.9659999999999</v>
      </c>
      <c r="BT149" s="9">
        <v>-8547.69</v>
      </c>
      <c r="BU149" s="9">
        <v>-0.26069999999999999</v>
      </c>
      <c r="BV149" s="9">
        <v>-104.645</v>
      </c>
      <c r="BW149" s="9">
        <v>-478.08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 s="9">
        <v>-0.78200000000000003</v>
      </c>
      <c r="CK149" s="9">
        <v>-313.89499999999998</v>
      </c>
      <c r="CL149" s="9">
        <v>-1434.06</v>
      </c>
      <c r="CM149">
        <v>0</v>
      </c>
      <c r="CN149">
        <v>0</v>
      </c>
      <c r="CO149">
        <v>0</v>
      </c>
      <c r="CP149" s="9">
        <v>-1.0427</v>
      </c>
      <c r="CQ149" s="9">
        <v>-418.54</v>
      </c>
      <c r="CR149" s="9">
        <v>-1912.14</v>
      </c>
      <c r="CS149" s="9">
        <v>0.1328</v>
      </c>
      <c r="CT149" s="9">
        <v>53.305999999999997</v>
      </c>
      <c r="CU149" s="9">
        <v>243.53</v>
      </c>
      <c r="CV149" s="9">
        <v>0.33200000000000002</v>
      </c>
      <c r="CW149" s="9">
        <v>133.26499999999999</v>
      </c>
      <c r="CX149" s="9">
        <v>608.83000000000004</v>
      </c>
      <c r="CY149" s="9">
        <v>0.46479999999999999</v>
      </c>
      <c r="CZ149" s="9">
        <v>186.571</v>
      </c>
      <c r="DA149" s="9">
        <v>852.37</v>
      </c>
      <c r="DB149" s="9">
        <v>1.401</v>
      </c>
      <c r="DC149" s="9">
        <v>562.36099999999999</v>
      </c>
      <c r="DD149" s="9">
        <v>2569.1999999999998</v>
      </c>
      <c r="DE149" s="9">
        <v>0.19</v>
      </c>
      <c r="DF149" s="9">
        <v>64.006</v>
      </c>
      <c r="DG149" s="9">
        <v>2.16</v>
      </c>
      <c r="DH149" s="9">
        <v>118.88</v>
      </c>
      <c r="DI149" s="9">
        <v>18.29</v>
      </c>
      <c r="DJ149" s="9">
        <v>9007.33</v>
      </c>
      <c r="DK149" s="9">
        <v>0</v>
      </c>
    </row>
    <row r="150" spans="1:115">
      <c r="A150" t="s">
        <v>374</v>
      </c>
      <c r="B150">
        <v>780</v>
      </c>
      <c r="C150" s="9">
        <v>655058</v>
      </c>
      <c r="D150" s="9" t="s">
        <v>371</v>
      </c>
      <c r="E150" s="9" t="s">
        <v>205</v>
      </c>
      <c r="F150" s="9" t="s">
        <v>199</v>
      </c>
      <c r="G150" t="s">
        <v>372</v>
      </c>
      <c r="H150" t="s">
        <v>139</v>
      </c>
      <c r="I150" s="9">
        <v>1188</v>
      </c>
      <c r="J150" s="9">
        <v>6799297946</v>
      </c>
      <c r="K150" s="9" t="s">
        <v>147</v>
      </c>
      <c r="L150" s="9" t="s">
        <v>141</v>
      </c>
      <c r="M150" s="9" t="s">
        <v>142</v>
      </c>
      <c r="N150">
        <v>5700464303</v>
      </c>
      <c r="O150" s="9" t="s">
        <v>143</v>
      </c>
      <c r="P150" s="9" t="s">
        <v>144</v>
      </c>
      <c r="Q150" s="9">
        <v>38.686999999999998</v>
      </c>
      <c r="R150" s="9" t="s">
        <v>145</v>
      </c>
      <c r="S150" s="9">
        <v>12.625999999999999</v>
      </c>
      <c r="T150">
        <v>762057</v>
      </c>
      <c r="U150" s="9">
        <v>15000</v>
      </c>
      <c r="V150" s="12">
        <v>45021</v>
      </c>
      <c r="W150" s="9">
        <v>14042</v>
      </c>
      <c r="X150" s="8">
        <v>8.3333333333333329E-2</v>
      </c>
      <c r="Y150" s="9">
        <v>6387</v>
      </c>
      <c r="Z150" s="1">
        <v>45069</v>
      </c>
      <c r="AA150" s="9">
        <v>763</v>
      </c>
      <c r="AB150" s="8">
        <v>0.20416666666666666</v>
      </c>
      <c r="AC150" s="9">
        <v>182</v>
      </c>
      <c r="AD150" s="12">
        <v>45069</v>
      </c>
      <c r="AE150">
        <v>20</v>
      </c>
      <c r="AF150" s="9">
        <v>48.1</v>
      </c>
      <c r="AG150">
        <v>7</v>
      </c>
      <c r="AH150" s="9">
        <v>4.4499999999999998E-2</v>
      </c>
      <c r="AI150" s="9">
        <v>-14</v>
      </c>
      <c r="AJ150">
        <v>66750</v>
      </c>
      <c r="AK150">
        <v>0</v>
      </c>
      <c r="AL150" s="9">
        <v>3.2730000000000001</v>
      </c>
      <c r="AM150" s="9">
        <v>6.7000000000000004E-2</v>
      </c>
      <c r="AN150" s="9">
        <v>45960</v>
      </c>
      <c r="AO150" s="9">
        <v>1.7130000000000001</v>
      </c>
      <c r="AP150" s="9">
        <v>83620</v>
      </c>
      <c r="AQ150" s="9">
        <v>4.5686</v>
      </c>
      <c r="AR150" s="9">
        <v>1.56</v>
      </c>
      <c r="AS150" s="9">
        <v>1.61</v>
      </c>
      <c r="AT150" s="9">
        <v>7.17</v>
      </c>
      <c r="AU150" s="9">
        <v>3295.3319999999999</v>
      </c>
      <c r="AV150" s="9">
        <v>15055.05</v>
      </c>
      <c r="AW150" s="9">
        <v>0</v>
      </c>
      <c r="AX150" s="9">
        <v>0</v>
      </c>
      <c r="AY150" s="9">
        <v>0</v>
      </c>
      <c r="AZ150" s="9">
        <v>0.09</v>
      </c>
      <c r="BA150" s="9">
        <v>41.363999999999997</v>
      </c>
      <c r="BB150" s="9">
        <v>188.98</v>
      </c>
      <c r="BC150" s="9">
        <v>0</v>
      </c>
      <c r="BD150" s="9">
        <v>0</v>
      </c>
      <c r="BE150" s="9">
        <v>0</v>
      </c>
      <c r="BF150">
        <v>0</v>
      </c>
      <c r="BG150">
        <v>0</v>
      </c>
      <c r="BH150">
        <v>0</v>
      </c>
      <c r="BI150" s="9">
        <v>-0.61</v>
      </c>
      <c r="BJ150" s="9">
        <v>-280.35599999999999</v>
      </c>
      <c r="BK150" s="9">
        <v>-1280.83</v>
      </c>
      <c r="BL150" s="9">
        <v>6.65</v>
      </c>
      <c r="BM150" s="9">
        <v>3056.34</v>
      </c>
      <c r="BN150" s="9">
        <v>13963.19</v>
      </c>
      <c r="BO150" s="9">
        <v>-0.73929999999999996</v>
      </c>
      <c r="BP150" s="9">
        <v>-339.78199999999998</v>
      </c>
      <c r="BQ150" s="9">
        <v>-1552.33</v>
      </c>
      <c r="BR150" s="9">
        <v>-0.76719999999999999</v>
      </c>
      <c r="BS150" s="9">
        <v>-352.60500000000002</v>
      </c>
      <c r="BT150" s="9">
        <v>-1610.91</v>
      </c>
      <c r="BU150" s="9">
        <v>-0.24560000000000001</v>
      </c>
      <c r="BV150" s="9">
        <v>-112.878</v>
      </c>
      <c r="BW150" s="9">
        <v>-515.69000000000005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 s="9">
        <v>-1.0684</v>
      </c>
      <c r="CK150" s="9">
        <v>-491.03699999999998</v>
      </c>
      <c r="CL150" s="9">
        <v>-2243.35</v>
      </c>
      <c r="CM150">
        <v>0</v>
      </c>
      <c r="CN150">
        <v>0</v>
      </c>
      <c r="CO150">
        <v>0</v>
      </c>
      <c r="CP150" s="9">
        <v>-1.3140000000000001</v>
      </c>
      <c r="CQ150" s="9">
        <v>-603.91399999999999</v>
      </c>
      <c r="CR150" s="9">
        <v>-2759.04</v>
      </c>
      <c r="CS150" s="9">
        <v>0.21609999999999999</v>
      </c>
      <c r="CT150" s="9">
        <v>99.32</v>
      </c>
      <c r="CU150" s="9">
        <v>453.75</v>
      </c>
      <c r="CV150" s="9">
        <v>0.33250000000000002</v>
      </c>
      <c r="CW150" s="9">
        <v>152.81700000000001</v>
      </c>
      <c r="CX150" s="9">
        <v>698.16</v>
      </c>
      <c r="CY150" s="9">
        <v>0.54859999999999998</v>
      </c>
      <c r="CZ150" s="9">
        <v>252.137</v>
      </c>
      <c r="DA150" s="9">
        <v>1151.9100000000001</v>
      </c>
      <c r="DB150" s="9">
        <v>5.1173999999999999</v>
      </c>
      <c r="DC150" s="9">
        <v>2351.9569999999999</v>
      </c>
      <c r="DD150" s="9">
        <v>10745.15</v>
      </c>
      <c r="DE150" s="9">
        <v>0.77</v>
      </c>
      <c r="DF150" s="9">
        <v>233.79349999999999</v>
      </c>
      <c r="DG150" s="9">
        <v>9.0399999999999991</v>
      </c>
      <c r="DH150" s="9">
        <v>168.85</v>
      </c>
      <c r="DI150" s="9">
        <v>25.98</v>
      </c>
      <c r="DJ150" s="9">
        <v>12793.67</v>
      </c>
      <c r="DK150" s="9">
        <v>0</v>
      </c>
    </row>
    <row r="151" spans="1:115">
      <c r="A151" t="s">
        <v>375</v>
      </c>
      <c r="B151">
        <v>780</v>
      </c>
      <c r="C151" s="9">
        <v>655058</v>
      </c>
      <c r="D151" s="9" t="s">
        <v>371</v>
      </c>
      <c r="E151" s="9" t="s">
        <v>205</v>
      </c>
      <c r="F151" s="9" t="s">
        <v>199</v>
      </c>
      <c r="G151" t="s">
        <v>372</v>
      </c>
      <c r="H151" t="s">
        <v>139</v>
      </c>
      <c r="I151" s="9">
        <v>1188</v>
      </c>
      <c r="J151" s="9">
        <v>6799297946</v>
      </c>
      <c r="K151" s="9" t="s">
        <v>147</v>
      </c>
      <c r="L151" s="9" t="s">
        <v>141</v>
      </c>
      <c r="M151" s="9" t="s">
        <v>142</v>
      </c>
      <c r="N151">
        <v>5700472961</v>
      </c>
      <c r="O151" s="9" t="s">
        <v>143</v>
      </c>
      <c r="P151" s="9" t="s">
        <v>167</v>
      </c>
      <c r="Q151" s="9">
        <v>33.198999999999998</v>
      </c>
      <c r="R151" s="9" t="s">
        <v>168</v>
      </c>
      <c r="S151" s="9">
        <v>12.625999999999999</v>
      </c>
      <c r="T151">
        <v>548409</v>
      </c>
      <c r="U151" s="9">
        <v>15000</v>
      </c>
      <c r="V151" s="12">
        <v>45087</v>
      </c>
      <c r="W151" s="9">
        <v>14400</v>
      </c>
      <c r="X151" s="8">
        <v>0.94652777777777775</v>
      </c>
      <c r="Y151" s="9">
        <v>4000</v>
      </c>
      <c r="Z151" s="1">
        <v>45125</v>
      </c>
      <c r="AA151" s="9">
        <v>584</v>
      </c>
      <c r="AB151" s="8">
        <v>0.67708333333333337</v>
      </c>
      <c r="AC151" s="9">
        <v>98</v>
      </c>
      <c r="AD151" s="12">
        <v>45125</v>
      </c>
      <c r="AE151">
        <v>15</v>
      </c>
      <c r="AF151" s="9">
        <v>37.700000000000003</v>
      </c>
      <c r="AG151">
        <v>27</v>
      </c>
      <c r="AH151" s="9">
        <v>4.7399999999999998E-2</v>
      </c>
      <c r="AI151" s="9">
        <v>-124</v>
      </c>
      <c r="AJ151">
        <v>71025</v>
      </c>
      <c r="AK151">
        <v>0</v>
      </c>
      <c r="AL151" s="9">
        <v>2.7389999999999999</v>
      </c>
      <c r="AM151" s="9">
        <v>7.0999999999999994E-2</v>
      </c>
      <c r="AN151" s="9">
        <v>39440</v>
      </c>
      <c r="AO151" s="9">
        <v>1.635</v>
      </c>
      <c r="AP151" s="9">
        <v>64770</v>
      </c>
      <c r="AQ151" s="9">
        <v>4.5686</v>
      </c>
      <c r="AR151" s="9">
        <v>1.9</v>
      </c>
      <c r="AS151" s="9">
        <v>1.8</v>
      </c>
      <c r="AT151" s="9">
        <v>7.17</v>
      </c>
      <c r="AU151" s="9">
        <v>2827.848</v>
      </c>
      <c r="AV151" s="9">
        <v>12919.31</v>
      </c>
      <c r="AW151" s="9">
        <v>0</v>
      </c>
      <c r="AX151" s="9">
        <v>0</v>
      </c>
      <c r="AY151" s="9">
        <v>0</v>
      </c>
      <c r="AZ151" s="9">
        <v>0.09</v>
      </c>
      <c r="BA151" s="9">
        <v>35.496000000000002</v>
      </c>
      <c r="BB151" s="9">
        <v>162.16999999999999</v>
      </c>
      <c r="BC151" s="9">
        <v>0</v>
      </c>
      <c r="BD151" s="9">
        <v>0</v>
      </c>
      <c r="BE151" s="9">
        <v>0</v>
      </c>
      <c r="BF151">
        <v>0</v>
      </c>
      <c r="BG151">
        <v>0</v>
      </c>
      <c r="BH151">
        <v>0</v>
      </c>
      <c r="BI151" s="9">
        <v>0.43</v>
      </c>
      <c r="BJ151" s="9">
        <v>169.59200000000001</v>
      </c>
      <c r="BK151" s="9">
        <v>774.8</v>
      </c>
      <c r="BL151" s="9">
        <v>7.69</v>
      </c>
      <c r="BM151" s="9">
        <v>3032.9360000000001</v>
      </c>
      <c r="BN151" s="9">
        <v>13856.27</v>
      </c>
      <c r="BO151" s="9">
        <v>0.76349999999999996</v>
      </c>
      <c r="BP151" s="9">
        <v>301.12400000000002</v>
      </c>
      <c r="BQ151" s="9">
        <v>1375.72</v>
      </c>
      <c r="BR151" s="9">
        <v>0.71409999999999996</v>
      </c>
      <c r="BS151" s="9">
        <v>281.64100000000002</v>
      </c>
      <c r="BT151" s="9">
        <v>1286.71</v>
      </c>
      <c r="BU151" s="9">
        <v>-0.29459999999999997</v>
      </c>
      <c r="BV151" s="9">
        <v>-116.19</v>
      </c>
      <c r="BW151" s="9">
        <v>-530.83000000000004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 s="9">
        <v>0</v>
      </c>
      <c r="CK151" s="9">
        <v>0</v>
      </c>
      <c r="CL151" s="9">
        <v>0</v>
      </c>
      <c r="CM151">
        <v>0</v>
      </c>
      <c r="CN151">
        <v>0</v>
      </c>
      <c r="CO151">
        <v>0</v>
      </c>
      <c r="CP151" s="9">
        <v>-0.29459999999999997</v>
      </c>
      <c r="CQ151" s="9">
        <v>-116.19</v>
      </c>
      <c r="CR151" s="9">
        <v>-530.83000000000004</v>
      </c>
      <c r="CS151" s="9">
        <v>0.28839999999999999</v>
      </c>
      <c r="CT151" s="9">
        <v>113.745</v>
      </c>
      <c r="CU151" s="9">
        <v>519.66</v>
      </c>
      <c r="CV151" s="9">
        <v>0.38450000000000001</v>
      </c>
      <c r="CW151" s="9">
        <v>151.64699999999999</v>
      </c>
      <c r="CX151" s="9">
        <v>692.81</v>
      </c>
      <c r="CY151" s="9">
        <v>0.67290000000000005</v>
      </c>
      <c r="CZ151" s="9">
        <v>265.392</v>
      </c>
      <c r="DA151" s="9">
        <v>1212.47</v>
      </c>
      <c r="DB151" s="9">
        <v>8.7824000000000009</v>
      </c>
      <c r="DC151" s="9">
        <v>3463.779</v>
      </c>
      <c r="DD151" s="9">
        <v>15824.62</v>
      </c>
      <c r="DE151" s="9">
        <v>1.1000000000000001</v>
      </c>
      <c r="DF151" s="9">
        <v>401.2328</v>
      </c>
      <c r="DG151" s="9">
        <v>13.32</v>
      </c>
      <c r="DH151" s="9">
        <v>205.72</v>
      </c>
      <c r="DI151" s="9">
        <v>31.65</v>
      </c>
      <c r="DJ151" s="9">
        <v>15587.25</v>
      </c>
      <c r="DK151" s="9">
        <v>0</v>
      </c>
    </row>
    <row r="152" spans="1:115">
      <c r="A152" t="s">
        <v>376</v>
      </c>
      <c r="B152">
        <v>780</v>
      </c>
      <c r="C152" s="9">
        <v>655058</v>
      </c>
      <c r="D152" s="9" t="s">
        <v>371</v>
      </c>
      <c r="E152" s="9" t="s">
        <v>205</v>
      </c>
      <c r="F152" s="9" t="s">
        <v>199</v>
      </c>
      <c r="G152" t="s">
        <v>372</v>
      </c>
      <c r="H152" t="s">
        <v>139</v>
      </c>
      <c r="I152" s="9">
        <v>1188</v>
      </c>
      <c r="J152" s="9">
        <v>6799297946</v>
      </c>
      <c r="K152" s="9" t="s">
        <v>147</v>
      </c>
      <c r="L152" s="9" t="s">
        <v>141</v>
      </c>
      <c r="M152" s="9" t="s">
        <v>142</v>
      </c>
      <c r="N152">
        <v>5700480905</v>
      </c>
      <c r="O152" s="9" t="s">
        <v>143</v>
      </c>
      <c r="P152" s="9" t="s">
        <v>144</v>
      </c>
      <c r="Q152" s="9">
        <v>30.715</v>
      </c>
      <c r="R152" s="9" t="s">
        <v>148</v>
      </c>
      <c r="S152" s="9">
        <v>12.625999999999999</v>
      </c>
      <c r="T152">
        <v>651683</v>
      </c>
      <c r="U152" s="9">
        <v>15000</v>
      </c>
      <c r="V152" s="12">
        <v>45148</v>
      </c>
      <c r="W152" s="9">
        <v>14889</v>
      </c>
      <c r="X152" s="8">
        <v>0.58333333333333337</v>
      </c>
      <c r="Y152" s="9">
        <v>740</v>
      </c>
      <c r="Z152" s="1">
        <v>45186</v>
      </c>
      <c r="AA152" s="9">
        <v>213</v>
      </c>
      <c r="AB152" s="8">
        <v>0.99652777777777779</v>
      </c>
      <c r="AC152" s="9">
        <v>38</v>
      </c>
      <c r="AD152" s="12">
        <v>45187</v>
      </c>
      <c r="AE152">
        <v>13</v>
      </c>
      <c r="AF152" s="9">
        <v>38.4</v>
      </c>
      <c r="AG152">
        <v>9</v>
      </c>
      <c r="AH152" s="9">
        <v>4.24E-2</v>
      </c>
      <c r="AI152" s="9">
        <v>-162</v>
      </c>
      <c r="AJ152">
        <v>63600</v>
      </c>
      <c r="AK152">
        <v>0</v>
      </c>
      <c r="AL152" s="9">
        <v>2.4510000000000001</v>
      </c>
      <c r="AM152" s="9">
        <v>6.3E-2</v>
      </c>
      <c r="AN152" s="9">
        <v>36490</v>
      </c>
      <c r="AO152" s="9">
        <v>1.679</v>
      </c>
      <c r="AP152" s="9">
        <v>59590</v>
      </c>
      <c r="AQ152" s="9">
        <v>4.7055999999999996</v>
      </c>
      <c r="AR152" s="9">
        <v>2.06</v>
      </c>
      <c r="AS152" s="9">
        <v>2.04</v>
      </c>
      <c r="AT152" s="9">
        <v>7.17</v>
      </c>
      <c r="AU152" s="9">
        <v>2616.3330000000001</v>
      </c>
      <c r="AV152" s="9">
        <v>12311.42</v>
      </c>
      <c r="AW152" s="9">
        <v>0</v>
      </c>
      <c r="AX152" s="9">
        <v>0</v>
      </c>
      <c r="AY152" s="9">
        <v>0</v>
      </c>
      <c r="AZ152" s="9">
        <v>0.09</v>
      </c>
      <c r="BA152" s="9">
        <v>32.841000000000001</v>
      </c>
      <c r="BB152" s="9">
        <v>154.54</v>
      </c>
      <c r="BC152" s="9">
        <v>0</v>
      </c>
      <c r="BD152" s="9">
        <v>0</v>
      </c>
      <c r="BE152" s="9">
        <v>0</v>
      </c>
      <c r="BF152">
        <v>0</v>
      </c>
      <c r="BG152">
        <v>0</v>
      </c>
      <c r="BH152">
        <v>0</v>
      </c>
      <c r="BI152" s="9">
        <v>0.36</v>
      </c>
      <c r="BJ152" s="9">
        <v>131.364</v>
      </c>
      <c r="BK152" s="9">
        <v>618.15</v>
      </c>
      <c r="BL152" s="9">
        <v>7.62</v>
      </c>
      <c r="BM152" s="9">
        <v>2780.538</v>
      </c>
      <c r="BN152" s="9">
        <v>13084.1</v>
      </c>
      <c r="BO152" s="9">
        <v>-0.94499999999999995</v>
      </c>
      <c r="BP152" s="9">
        <v>-344.83</v>
      </c>
      <c r="BQ152" s="9">
        <v>-1622.63</v>
      </c>
      <c r="BR152" s="9">
        <v>-0.54849999999999999</v>
      </c>
      <c r="BS152" s="9">
        <v>-200.148</v>
      </c>
      <c r="BT152" s="9">
        <v>-941.81</v>
      </c>
      <c r="BU152" s="9">
        <v>-4.9599999999999998E-2</v>
      </c>
      <c r="BV152" s="9">
        <v>-18.099</v>
      </c>
      <c r="BW152" s="9">
        <v>-85.17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 s="9">
        <v>0</v>
      </c>
      <c r="CK152" s="9">
        <v>0</v>
      </c>
      <c r="CL152" s="9">
        <v>0</v>
      </c>
      <c r="CM152">
        <v>0</v>
      </c>
      <c r="CN152">
        <v>0</v>
      </c>
      <c r="CO152">
        <v>0</v>
      </c>
      <c r="CP152" s="9">
        <v>-4.9599999999999998E-2</v>
      </c>
      <c r="CQ152" s="9">
        <v>-18.099</v>
      </c>
      <c r="CR152" s="9">
        <v>-85.17</v>
      </c>
      <c r="CS152" s="9">
        <v>0.1905</v>
      </c>
      <c r="CT152" s="9">
        <v>69.513000000000005</v>
      </c>
      <c r="CU152" s="9">
        <v>327.10000000000002</v>
      </c>
      <c r="CV152" s="9">
        <v>0.38100000000000001</v>
      </c>
      <c r="CW152" s="9">
        <v>139.02699999999999</v>
      </c>
      <c r="CX152" s="9">
        <v>654.20000000000005</v>
      </c>
      <c r="CY152" s="9">
        <v>0.57150000000000001</v>
      </c>
      <c r="CZ152" s="9">
        <v>208.54</v>
      </c>
      <c r="DA152" s="9">
        <v>981.31</v>
      </c>
      <c r="DB152" s="9">
        <v>7.5933999999999999</v>
      </c>
      <c r="DC152" s="9">
        <v>2770.8319999999999</v>
      </c>
      <c r="DD152" s="9">
        <v>13038.43</v>
      </c>
      <c r="DE152" s="9">
        <v>0.88</v>
      </c>
      <c r="DF152" s="9">
        <v>357.3152</v>
      </c>
      <c r="DG152" s="9">
        <v>10.98</v>
      </c>
      <c r="DH152" s="9">
        <v>232.84</v>
      </c>
      <c r="DI152" s="9">
        <v>35.82</v>
      </c>
      <c r="DJ152" s="9">
        <v>17641.77</v>
      </c>
      <c r="DK152" s="9">
        <v>0</v>
      </c>
    </row>
    <row r="153" spans="1:115">
      <c r="A153" t="s">
        <v>377</v>
      </c>
      <c r="B153">
        <v>780</v>
      </c>
      <c r="C153" s="9">
        <v>655058</v>
      </c>
      <c r="D153" s="9" t="s">
        <v>371</v>
      </c>
      <c r="E153" s="9" t="s">
        <v>205</v>
      </c>
      <c r="F153" s="9" t="s">
        <v>199</v>
      </c>
      <c r="G153" t="s">
        <v>372</v>
      </c>
      <c r="H153" t="s">
        <v>139</v>
      </c>
      <c r="I153" s="9">
        <v>1188</v>
      </c>
      <c r="J153" s="9">
        <v>6799297946</v>
      </c>
      <c r="K153" s="9" t="s">
        <v>140</v>
      </c>
      <c r="L153" s="9" t="s">
        <v>141</v>
      </c>
      <c r="M153" s="9" t="s">
        <v>142</v>
      </c>
      <c r="N153">
        <v>5700480907</v>
      </c>
      <c r="O153" s="9" t="s">
        <v>143</v>
      </c>
      <c r="P153" s="9" t="s">
        <v>144</v>
      </c>
      <c r="Q153" s="9">
        <v>30.53</v>
      </c>
      <c r="R153" s="9" t="s">
        <v>148</v>
      </c>
      <c r="S153" s="9">
        <v>12.625999999999999</v>
      </c>
      <c r="T153">
        <v>651683</v>
      </c>
      <c r="U153" s="9">
        <v>15000</v>
      </c>
      <c r="V153" s="12">
        <v>45149</v>
      </c>
      <c r="W153" s="9">
        <v>14665</v>
      </c>
      <c r="X153" s="8">
        <v>0.8125</v>
      </c>
      <c r="Y153" s="9">
        <v>2233</v>
      </c>
      <c r="Z153" s="1">
        <v>45187</v>
      </c>
      <c r="AA153" s="9">
        <v>271</v>
      </c>
      <c r="AB153" s="8">
        <v>7.6388888888888895E-2</v>
      </c>
      <c r="AC153" s="9">
        <v>66</v>
      </c>
      <c r="AD153" s="12">
        <v>45187</v>
      </c>
      <c r="AE153">
        <v>13</v>
      </c>
      <c r="AF153" s="9">
        <v>37.299999999999997</v>
      </c>
      <c r="AG153">
        <v>5</v>
      </c>
      <c r="AH153" s="9">
        <v>3.9199999999999999E-2</v>
      </c>
      <c r="AI153" s="9">
        <v>-20</v>
      </c>
      <c r="AJ153">
        <v>58800</v>
      </c>
      <c r="AK153">
        <v>0</v>
      </c>
      <c r="AL153" s="9">
        <v>2.4729999999999999</v>
      </c>
      <c r="AM153" s="9">
        <v>6.5000000000000002E-2</v>
      </c>
      <c r="AN153" s="9">
        <v>36270</v>
      </c>
      <c r="AO153" s="9">
        <v>1.694</v>
      </c>
      <c r="AP153" s="9">
        <v>59900</v>
      </c>
      <c r="AQ153" s="9">
        <v>4.7055999999999996</v>
      </c>
      <c r="AR153" s="9">
        <v>2.06</v>
      </c>
      <c r="AS153" s="9">
        <v>2.04</v>
      </c>
      <c r="AT153" s="9">
        <v>7.17</v>
      </c>
      <c r="AU153" s="9">
        <v>2600.5590000000002</v>
      </c>
      <c r="AV153" s="9">
        <v>12237.19</v>
      </c>
      <c r="AW153" s="9">
        <v>0</v>
      </c>
      <c r="AX153" s="9">
        <v>0</v>
      </c>
      <c r="AY153" s="9">
        <v>0</v>
      </c>
      <c r="AZ153" s="9">
        <v>0.09</v>
      </c>
      <c r="BA153" s="9">
        <v>32.643000000000001</v>
      </c>
      <c r="BB153" s="9">
        <v>153.6</v>
      </c>
      <c r="BC153" s="9">
        <v>0</v>
      </c>
      <c r="BD153" s="9">
        <v>0</v>
      </c>
      <c r="BE153" s="9">
        <v>0</v>
      </c>
      <c r="BF153">
        <v>0</v>
      </c>
      <c r="BG153">
        <v>0</v>
      </c>
      <c r="BH153">
        <v>0</v>
      </c>
      <c r="BI153" s="9">
        <v>0.47</v>
      </c>
      <c r="BJ153" s="9">
        <v>170.46899999999999</v>
      </c>
      <c r="BK153" s="9">
        <v>802.16</v>
      </c>
      <c r="BL153" s="9">
        <v>7.73</v>
      </c>
      <c r="BM153" s="9">
        <v>2803.6709999999998</v>
      </c>
      <c r="BN153" s="9">
        <v>13192.95</v>
      </c>
      <c r="BO153" s="9">
        <v>-1.2923</v>
      </c>
      <c r="BP153" s="9">
        <v>-468.71699999999998</v>
      </c>
      <c r="BQ153" s="9">
        <v>-2205.6</v>
      </c>
      <c r="BR153" s="9">
        <v>-1.0875999999999999</v>
      </c>
      <c r="BS153" s="9">
        <v>-394.47300000000001</v>
      </c>
      <c r="BT153" s="9">
        <v>-1856.23</v>
      </c>
      <c r="BU153" s="9">
        <v>-0.43609999999999999</v>
      </c>
      <c r="BV153" s="9">
        <v>-158.173</v>
      </c>
      <c r="BW153" s="9">
        <v>-744.3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 s="9">
        <v>0</v>
      </c>
      <c r="CK153" s="9">
        <v>0</v>
      </c>
      <c r="CL153" s="9">
        <v>0</v>
      </c>
      <c r="CM153">
        <v>0</v>
      </c>
      <c r="CN153">
        <v>0</v>
      </c>
      <c r="CO153">
        <v>0</v>
      </c>
      <c r="CP153" s="9">
        <v>-0.43609999999999999</v>
      </c>
      <c r="CQ153" s="9">
        <v>-158.173</v>
      </c>
      <c r="CR153" s="9">
        <v>-744.3</v>
      </c>
      <c r="CS153" s="9">
        <v>0.19320000000000001</v>
      </c>
      <c r="CT153" s="9">
        <v>70.073999999999998</v>
      </c>
      <c r="CU153" s="9">
        <v>329.74</v>
      </c>
      <c r="CV153" s="9">
        <v>0.38650000000000001</v>
      </c>
      <c r="CW153" s="9">
        <v>140.184</v>
      </c>
      <c r="CX153" s="9">
        <v>659.65</v>
      </c>
      <c r="CY153" s="9">
        <v>0.57969999999999999</v>
      </c>
      <c r="CZ153" s="9">
        <v>210.25700000000001</v>
      </c>
      <c r="DA153" s="9">
        <v>989.39</v>
      </c>
      <c r="DB153" s="9">
        <v>6.7859999999999996</v>
      </c>
      <c r="DC153" s="9">
        <v>2461.2820000000002</v>
      </c>
      <c r="DD153" s="9">
        <v>11581.81</v>
      </c>
      <c r="DE153" s="9">
        <v>0.79</v>
      </c>
      <c r="DF153" s="9">
        <v>319.322</v>
      </c>
      <c r="DG153" s="9">
        <v>9.75</v>
      </c>
      <c r="DH153" s="9">
        <v>150.56</v>
      </c>
      <c r="DI153" s="9">
        <v>23.16</v>
      </c>
      <c r="DJ153" s="9">
        <v>11408.09</v>
      </c>
      <c r="DK153" s="9">
        <v>0</v>
      </c>
    </row>
    <row r="154" spans="1:115">
      <c r="A154" t="s">
        <v>378</v>
      </c>
      <c r="B154">
        <v>780</v>
      </c>
      <c r="C154" s="9">
        <v>655058</v>
      </c>
      <c r="D154" s="9" t="s">
        <v>371</v>
      </c>
      <c r="E154" s="9" t="s">
        <v>205</v>
      </c>
      <c r="F154" s="9" t="s">
        <v>228</v>
      </c>
      <c r="G154" t="s">
        <v>372</v>
      </c>
      <c r="H154" t="s">
        <v>139</v>
      </c>
      <c r="I154" s="9">
        <v>1188</v>
      </c>
      <c r="J154" s="9">
        <v>6799297946</v>
      </c>
      <c r="K154" s="9" t="s">
        <v>147</v>
      </c>
      <c r="L154" s="9" t="s">
        <v>141</v>
      </c>
      <c r="M154" s="9" t="s">
        <v>142</v>
      </c>
      <c r="N154">
        <v>5700495723</v>
      </c>
      <c r="O154" s="9" t="s">
        <v>143</v>
      </c>
      <c r="P154" s="9" t="s">
        <v>167</v>
      </c>
      <c r="Q154" s="9">
        <v>38.502000000000002</v>
      </c>
      <c r="R154" s="9" t="s">
        <v>168</v>
      </c>
      <c r="S154" s="9">
        <v>12.625999999999999</v>
      </c>
      <c r="T154">
        <v>548409</v>
      </c>
      <c r="U154" s="9">
        <v>15000</v>
      </c>
      <c r="V154" s="12">
        <v>45266</v>
      </c>
      <c r="W154" s="9">
        <v>13674</v>
      </c>
      <c r="X154" s="8">
        <v>0.29166666666666669</v>
      </c>
      <c r="Y154" s="9">
        <v>8840</v>
      </c>
      <c r="Z154" s="1">
        <v>45315</v>
      </c>
      <c r="AA154" s="9">
        <v>844</v>
      </c>
      <c r="AB154" s="8">
        <v>0.63402777777777775</v>
      </c>
      <c r="AC154" s="9">
        <v>326</v>
      </c>
      <c r="AD154" s="12">
        <v>45315</v>
      </c>
      <c r="AE154">
        <v>20</v>
      </c>
      <c r="AF154" s="9">
        <v>49.3</v>
      </c>
      <c r="AG154">
        <v>1</v>
      </c>
      <c r="AH154" s="9">
        <v>4.36E-2</v>
      </c>
      <c r="AI154" s="9">
        <v>135</v>
      </c>
      <c r="AJ154">
        <v>65325</v>
      </c>
      <c r="AK154">
        <v>0</v>
      </c>
      <c r="AL154" s="9">
        <v>3.3450000000000002</v>
      </c>
      <c r="AM154" s="9">
        <v>6.7000000000000004E-2</v>
      </c>
      <c r="AN154" s="9">
        <v>45740</v>
      </c>
      <c r="AO154" s="9">
        <v>1.712</v>
      </c>
      <c r="AP154" s="9">
        <v>83750</v>
      </c>
      <c r="AQ154" s="9">
        <v>4.7055999999999996</v>
      </c>
      <c r="AR154" s="9">
        <v>2.06</v>
      </c>
      <c r="AS154" s="9">
        <v>2.04</v>
      </c>
      <c r="AT154" s="9">
        <v>7.17</v>
      </c>
      <c r="AU154" s="9">
        <v>3279.558</v>
      </c>
      <c r="AV154" s="9">
        <v>15432.29</v>
      </c>
      <c r="AW154" s="9">
        <v>0</v>
      </c>
      <c r="AX154" s="9">
        <v>0</v>
      </c>
      <c r="AY154" s="9">
        <v>0</v>
      </c>
      <c r="AZ154" s="9">
        <v>0</v>
      </c>
      <c r="BA154" s="9">
        <v>0</v>
      </c>
      <c r="BB154" s="9">
        <v>0</v>
      </c>
      <c r="BC154" s="9">
        <v>0</v>
      </c>
      <c r="BD154" s="9">
        <v>0</v>
      </c>
      <c r="BE154" s="9">
        <v>0</v>
      </c>
      <c r="BF154">
        <v>0</v>
      </c>
      <c r="BG154">
        <v>0</v>
      </c>
      <c r="BH154">
        <v>0</v>
      </c>
      <c r="BI154" s="9">
        <v>-0.73</v>
      </c>
      <c r="BJ154" s="9">
        <v>-333.90199999999999</v>
      </c>
      <c r="BK154" s="9">
        <v>-1571.21</v>
      </c>
      <c r="BL154" s="9">
        <v>6.44</v>
      </c>
      <c r="BM154" s="9">
        <v>2945.6559999999999</v>
      </c>
      <c r="BN154" s="9">
        <v>13861.08</v>
      </c>
      <c r="BO154" s="9">
        <v>-1.7012</v>
      </c>
      <c r="BP154" s="9">
        <v>-778.12900000000002</v>
      </c>
      <c r="BQ154" s="9">
        <v>-3661.56</v>
      </c>
      <c r="BR154" s="9">
        <v>-2.0388999999999999</v>
      </c>
      <c r="BS154" s="9">
        <v>-932.59299999999996</v>
      </c>
      <c r="BT154" s="9">
        <v>-4388.41</v>
      </c>
      <c r="BU154" s="9">
        <v>-0.90310000000000001</v>
      </c>
      <c r="BV154" s="9">
        <v>-413.07799999999997</v>
      </c>
      <c r="BW154" s="9">
        <v>-1943.78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 s="9">
        <v>-7.4184000000000001</v>
      </c>
      <c r="CK154" s="9">
        <v>-3393.1759999999999</v>
      </c>
      <c r="CL154" s="9">
        <v>-15966.93</v>
      </c>
      <c r="CM154">
        <v>0</v>
      </c>
      <c r="CN154">
        <v>0</v>
      </c>
      <c r="CO154">
        <v>0</v>
      </c>
      <c r="CP154" s="9">
        <v>-8.3215000000000003</v>
      </c>
      <c r="CQ154" s="9">
        <v>-3806.2539999999999</v>
      </c>
      <c r="CR154" s="9">
        <v>-17910.71</v>
      </c>
      <c r="CS154" s="9">
        <v>0.22539999999999999</v>
      </c>
      <c r="CT154" s="9">
        <v>103.098</v>
      </c>
      <c r="CU154" s="9">
        <v>485.14</v>
      </c>
      <c r="CV154" s="9">
        <v>0.24149999999999999</v>
      </c>
      <c r="CW154" s="9">
        <v>110.462</v>
      </c>
      <c r="CX154" s="9">
        <v>519.79</v>
      </c>
      <c r="CY154" s="9">
        <v>0.46689999999999998</v>
      </c>
      <c r="CZ154" s="9">
        <v>213.56</v>
      </c>
      <c r="DA154" s="9">
        <v>1004.93</v>
      </c>
      <c r="DB154" s="9">
        <v>-3.4535</v>
      </c>
      <c r="DC154" s="9">
        <v>-1579.6310000000001</v>
      </c>
      <c r="DD154" s="9">
        <v>-7433.11</v>
      </c>
      <c r="DE154" s="9">
        <v>-0.54</v>
      </c>
      <c r="DF154" s="9">
        <v>-162.50700000000001</v>
      </c>
      <c r="DG154" s="9">
        <v>-6.26</v>
      </c>
      <c r="DH154" s="9">
        <v>109.64</v>
      </c>
      <c r="DI154" s="9">
        <v>16.87</v>
      </c>
      <c r="DJ154" s="9">
        <v>8307.44</v>
      </c>
      <c r="DK154" s="9">
        <v>0</v>
      </c>
    </row>
    <row r="155" spans="1:115">
      <c r="A155" t="s">
        <v>379</v>
      </c>
      <c r="B155">
        <v>780</v>
      </c>
      <c r="C155" s="9">
        <v>655058</v>
      </c>
      <c r="D155" s="9" t="s">
        <v>371</v>
      </c>
      <c r="E155" s="9" t="s">
        <v>205</v>
      </c>
      <c r="F155" s="9" t="s">
        <v>228</v>
      </c>
      <c r="G155" t="s">
        <v>372</v>
      </c>
      <c r="H155" t="s">
        <v>139</v>
      </c>
      <c r="I155" s="9">
        <v>1188</v>
      </c>
      <c r="J155" s="9">
        <v>6799297946</v>
      </c>
      <c r="K155" s="9" t="s">
        <v>140</v>
      </c>
      <c r="L155" s="9" t="s">
        <v>141</v>
      </c>
      <c r="M155" s="9" t="s">
        <v>142</v>
      </c>
      <c r="N155">
        <v>5700495735</v>
      </c>
      <c r="O155" s="9" t="s">
        <v>143</v>
      </c>
      <c r="P155" s="9" t="s">
        <v>167</v>
      </c>
      <c r="Q155" s="9">
        <v>35.497</v>
      </c>
      <c r="R155" s="9" t="s">
        <v>168</v>
      </c>
      <c r="S155" s="9">
        <v>12.625999999999999</v>
      </c>
      <c r="T155">
        <v>548409</v>
      </c>
      <c r="U155" s="9">
        <v>15000</v>
      </c>
      <c r="V155" s="12">
        <v>45266</v>
      </c>
      <c r="W155" s="9">
        <v>14091</v>
      </c>
      <c r="X155" s="8">
        <v>0.29166666666666669</v>
      </c>
      <c r="Y155" s="9">
        <v>6060</v>
      </c>
      <c r="Z155" s="1">
        <v>45309</v>
      </c>
      <c r="AA155" s="9">
        <v>592</v>
      </c>
      <c r="AB155" s="8">
        <v>0.79166666666666663</v>
      </c>
      <c r="AC155" s="9">
        <v>208</v>
      </c>
      <c r="AD155" s="12">
        <v>45309</v>
      </c>
      <c r="AE155">
        <v>10</v>
      </c>
      <c r="AF155" s="9">
        <v>43.5</v>
      </c>
      <c r="AG155">
        <v>16</v>
      </c>
      <c r="AH155" s="9">
        <v>4.3900000000000002E-2</v>
      </c>
      <c r="AI155" s="9">
        <v>83</v>
      </c>
      <c r="AJ155">
        <v>65797</v>
      </c>
      <c r="AK155">
        <v>0</v>
      </c>
      <c r="AL155" s="9">
        <v>2.9929999999999999</v>
      </c>
      <c r="AM155" s="9">
        <v>6.8000000000000005E-2</v>
      </c>
      <c r="AN155" s="9">
        <v>42170</v>
      </c>
      <c r="AO155" s="9">
        <v>1.647</v>
      </c>
      <c r="AP155" s="9">
        <v>71720</v>
      </c>
      <c r="AQ155" s="9">
        <v>4.7055999999999996</v>
      </c>
      <c r="AR155" s="9">
        <v>2.06</v>
      </c>
      <c r="AS155" s="9">
        <v>2.04</v>
      </c>
      <c r="AT155" s="9">
        <v>7.17</v>
      </c>
      <c r="AU155" s="9">
        <v>3023.5889999999999</v>
      </c>
      <c r="AV155" s="9">
        <v>14227.8</v>
      </c>
      <c r="AW155" s="9">
        <v>0</v>
      </c>
      <c r="AX155" s="9">
        <v>0</v>
      </c>
      <c r="AY155" s="9">
        <v>0</v>
      </c>
      <c r="AZ155" s="9">
        <v>0</v>
      </c>
      <c r="BA155" s="9">
        <v>0</v>
      </c>
      <c r="BB155" s="9">
        <v>0</v>
      </c>
      <c r="BC155" s="9">
        <v>0</v>
      </c>
      <c r="BD155" s="9">
        <v>0</v>
      </c>
      <c r="BE155" s="9">
        <v>0</v>
      </c>
      <c r="BF155">
        <v>0</v>
      </c>
      <c r="BG155">
        <v>0</v>
      </c>
      <c r="BH155">
        <v>0</v>
      </c>
      <c r="BI155" s="9">
        <v>-0.15</v>
      </c>
      <c r="BJ155" s="9">
        <v>-63.255000000000003</v>
      </c>
      <c r="BK155" s="9">
        <v>-297.64999999999998</v>
      </c>
      <c r="BL155" s="9">
        <v>7.02</v>
      </c>
      <c r="BM155" s="9">
        <v>2960.3339999999998</v>
      </c>
      <c r="BN155" s="9">
        <v>13930.15</v>
      </c>
      <c r="BO155" s="9">
        <v>-0.22750000000000001</v>
      </c>
      <c r="BP155" s="9">
        <v>-95.936999999999998</v>
      </c>
      <c r="BQ155" s="9">
        <v>-451.44</v>
      </c>
      <c r="BR155" s="9">
        <v>-0.3876</v>
      </c>
      <c r="BS155" s="9">
        <v>-163.45099999999999</v>
      </c>
      <c r="BT155" s="9">
        <v>-769.13</v>
      </c>
      <c r="BU155" s="9">
        <v>-0.5333</v>
      </c>
      <c r="BV155" s="9">
        <v>-224.893</v>
      </c>
      <c r="BW155" s="9">
        <v>-1058.25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 s="9">
        <v>-0.27600000000000002</v>
      </c>
      <c r="CK155" s="9">
        <v>-116.389</v>
      </c>
      <c r="CL155" s="9">
        <v>-547.67999999999995</v>
      </c>
      <c r="CM155">
        <v>0</v>
      </c>
      <c r="CN155">
        <v>0</v>
      </c>
      <c r="CO155">
        <v>0</v>
      </c>
      <c r="CP155" s="9">
        <v>-0.80930000000000002</v>
      </c>
      <c r="CQ155" s="9">
        <v>-341.28199999999998</v>
      </c>
      <c r="CR155" s="9">
        <v>-1605.94</v>
      </c>
      <c r="CS155" s="9">
        <v>0.2457</v>
      </c>
      <c r="CT155" s="9">
        <v>103.61199999999999</v>
      </c>
      <c r="CU155" s="9">
        <v>487.56</v>
      </c>
      <c r="CV155" s="9">
        <v>0.21060000000000001</v>
      </c>
      <c r="CW155" s="9">
        <v>88.81</v>
      </c>
      <c r="CX155" s="9">
        <v>417.9</v>
      </c>
      <c r="CY155" s="9">
        <v>0.45629999999999998</v>
      </c>
      <c r="CZ155" s="9">
        <v>192.422</v>
      </c>
      <c r="DA155" s="9">
        <v>905.46</v>
      </c>
      <c r="DB155" s="9">
        <v>6.2793999999999999</v>
      </c>
      <c r="DC155" s="9">
        <v>2648.0230000000001</v>
      </c>
      <c r="DD155" s="9">
        <v>12460.54</v>
      </c>
      <c r="DE155" s="9">
        <v>0.88</v>
      </c>
      <c r="DF155" s="9">
        <v>295.48349999999999</v>
      </c>
      <c r="DG155" s="9">
        <v>10.49</v>
      </c>
      <c r="DH155" s="9">
        <v>240.78</v>
      </c>
      <c r="DI155" s="9">
        <v>37.04</v>
      </c>
      <c r="DJ155" s="9">
        <v>18243.95</v>
      </c>
      <c r="DK155" s="9">
        <v>0</v>
      </c>
    </row>
    <row r="156" spans="1:115">
      <c r="A156" t="s">
        <v>380</v>
      </c>
      <c r="B156">
        <v>780</v>
      </c>
      <c r="C156" s="9">
        <v>656190</v>
      </c>
      <c r="D156" s="9" t="s">
        <v>381</v>
      </c>
      <c r="E156" s="9" t="s">
        <v>151</v>
      </c>
      <c r="F156" s="9" t="s">
        <v>152</v>
      </c>
      <c r="G156" t="s">
        <v>382</v>
      </c>
      <c r="H156" t="s">
        <v>139</v>
      </c>
      <c r="I156" s="9">
        <v>1488</v>
      </c>
      <c r="J156" s="9">
        <v>6799555832</v>
      </c>
      <c r="K156" s="9" t="s">
        <v>140</v>
      </c>
      <c r="L156" s="9" t="s">
        <v>141</v>
      </c>
      <c r="M156" s="9" t="s">
        <v>142</v>
      </c>
      <c r="N156">
        <v>5700467945</v>
      </c>
      <c r="O156" s="9" t="s">
        <v>143</v>
      </c>
      <c r="P156" s="9" t="s">
        <v>144</v>
      </c>
      <c r="Q156" s="9">
        <v>33.622</v>
      </c>
      <c r="R156" s="9" t="s">
        <v>145</v>
      </c>
      <c r="S156" s="9">
        <v>12.231</v>
      </c>
      <c r="T156">
        <v>762057</v>
      </c>
      <c r="U156" s="9">
        <v>18200</v>
      </c>
      <c r="V156" s="12">
        <v>45047</v>
      </c>
      <c r="W156" s="9">
        <v>17292</v>
      </c>
      <c r="X156" s="8">
        <v>0.54166666666666663</v>
      </c>
      <c r="Y156" s="9">
        <v>4989</v>
      </c>
      <c r="Z156" s="1">
        <v>45090</v>
      </c>
      <c r="AA156" s="9">
        <v>480</v>
      </c>
      <c r="AB156" s="8">
        <v>0.24513888888888888</v>
      </c>
      <c r="AC156" s="9">
        <v>313</v>
      </c>
      <c r="AD156" s="12">
        <v>45090</v>
      </c>
      <c r="AE156">
        <v>10</v>
      </c>
      <c r="AF156" s="9">
        <v>42.7</v>
      </c>
      <c r="AG156">
        <v>17</v>
      </c>
      <c r="AH156" s="9">
        <v>4.7100000000000003E-2</v>
      </c>
      <c r="AI156" s="9">
        <v>88</v>
      </c>
      <c r="AJ156">
        <v>85722</v>
      </c>
      <c r="AK156">
        <v>0</v>
      </c>
      <c r="AL156" s="9">
        <v>2.8929999999999998</v>
      </c>
      <c r="AM156" s="9">
        <v>6.7000000000000004E-2</v>
      </c>
      <c r="AN156" s="9">
        <v>50030</v>
      </c>
      <c r="AO156" s="9">
        <v>1.724</v>
      </c>
      <c r="AP156" s="9">
        <v>88030</v>
      </c>
      <c r="AQ156" s="9">
        <v>4.5686</v>
      </c>
      <c r="AR156" s="9">
        <v>1.9</v>
      </c>
      <c r="AS156" s="9">
        <v>1.8</v>
      </c>
      <c r="AT156" s="9">
        <v>7.17</v>
      </c>
      <c r="AU156" s="9">
        <v>3587.1509999999998</v>
      </c>
      <c r="AV156" s="9">
        <v>16388.259999999998</v>
      </c>
      <c r="AW156" s="9">
        <v>0</v>
      </c>
      <c r="AX156" s="9">
        <v>0</v>
      </c>
      <c r="AY156" s="9">
        <v>0</v>
      </c>
      <c r="AZ156" s="9">
        <v>0.09</v>
      </c>
      <c r="BA156" s="9">
        <v>45.027000000000001</v>
      </c>
      <c r="BB156" s="9">
        <v>205.71</v>
      </c>
      <c r="BC156" s="9">
        <v>0</v>
      </c>
      <c r="BD156" s="9">
        <v>0</v>
      </c>
      <c r="BE156" s="9">
        <v>0</v>
      </c>
      <c r="BF156">
        <v>0</v>
      </c>
      <c r="BG156">
        <v>0</v>
      </c>
      <c r="BH156">
        <v>0</v>
      </c>
      <c r="BI156" s="9">
        <v>-7.0000000000000007E-2</v>
      </c>
      <c r="BJ156" s="9">
        <v>-35.021000000000001</v>
      </c>
      <c r="BK156" s="9">
        <v>-160</v>
      </c>
      <c r="BL156" s="9">
        <v>7.19</v>
      </c>
      <c r="BM156" s="9">
        <v>3597.1570000000002</v>
      </c>
      <c r="BN156" s="9">
        <v>16433.97</v>
      </c>
      <c r="BO156" s="9">
        <v>-2.0870000000000002</v>
      </c>
      <c r="BP156" s="9">
        <v>-1044.126</v>
      </c>
      <c r="BQ156" s="9">
        <v>-4770.1899999999996</v>
      </c>
      <c r="BR156" s="9">
        <v>-2.1139000000000001</v>
      </c>
      <c r="BS156" s="9">
        <v>-1057.5840000000001</v>
      </c>
      <c r="BT156" s="9">
        <v>-4831.68</v>
      </c>
      <c r="BU156" s="9">
        <v>0</v>
      </c>
      <c r="BV156" s="9">
        <v>0</v>
      </c>
      <c r="BW156" s="9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 s="9">
        <v>0</v>
      </c>
      <c r="CK156" s="9">
        <v>0</v>
      </c>
      <c r="CL156" s="9">
        <v>0</v>
      </c>
      <c r="CM156">
        <v>0</v>
      </c>
      <c r="CN156">
        <v>0</v>
      </c>
      <c r="CO156">
        <v>0</v>
      </c>
      <c r="CP156" s="9">
        <v>0</v>
      </c>
      <c r="CQ156" s="9">
        <v>0</v>
      </c>
      <c r="CR156" s="9">
        <v>0</v>
      </c>
      <c r="CS156" s="9">
        <v>0.23369999999999999</v>
      </c>
      <c r="CT156" s="9">
        <v>116.92</v>
      </c>
      <c r="CU156" s="9">
        <v>534.16</v>
      </c>
      <c r="CV156" s="9">
        <v>0.26490000000000002</v>
      </c>
      <c r="CW156" s="9">
        <v>132.529</v>
      </c>
      <c r="CX156" s="9">
        <v>605.47</v>
      </c>
      <c r="CY156" s="9">
        <v>0.49859999999999999</v>
      </c>
      <c r="CZ156" s="9">
        <v>249.45</v>
      </c>
      <c r="DA156" s="9">
        <v>1139.6400000000001</v>
      </c>
      <c r="DB156" s="9">
        <v>5.5747</v>
      </c>
      <c r="DC156" s="9">
        <v>2789.0219999999999</v>
      </c>
      <c r="DD156" s="9">
        <v>12741.93</v>
      </c>
      <c r="DE156" s="9">
        <v>0.74</v>
      </c>
      <c r="DF156" s="9">
        <v>254.6858</v>
      </c>
      <c r="DG156" s="9">
        <v>8.56</v>
      </c>
      <c r="DH156" s="9">
        <v>165.65</v>
      </c>
      <c r="DI156" s="9">
        <v>25.48</v>
      </c>
      <c r="DJ156" s="9">
        <v>12550.8</v>
      </c>
      <c r="DK156" s="9">
        <v>0</v>
      </c>
    </row>
    <row r="157" spans="1:115">
      <c r="A157" t="s">
        <v>383</v>
      </c>
      <c r="B157">
        <v>780</v>
      </c>
      <c r="C157" s="9">
        <v>656190</v>
      </c>
      <c r="D157" s="9" t="s">
        <v>381</v>
      </c>
      <c r="E157" s="9" t="s">
        <v>151</v>
      </c>
      <c r="F157" s="9" t="s">
        <v>152</v>
      </c>
      <c r="G157" t="s">
        <v>382</v>
      </c>
      <c r="H157" t="s">
        <v>139</v>
      </c>
      <c r="I157" s="9">
        <v>1200</v>
      </c>
      <c r="J157" s="9">
        <v>6799555832</v>
      </c>
      <c r="K157" s="9" t="s">
        <v>147</v>
      </c>
      <c r="L157" s="9" t="s">
        <v>141</v>
      </c>
      <c r="M157" s="9" t="s">
        <v>142</v>
      </c>
      <c r="N157">
        <v>5700467947</v>
      </c>
      <c r="O157" s="9" t="s">
        <v>143</v>
      </c>
      <c r="P157" s="9" t="s">
        <v>144</v>
      </c>
      <c r="Q157" s="9">
        <v>31.042000000000002</v>
      </c>
      <c r="R157" s="9" t="s">
        <v>148</v>
      </c>
      <c r="S157" s="9">
        <v>12.25</v>
      </c>
      <c r="T157">
        <v>651683</v>
      </c>
      <c r="U157" s="9">
        <v>14700</v>
      </c>
      <c r="V157" s="12">
        <v>45047</v>
      </c>
      <c r="W157" s="9">
        <v>13629</v>
      </c>
      <c r="X157" s="8">
        <v>0.54166666666666663</v>
      </c>
      <c r="Y157" s="9">
        <v>7286</v>
      </c>
      <c r="Z157" s="1">
        <v>45090</v>
      </c>
      <c r="AA157" s="9">
        <v>510</v>
      </c>
      <c r="AB157" s="8">
        <v>0.35486111111111113</v>
      </c>
      <c r="AC157" s="9">
        <v>308</v>
      </c>
      <c r="AD157" s="12">
        <v>45090</v>
      </c>
      <c r="AE157">
        <v>5</v>
      </c>
      <c r="AF157" s="9">
        <v>42.8</v>
      </c>
      <c r="AG157">
        <v>13</v>
      </c>
      <c r="AH157" s="9">
        <v>4.7100000000000003E-2</v>
      </c>
      <c r="AI157" s="9">
        <v>235</v>
      </c>
      <c r="AJ157">
        <v>69237</v>
      </c>
      <c r="AK157">
        <v>0</v>
      </c>
      <c r="AL157" s="9">
        <v>2.7330000000000001</v>
      </c>
      <c r="AM157" s="9">
        <v>6.3E-2</v>
      </c>
      <c r="AN157" s="9">
        <v>37250</v>
      </c>
      <c r="AO157" s="9">
        <v>1.7569999999999999</v>
      </c>
      <c r="AP157" s="9">
        <v>65660</v>
      </c>
      <c r="AQ157" s="9">
        <v>4.5686</v>
      </c>
      <c r="AR157" s="9">
        <v>1.9</v>
      </c>
      <c r="AS157" s="9">
        <v>1.8</v>
      </c>
      <c r="AT157" s="9">
        <v>7.17</v>
      </c>
      <c r="AU157" s="9">
        <v>2670.8249999999998</v>
      </c>
      <c r="AV157" s="9">
        <v>12201.93</v>
      </c>
      <c r="AW157" s="9">
        <v>0</v>
      </c>
      <c r="AX157" s="9">
        <v>0</v>
      </c>
      <c r="AY157" s="9">
        <v>0</v>
      </c>
      <c r="AZ157" s="9">
        <v>0.09</v>
      </c>
      <c r="BA157" s="9">
        <v>33.524999999999999</v>
      </c>
      <c r="BB157" s="9">
        <v>153.16</v>
      </c>
      <c r="BC157" s="9">
        <v>0</v>
      </c>
      <c r="BD157" s="9">
        <v>0</v>
      </c>
      <c r="BE157" s="9">
        <v>0</v>
      </c>
      <c r="BF157">
        <v>0</v>
      </c>
      <c r="BG157">
        <v>0</v>
      </c>
      <c r="BH157">
        <v>0</v>
      </c>
      <c r="BI157" s="9">
        <v>-0.08</v>
      </c>
      <c r="BJ157" s="9">
        <v>-29.8</v>
      </c>
      <c r="BK157" s="9">
        <v>-136.13999999999999</v>
      </c>
      <c r="BL157" s="9">
        <v>7.18</v>
      </c>
      <c r="BM157" s="9">
        <v>2674.55</v>
      </c>
      <c r="BN157" s="9">
        <v>12218.95</v>
      </c>
      <c r="BO157" s="9">
        <v>-3.0112999999999999</v>
      </c>
      <c r="BP157" s="9">
        <v>-1121.7090000000001</v>
      </c>
      <c r="BQ157" s="9">
        <v>-5124.6400000000003</v>
      </c>
      <c r="BR157" s="9">
        <v>-3.2536</v>
      </c>
      <c r="BS157" s="9">
        <v>-1211.9659999999999</v>
      </c>
      <c r="BT157" s="9">
        <v>-5536.99</v>
      </c>
      <c r="BU157" s="9">
        <v>0</v>
      </c>
      <c r="BV157" s="9">
        <v>0</v>
      </c>
      <c r="BW157" s="9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 s="9">
        <v>0</v>
      </c>
      <c r="CK157" s="9">
        <v>0</v>
      </c>
      <c r="CL157" s="9">
        <v>0</v>
      </c>
      <c r="CM157">
        <v>0</v>
      </c>
      <c r="CN157">
        <v>0</v>
      </c>
      <c r="CO157">
        <v>0</v>
      </c>
      <c r="CP157" s="9">
        <v>0</v>
      </c>
      <c r="CQ157" s="9">
        <v>0</v>
      </c>
      <c r="CR157" s="9">
        <v>0</v>
      </c>
      <c r="CS157" s="9">
        <v>0.2334</v>
      </c>
      <c r="CT157" s="9">
        <v>86.941999999999993</v>
      </c>
      <c r="CU157" s="9">
        <v>397.2</v>
      </c>
      <c r="CV157" s="9">
        <v>0.26450000000000001</v>
      </c>
      <c r="CW157" s="9">
        <v>98.525999999999996</v>
      </c>
      <c r="CX157" s="9">
        <v>450.13</v>
      </c>
      <c r="CY157" s="9">
        <v>0.49790000000000001</v>
      </c>
      <c r="CZ157" s="9">
        <v>185.46799999999999</v>
      </c>
      <c r="DA157" s="9">
        <v>847.33</v>
      </c>
      <c r="DB157" s="9">
        <v>4.4242999999999997</v>
      </c>
      <c r="DC157" s="9">
        <v>1648.0519999999999</v>
      </c>
      <c r="DD157" s="9">
        <v>7529.29</v>
      </c>
      <c r="DE157" s="9">
        <v>0.55000000000000004</v>
      </c>
      <c r="DF157" s="9">
        <v>202.12860000000001</v>
      </c>
      <c r="DG157" s="9">
        <v>6.27</v>
      </c>
      <c r="DH157" s="9">
        <v>97.88</v>
      </c>
      <c r="DI157" s="9">
        <v>15.06</v>
      </c>
      <c r="DJ157" s="9">
        <v>7416.35</v>
      </c>
      <c r="DK157" s="9">
        <v>0</v>
      </c>
    </row>
    <row r="158" spans="1:115">
      <c r="A158" t="s">
        <v>384</v>
      </c>
      <c r="B158">
        <v>780</v>
      </c>
      <c r="C158" s="9">
        <v>656190</v>
      </c>
      <c r="D158" s="9" t="s">
        <v>381</v>
      </c>
      <c r="E158" s="9" t="s">
        <v>151</v>
      </c>
      <c r="F158" s="9" t="s">
        <v>152</v>
      </c>
      <c r="G158" t="s">
        <v>382</v>
      </c>
      <c r="H158" t="s">
        <v>139</v>
      </c>
      <c r="I158" s="9">
        <v>1200</v>
      </c>
      <c r="J158" s="9">
        <v>6799555832</v>
      </c>
      <c r="K158" s="9" t="s">
        <v>147</v>
      </c>
      <c r="L158" s="9" t="s">
        <v>141</v>
      </c>
      <c r="M158" s="9" t="s">
        <v>142</v>
      </c>
      <c r="N158">
        <v>5700475287</v>
      </c>
      <c r="O158" s="9" t="s">
        <v>143</v>
      </c>
      <c r="P158" s="9" t="s">
        <v>167</v>
      </c>
      <c r="Q158" s="9">
        <v>34.491999999999997</v>
      </c>
      <c r="R158" s="9" t="s">
        <v>168</v>
      </c>
      <c r="S158" s="9">
        <v>12.25</v>
      </c>
      <c r="T158">
        <v>548409</v>
      </c>
      <c r="U158" s="9">
        <v>14700</v>
      </c>
      <c r="V158" s="12">
        <v>45105</v>
      </c>
      <c r="W158" s="9">
        <v>13950</v>
      </c>
      <c r="X158" s="8">
        <v>0.8979166666666667</v>
      </c>
      <c r="Y158" s="9">
        <v>5102</v>
      </c>
      <c r="Z158" s="1">
        <v>45147</v>
      </c>
      <c r="AA158" s="9">
        <v>526</v>
      </c>
      <c r="AB158" s="8">
        <v>0.2638888888888889</v>
      </c>
      <c r="AC158" s="9">
        <v>455</v>
      </c>
      <c r="AD158" s="12">
        <v>45147</v>
      </c>
      <c r="AE158">
        <v>8</v>
      </c>
      <c r="AF158" s="9">
        <v>41.4</v>
      </c>
      <c r="AG158">
        <v>3</v>
      </c>
      <c r="AH158" s="9">
        <v>4.5600000000000002E-2</v>
      </c>
      <c r="AI158" s="9">
        <v>-242</v>
      </c>
      <c r="AJ158">
        <v>67091</v>
      </c>
      <c r="AK158">
        <v>0</v>
      </c>
      <c r="AL158" s="9">
        <v>2.9670000000000001</v>
      </c>
      <c r="AM158" s="9">
        <v>7.0999999999999994E-2</v>
      </c>
      <c r="AN158" s="9">
        <v>41390</v>
      </c>
      <c r="AO158" s="9">
        <v>1.5509999999999999</v>
      </c>
      <c r="AP158" s="9">
        <v>66210</v>
      </c>
      <c r="AQ158" s="9">
        <v>4.5686</v>
      </c>
      <c r="AR158" s="9">
        <v>1.9</v>
      </c>
      <c r="AS158" s="9">
        <v>1.8</v>
      </c>
      <c r="AT158" s="9">
        <v>7.17</v>
      </c>
      <c r="AU158" s="9">
        <v>2967.663</v>
      </c>
      <c r="AV158" s="9">
        <v>13558.07</v>
      </c>
      <c r="AW158" s="9">
        <v>0</v>
      </c>
      <c r="AX158" s="9">
        <v>0</v>
      </c>
      <c r="AY158" s="9">
        <v>0</v>
      </c>
      <c r="AZ158" s="9">
        <v>0.09</v>
      </c>
      <c r="BA158" s="9">
        <v>37.250999999999998</v>
      </c>
      <c r="BB158" s="9">
        <v>170.18</v>
      </c>
      <c r="BC158" s="9">
        <v>0</v>
      </c>
      <c r="BD158" s="9">
        <v>0</v>
      </c>
      <c r="BE158" s="9">
        <v>0</v>
      </c>
      <c r="BF158">
        <v>0</v>
      </c>
      <c r="BG158">
        <v>0</v>
      </c>
      <c r="BH158">
        <v>0</v>
      </c>
      <c r="BI158" s="9">
        <v>0.06</v>
      </c>
      <c r="BJ158" s="9">
        <v>24.834</v>
      </c>
      <c r="BK158" s="9">
        <v>113.46</v>
      </c>
      <c r="BL158" s="9">
        <v>7.32</v>
      </c>
      <c r="BM158" s="9">
        <v>3029.748</v>
      </c>
      <c r="BN158" s="9">
        <v>13841.71</v>
      </c>
      <c r="BO158" s="9">
        <v>2.2934000000000001</v>
      </c>
      <c r="BP158" s="9">
        <v>949.23800000000006</v>
      </c>
      <c r="BQ158" s="9">
        <v>4336.6899999999996</v>
      </c>
      <c r="BR158" s="9">
        <v>2.2372000000000001</v>
      </c>
      <c r="BS158" s="9">
        <v>925.97699999999998</v>
      </c>
      <c r="BT158" s="9">
        <v>4230.42</v>
      </c>
      <c r="BU158" s="9">
        <v>-0.21199999999999999</v>
      </c>
      <c r="BV158" s="9">
        <v>-87.747</v>
      </c>
      <c r="BW158" s="9">
        <v>-400.88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 s="9">
        <v>-7.3599999999999999E-2</v>
      </c>
      <c r="CK158" s="9">
        <v>-30.463000000000001</v>
      </c>
      <c r="CL158" s="9">
        <v>-139.16999999999999</v>
      </c>
      <c r="CM158">
        <v>0</v>
      </c>
      <c r="CN158">
        <v>0</v>
      </c>
      <c r="CO158">
        <v>0</v>
      </c>
      <c r="CP158" s="9">
        <v>-0.28560000000000002</v>
      </c>
      <c r="CQ158" s="9">
        <v>-118.21</v>
      </c>
      <c r="CR158" s="9">
        <v>-540.04999999999995</v>
      </c>
      <c r="CS158" s="9">
        <v>0.2379</v>
      </c>
      <c r="CT158" s="9">
        <v>98.466999999999999</v>
      </c>
      <c r="CU158" s="9">
        <v>449.86</v>
      </c>
      <c r="CV158" s="9">
        <v>0.32750000000000001</v>
      </c>
      <c r="CW158" s="9">
        <v>135.55199999999999</v>
      </c>
      <c r="CX158" s="9">
        <v>619.28</v>
      </c>
      <c r="CY158" s="9">
        <v>0.56540000000000001</v>
      </c>
      <c r="CZ158" s="9">
        <v>234.01900000000001</v>
      </c>
      <c r="DA158" s="9">
        <v>1069.1400000000001</v>
      </c>
      <c r="DB158" s="9">
        <v>9.8369999999999997</v>
      </c>
      <c r="DC158" s="9">
        <v>4071.5340000000001</v>
      </c>
      <c r="DD158" s="9">
        <v>18601.21</v>
      </c>
      <c r="DE158" s="9">
        <v>1.33</v>
      </c>
      <c r="DF158" s="9">
        <v>449.41309999999999</v>
      </c>
      <c r="DG158" s="9">
        <v>15.5</v>
      </c>
      <c r="DH158" s="9">
        <v>241.82</v>
      </c>
      <c r="DI158" s="9">
        <v>37.200000000000003</v>
      </c>
      <c r="DJ158" s="9">
        <v>18322.189999999999</v>
      </c>
      <c r="DK158" s="9">
        <v>0</v>
      </c>
    </row>
    <row r="159" spans="1:115">
      <c r="A159" t="s">
        <v>385</v>
      </c>
      <c r="B159">
        <v>780</v>
      </c>
      <c r="C159" s="9">
        <v>656190</v>
      </c>
      <c r="D159" s="9" t="s">
        <v>381</v>
      </c>
      <c r="E159" s="9" t="s">
        <v>151</v>
      </c>
      <c r="F159" s="9" t="s">
        <v>152</v>
      </c>
      <c r="G159" t="s">
        <v>382</v>
      </c>
      <c r="H159" t="s">
        <v>139</v>
      </c>
      <c r="I159" s="9">
        <v>1488</v>
      </c>
      <c r="J159" s="9">
        <v>6799555832</v>
      </c>
      <c r="K159" s="9" t="s">
        <v>140</v>
      </c>
      <c r="L159" s="9" t="s">
        <v>141</v>
      </c>
      <c r="M159" s="9" t="s">
        <v>142</v>
      </c>
      <c r="N159">
        <v>5700475291</v>
      </c>
      <c r="O159" s="9" t="s">
        <v>143</v>
      </c>
      <c r="P159" s="9" t="s">
        <v>144</v>
      </c>
      <c r="Q159" s="9">
        <v>32.210999999999999</v>
      </c>
      <c r="R159" s="9" t="s">
        <v>148</v>
      </c>
      <c r="S159" s="9">
        <v>12.278</v>
      </c>
      <c r="T159">
        <v>651683</v>
      </c>
      <c r="U159" s="9">
        <v>18270</v>
      </c>
      <c r="V159" s="12">
        <v>45106</v>
      </c>
      <c r="W159" s="9">
        <v>17108</v>
      </c>
      <c r="X159" s="8">
        <v>0.20833333333333334</v>
      </c>
      <c r="Y159" s="9">
        <v>6360</v>
      </c>
      <c r="Z159" s="1">
        <v>45148</v>
      </c>
      <c r="AA159" s="9">
        <v>609</v>
      </c>
      <c r="AB159" s="8">
        <v>0.70833333333333337</v>
      </c>
      <c r="AC159" s="9">
        <v>403</v>
      </c>
      <c r="AD159" s="12">
        <v>45148</v>
      </c>
      <c r="AE159">
        <v>10</v>
      </c>
      <c r="AF159" s="9">
        <v>42.5</v>
      </c>
      <c r="AG159">
        <v>12</v>
      </c>
      <c r="AH159" s="9">
        <v>4.6300000000000001E-2</v>
      </c>
      <c r="AI159" s="9">
        <v>128</v>
      </c>
      <c r="AJ159">
        <v>84590</v>
      </c>
      <c r="AK159">
        <v>0</v>
      </c>
      <c r="AL159" s="9">
        <v>2.802</v>
      </c>
      <c r="AM159" s="9">
        <v>6.5000000000000002E-2</v>
      </c>
      <c r="AN159" s="9">
        <v>47930</v>
      </c>
      <c r="AO159" s="9">
        <v>1.9279999999999999</v>
      </c>
      <c r="AP159" s="9">
        <v>93300</v>
      </c>
      <c r="AQ159" s="9">
        <v>4.5686</v>
      </c>
      <c r="AR159" s="9">
        <v>1.9</v>
      </c>
      <c r="AS159" s="9">
        <v>1.8</v>
      </c>
      <c r="AT159" s="9">
        <v>7.17</v>
      </c>
      <c r="AU159" s="9">
        <v>3436.5810000000001</v>
      </c>
      <c r="AV159" s="9">
        <v>15700.36</v>
      </c>
      <c r="AW159" s="9">
        <v>0</v>
      </c>
      <c r="AX159" s="9">
        <v>0</v>
      </c>
      <c r="AY159" s="9">
        <v>0</v>
      </c>
      <c r="AZ159" s="9">
        <v>0.09</v>
      </c>
      <c r="BA159" s="9">
        <v>43.137</v>
      </c>
      <c r="BB159" s="9">
        <v>197.08</v>
      </c>
      <c r="BC159" s="9">
        <v>0</v>
      </c>
      <c r="BD159" s="9">
        <v>0</v>
      </c>
      <c r="BE159" s="9">
        <v>0</v>
      </c>
      <c r="BF159">
        <v>0</v>
      </c>
      <c r="BG159">
        <v>0</v>
      </c>
      <c r="BH159">
        <v>0</v>
      </c>
      <c r="BI159" s="9">
        <v>-0.05</v>
      </c>
      <c r="BJ159" s="9">
        <v>-23.965</v>
      </c>
      <c r="BK159" s="9">
        <v>-109.49</v>
      </c>
      <c r="BL159" s="9">
        <v>7.21</v>
      </c>
      <c r="BM159" s="9">
        <v>3455.7530000000002</v>
      </c>
      <c r="BN159" s="9">
        <v>15787.95</v>
      </c>
      <c r="BO159" s="9">
        <v>-6.7422000000000004</v>
      </c>
      <c r="BP159" s="9">
        <v>-3231.5360000000001</v>
      </c>
      <c r="BQ159" s="9">
        <v>-14763.6</v>
      </c>
      <c r="BR159" s="9">
        <v>-6.9039999999999999</v>
      </c>
      <c r="BS159" s="9">
        <v>-3309.087</v>
      </c>
      <c r="BT159" s="9">
        <v>-15117.9</v>
      </c>
      <c r="BU159" s="9">
        <v>0</v>
      </c>
      <c r="BV159" s="9">
        <v>0</v>
      </c>
      <c r="BW159" s="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 s="9">
        <v>-0.10589999999999999</v>
      </c>
      <c r="CK159" s="9">
        <v>-50.758000000000003</v>
      </c>
      <c r="CL159" s="9">
        <v>-231.89</v>
      </c>
      <c r="CM159">
        <v>0</v>
      </c>
      <c r="CN159">
        <v>0</v>
      </c>
      <c r="CO159">
        <v>0</v>
      </c>
      <c r="CP159" s="9">
        <v>-0.10589999999999999</v>
      </c>
      <c r="CQ159" s="9">
        <v>-50.758000000000003</v>
      </c>
      <c r="CR159" s="9">
        <v>-231.89</v>
      </c>
      <c r="CS159" s="9">
        <v>0.23430000000000001</v>
      </c>
      <c r="CT159" s="9">
        <v>112.3</v>
      </c>
      <c r="CU159" s="9">
        <v>513.04999999999995</v>
      </c>
      <c r="CV159" s="9">
        <v>0.3226</v>
      </c>
      <c r="CW159" s="9">
        <v>154.62200000000001</v>
      </c>
      <c r="CX159" s="9">
        <v>706.41</v>
      </c>
      <c r="CY159" s="9">
        <v>0.55689999999999995</v>
      </c>
      <c r="CZ159" s="9">
        <v>266.92200000000003</v>
      </c>
      <c r="DA159" s="9">
        <v>1219.46</v>
      </c>
      <c r="DB159" s="9">
        <v>0.75700000000000001</v>
      </c>
      <c r="DC159" s="9">
        <v>362.83</v>
      </c>
      <c r="DD159" s="9">
        <v>1657.63</v>
      </c>
      <c r="DE159" s="9">
        <v>0.1</v>
      </c>
      <c r="DF159" s="9">
        <v>34.584400000000002</v>
      </c>
      <c r="DG159" s="9">
        <v>1.1100000000000001</v>
      </c>
      <c r="DH159" s="9">
        <v>102.62</v>
      </c>
      <c r="DI159" s="9">
        <v>15.79</v>
      </c>
      <c r="DJ159" s="9">
        <v>7775.57</v>
      </c>
      <c r="DK159" s="9">
        <v>0</v>
      </c>
    </row>
    <row r="160" spans="1:115">
      <c r="A160" t="s">
        <v>386</v>
      </c>
      <c r="B160">
        <v>780</v>
      </c>
      <c r="C160" s="9">
        <v>656190</v>
      </c>
      <c r="D160" s="9" t="s">
        <v>381</v>
      </c>
      <c r="E160" s="9" t="s">
        <v>151</v>
      </c>
      <c r="F160" s="9" t="s">
        <v>235</v>
      </c>
      <c r="G160" t="s">
        <v>382</v>
      </c>
      <c r="H160" t="s">
        <v>139</v>
      </c>
      <c r="I160" s="9">
        <v>1488</v>
      </c>
      <c r="J160" s="9">
        <v>6799555832</v>
      </c>
      <c r="K160" s="9" t="s">
        <v>140</v>
      </c>
      <c r="L160" s="9" t="s">
        <v>141</v>
      </c>
      <c r="M160" s="9" t="s">
        <v>142</v>
      </c>
      <c r="N160">
        <v>5700482786</v>
      </c>
      <c r="O160" s="9" t="s">
        <v>143</v>
      </c>
      <c r="P160" s="9" t="s">
        <v>144</v>
      </c>
      <c r="Q160" s="9">
        <v>30.187999999999999</v>
      </c>
      <c r="R160" s="9" t="s">
        <v>387</v>
      </c>
      <c r="S160" s="9">
        <v>12.231</v>
      </c>
      <c r="T160">
        <v>414009</v>
      </c>
      <c r="U160" s="9">
        <v>18200</v>
      </c>
      <c r="V160" s="12">
        <v>45162</v>
      </c>
      <c r="W160" s="9">
        <v>16392</v>
      </c>
      <c r="X160" s="8">
        <v>0.58333333333333337</v>
      </c>
      <c r="Y160" s="9">
        <v>9934</v>
      </c>
      <c r="Z160" s="1">
        <v>45208</v>
      </c>
      <c r="AA160" s="9">
        <v>947</v>
      </c>
      <c r="AB160" s="8">
        <v>0.99305555555555558</v>
      </c>
      <c r="AC160" s="9">
        <v>832</v>
      </c>
      <c r="AD160" s="12">
        <v>45209</v>
      </c>
      <c r="AE160">
        <v>60</v>
      </c>
      <c r="AF160" s="9">
        <v>46.4</v>
      </c>
      <c r="AG160">
        <v>8</v>
      </c>
      <c r="AH160" s="9">
        <v>4.4200000000000003E-2</v>
      </c>
      <c r="AI160" s="9">
        <v>-39</v>
      </c>
      <c r="AJ160">
        <v>80462</v>
      </c>
      <c r="AK160">
        <v>0</v>
      </c>
      <c r="AL160" s="9">
        <v>2.74</v>
      </c>
      <c r="AM160" s="9">
        <v>5.8000000000000003E-2</v>
      </c>
      <c r="AN160" s="9">
        <v>44920</v>
      </c>
      <c r="AO160" s="9">
        <v>1.85</v>
      </c>
      <c r="AP160" s="9">
        <v>83560</v>
      </c>
      <c r="AQ160" s="9">
        <v>4.7055999999999996</v>
      </c>
      <c r="AR160" s="9">
        <v>2.06</v>
      </c>
      <c r="AS160" s="9">
        <v>2.04</v>
      </c>
      <c r="AT160" s="9">
        <v>7.17</v>
      </c>
      <c r="AU160" s="9">
        <v>3220.7640000000001</v>
      </c>
      <c r="AV160" s="9">
        <v>15155.63</v>
      </c>
      <c r="AW160" s="9">
        <v>0</v>
      </c>
      <c r="AX160" s="9">
        <v>0</v>
      </c>
      <c r="AY160" s="9">
        <v>0</v>
      </c>
      <c r="AZ160" s="9">
        <v>7.2800000000000004E-2</v>
      </c>
      <c r="BA160" s="9">
        <v>32.701999999999998</v>
      </c>
      <c r="BB160" s="9">
        <v>153.88</v>
      </c>
      <c r="BC160" s="9">
        <v>0.72</v>
      </c>
      <c r="BD160" s="9">
        <v>323.42399999999998</v>
      </c>
      <c r="BE160" s="9">
        <v>1521.9</v>
      </c>
      <c r="BF160">
        <v>0</v>
      </c>
      <c r="BG160">
        <v>0</v>
      </c>
      <c r="BH160">
        <v>0</v>
      </c>
      <c r="BI160" s="9">
        <v>-0.44</v>
      </c>
      <c r="BJ160" s="9">
        <v>-197.648</v>
      </c>
      <c r="BK160" s="9">
        <v>-930.05</v>
      </c>
      <c r="BL160" s="9">
        <v>7.5228000000000002</v>
      </c>
      <c r="BM160" s="9">
        <v>3379.2420000000002</v>
      </c>
      <c r="BN160" s="9">
        <v>15901.36</v>
      </c>
      <c r="BO160" s="9">
        <v>-3.5063</v>
      </c>
      <c r="BP160" s="9">
        <v>-1575.03</v>
      </c>
      <c r="BQ160" s="9">
        <v>-7411.46</v>
      </c>
      <c r="BR160" s="9">
        <v>-3.9590000000000001</v>
      </c>
      <c r="BS160" s="9">
        <v>-1778.383</v>
      </c>
      <c r="BT160" s="9">
        <v>-8368.36</v>
      </c>
      <c r="BU160" s="9">
        <v>0</v>
      </c>
      <c r="BV160" s="9">
        <v>0</v>
      </c>
      <c r="BW160" s="9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 s="9">
        <v>0</v>
      </c>
      <c r="CK160" s="9">
        <v>0</v>
      </c>
      <c r="CL160" s="9">
        <v>0</v>
      </c>
      <c r="CM160">
        <v>0</v>
      </c>
      <c r="CN160">
        <v>0</v>
      </c>
      <c r="CO160">
        <v>0</v>
      </c>
      <c r="CP160" s="9">
        <v>0</v>
      </c>
      <c r="CQ160" s="9">
        <v>0</v>
      </c>
      <c r="CR160" s="9">
        <v>0</v>
      </c>
      <c r="CS160" s="9">
        <v>0.37609999999999999</v>
      </c>
      <c r="CT160" s="9">
        <v>168.94399999999999</v>
      </c>
      <c r="CU160" s="9">
        <v>794.98</v>
      </c>
      <c r="CV160" s="9">
        <v>0.37609999999999999</v>
      </c>
      <c r="CW160" s="9">
        <v>168.94399999999999</v>
      </c>
      <c r="CX160" s="9">
        <v>794.98</v>
      </c>
      <c r="CY160" s="9">
        <v>0.75219999999999998</v>
      </c>
      <c r="CZ160" s="9">
        <v>337.88799999999998</v>
      </c>
      <c r="DA160" s="9">
        <v>1589.97</v>
      </c>
      <c r="DB160" s="9">
        <v>4.3159999999999998</v>
      </c>
      <c r="DC160" s="9">
        <v>1938.7470000000001</v>
      </c>
      <c r="DD160" s="9">
        <v>9122.9699999999993</v>
      </c>
      <c r="DE160" s="9">
        <v>0.56000000000000005</v>
      </c>
      <c r="DF160" s="9">
        <v>203.09370000000001</v>
      </c>
      <c r="DG160" s="9">
        <v>6.13</v>
      </c>
      <c r="DH160" s="9">
        <v>118.6</v>
      </c>
      <c r="DI160" s="9">
        <v>18.25</v>
      </c>
      <c r="DJ160" s="9">
        <v>8986.1200000000008</v>
      </c>
      <c r="DK160" s="9">
        <v>0</v>
      </c>
    </row>
    <row r="161" spans="1:115">
      <c r="A161" t="s">
        <v>388</v>
      </c>
      <c r="B161">
        <v>780</v>
      </c>
      <c r="C161" s="9">
        <v>656190</v>
      </c>
      <c r="D161" s="9" t="s">
        <v>381</v>
      </c>
      <c r="E161" s="9" t="s">
        <v>151</v>
      </c>
      <c r="F161" s="9" t="s">
        <v>235</v>
      </c>
      <c r="G161" t="s">
        <v>382</v>
      </c>
      <c r="H161" t="s">
        <v>139</v>
      </c>
      <c r="I161" s="9">
        <v>1200</v>
      </c>
      <c r="J161" s="9">
        <v>6799555832</v>
      </c>
      <c r="K161" s="9" t="s">
        <v>147</v>
      </c>
      <c r="L161" s="9" t="s">
        <v>141</v>
      </c>
      <c r="M161" s="9" t="s">
        <v>142</v>
      </c>
      <c r="N161">
        <v>5700482790</v>
      </c>
      <c r="O161" s="9" t="s">
        <v>143</v>
      </c>
      <c r="P161" s="9" t="s">
        <v>144</v>
      </c>
      <c r="Q161" s="9">
        <v>30.283000000000001</v>
      </c>
      <c r="R161" s="9" t="s">
        <v>387</v>
      </c>
      <c r="S161" s="9">
        <v>12.25</v>
      </c>
      <c r="T161">
        <v>414009</v>
      </c>
      <c r="U161" s="9">
        <v>14700</v>
      </c>
      <c r="V161" s="12">
        <v>45162</v>
      </c>
      <c r="W161" s="9">
        <v>13560</v>
      </c>
      <c r="X161" s="8">
        <v>0.58333333333333337</v>
      </c>
      <c r="Y161" s="9">
        <v>7755</v>
      </c>
      <c r="Z161" s="1">
        <v>45208</v>
      </c>
      <c r="AA161" s="9">
        <v>960</v>
      </c>
      <c r="AB161" s="8">
        <v>0.60416666666666663</v>
      </c>
      <c r="AC161" s="9">
        <v>619</v>
      </c>
      <c r="AD161" s="12">
        <v>45208</v>
      </c>
      <c r="AE161">
        <v>70</v>
      </c>
      <c r="AF161" s="9">
        <v>46</v>
      </c>
      <c r="AG161">
        <v>24</v>
      </c>
      <c r="AH161" s="9">
        <v>4.4200000000000003E-2</v>
      </c>
      <c r="AI161" s="9">
        <v>-533</v>
      </c>
      <c r="AJ161">
        <v>64989</v>
      </c>
      <c r="AK161">
        <v>0</v>
      </c>
      <c r="AL161" s="9">
        <v>2.68</v>
      </c>
      <c r="AM161" s="9">
        <v>5.7000000000000002E-2</v>
      </c>
      <c r="AN161" s="9">
        <v>36340</v>
      </c>
      <c r="AO161" s="9">
        <v>1.9379999999999999</v>
      </c>
      <c r="AP161" s="9">
        <v>70260</v>
      </c>
      <c r="AQ161" s="9">
        <v>4.7055999999999996</v>
      </c>
      <c r="AR161" s="9">
        <v>2.06</v>
      </c>
      <c r="AS161" s="9">
        <v>2.04</v>
      </c>
      <c r="AT161" s="9">
        <v>7.17</v>
      </c>
      <c r="AU161" s="9">
        <v>2605.578</v>
      </c>
      <c r="AV161" s="9">
        <v>12260.81</v>
      </c>
      <c r="AW161" s="9">
        <v>0</v>
      </c>
      <c r="AX161" s="9">
        <v>0</v>
      </c>
      <c r="AY161" s="9">
        <v>0</v>
      </c>
      <c r="AZ161" s="9">
        <v>7.2800000000000004E-2</v>
      </c>
      <c r="BA161" s="9">
        <v>26.456</v>
      </c>
      <c r="BB161" s="9">
        <v>124.49</v>
      </c>
      <c r="BC161" s="9">
        <v>0.72</v>
      </c>
      <c r="BD161" s="9">
        <v>261.64800000000002</v>
      </c>
      <c r="BE161" s="9">
        <v>1231.21</v>
      </c>
      <c r="BF161">
        <v>0</v>
      </c>
      <c r="BG161">
        <v>0</v>
      </c>
      <c r="BH161">
        <v>0</v>
      </c>
      <c r="BI161" s="9">
        <v>-0.4</v>
      </c>
      <c r="BJ161" s="9">
        <v>-145.36000000000001</v>
      </c>
      <c r="BK161" s="9">
        <v>-684.01</v>
      </c>
      <c r="BL161" s="9">
        <v>7.5628000000000002</v>
      </c>
      <c r="BM161" s="9">
        <v>2748.3220000000001</v>
      </c>
      <c r="BN161" s="9">
        <v>12932.5</v>
      </c>
      <c r="BO161" s="9">
        <v>-5.7591000000000001</v>
      </c>
      <c r="BP161" s="9">
        <v>-2092.857</v>
      </c>
      <c r="BQ161" s="9">
        <v>-9848.15</v>
      </c>
      <c r="BR161" s="9">
        <v>-5.9869000000000003</v>
      </c>
      <c r="BS161" s="9">
        <v>-2175.6390000000001</v>
      </c>
      <c r="BT161" s="9">
        <v>-10237.69</v>
      </c>
      <c r="BU161" s="9">
        <v>0</v>
      </c>
      <c r="BV161" s="9">
        <v>0</v>
      </c>
      <c r="BW161" s="9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 s="9">
        <v>-0.25330000000000003</v>
      </c>
      <c r="CK161" s="9">
        <v>-92.049000000000007</v>
      </c>
      <c r="CL161" s="9">
        <v>-433.15</v>
      </c>
      <c r="CM161">
        <v>0</v>
      </c>
      <c r="CN161">
        <v>0</v>
      </c>
      <c r="CO161">
        <v>0</v>
      </c>
      <c r="CP161" s="9">
        <v>-0.25330000000000003</v>
      </c>
      <c r="CQ161" s="9">
        <v>-92.049000000000007</v>
      </c>
      <c r="CR161" s="9">
        <v>-433.15</v>
      </c>
      <c r="CS161" s="9">
        <v>0.37809999999999999</v>
      </c>
      <c r="CT161" s="9">
        <v>137.40199999999999</v>
      </c>
      <c r="CU161" s="9">
        <v>646.55999999999995</v>
      </c>
      <c r="CV161" s="9">
        <v>0.37809999999999999</v>
      </c>
      <c r="CW161" s="9">
        <v>137.40199999999999</v>
      </c>
      <c r="CX161" s="9">
        <v>646.55999999999995</v>
      </c>
      <c r="CY161" s="9">
        <v>0.75619999999999998</v>
      </c>
      <c r="CZ161" s="9">
        <v>274.803</v>
      </c>
      <c r="DA161" s="9">
        <v>1293.1099999999999</v>
      </c>
      <c r="DB161" s="9">
        <v>2.0788000000000002</v>
      </c>
      <c r="DC161" s="9">
        <v>755.43600000000004</v>
      </c>
      <c r="DD161" s="9">
        <v>3554.78</v>
      </c>
      <c r="DE161" s="9">
        <v>0.26</v>
      </c>
      <c r="DF161" s="9">
        <v>97.82</v>
      </c>
      <c r="DG161" s="9">
        <v>2.96</v>
      </c>
      <c r="DH161" s="9">
        <v>84.06</v>
      </c>
      <c r="DI161" s="9">
        <v>12.93</v>
      </c>
      <c r="DJ161" s="9">
        <v>6369.26</v>
      </c>
      <c r="DK161" s="9">
        <v>0</v>
      </c>
    </row>
    <row r="162" spans="1:115">
      <c r="A162" t="s">
        <v>389</v>
      </c>
      <c r="B162">
        <v>780</v>
      </c>
      <c r="C162" s="9">
        <v>656190</v>
      </c>
      <c r="D162" s="9" t="s">
        <v>381</v>
      </c>
      <c r="E162" s="9" t="s">
        <v>151</v>
      </c>
      <c r="F162" s="9" t="s">
        <v>235</v>
      </c>
      <c r="G162" t="s">
        <v>382</v>
      </c>
      <c r="H162" t="s">
        <v>139</v>
      </c>
      <c r="I162" s="9">
        <v>1200</v>
      </c>
      <c r="J162" s="9">
        <v>6799555832</v>
      </c>
      <c r="K162" s="9" t="s">
        <v>147</v>
      </c>
      <c r="L162" s="9" t="s">
        <v>141</v>
      </c>
      <c r="M162" s="9" t="s">
        <v>142</v>
      </c>
      <c r="N162">
        <v>5700490574</v>
      </c>
      <c r="O162" s="9" t="s">
        <v>143</v>
      </c>
      <c r="P162" s="9" t="s">
        <v>144</v>
      </c>
      <c r="Q162" s="9">
        <v>30.216999999999999</v>
      </c>
      <c r="R162" s="9" t="s">
        <v>148</v>
      </c>
      <c r="S162" s="9">
        <v>12.25</v>
      </c>
      <c r="T162">
        <v>651683</v>
      </c>
      <c r="U162" s="9">
        <v>14700</v>
      </c>
      <c r="V162" s="12">
        <v>45223</v>
      </c>
      <c r="W162" s="9">
        <v>14094</v>
      </c>
      <c r="X162" s="8">
        <v>3.125E-2</v>
      </c>
      <c r="Y162" s="9">
        <v>4122</v>
      </c>
      <c r="Z162" s="1">
        <v>45265</v>
      </c>
      <c r="AA162" s="9">
        <v>597</v>
      </c>
      <c r="AB162" s="8">
        <v>0.47152777777777777</v>
      </c>
      <c r="AC162" s="9">
        <v>10</v>
      </c>
      <c r="AD162" s="12">
        <v>45265</v>
      </c>
      <c r="AE162">
        <v>10</v>
      </c>
      <c r="AF162" s="9">
        <v>42.4</v>
      </c>
      <c r="AG162">
        <v>14</v>
      </c>
      <c r="AH162" s="9">
        <v>4.24E-2</v>
      </c>
      <c r="AI162" s="9">
        <v>-25</v>
      </c>
      <c r="AJ162">
        <v>62328</v>
      </c>
      <c r="AK162">
        <v>0</v>
      </c>
      <c r="AL162" s="9">
        <v>2.573</v>
      </c>
      <c r="AM162" s="9">
        <v>0.06</v>
      </c>
      <c r="AN162" s="9">
        <v>36260</v>
      </c>
      <c r="AO162" s="9">
        <v>1.8260000000000001</v>
      </c>
      <c r="AP162" s="9">
        <v>65370</v>
      </c>
      <c r="AQ162" s="9">
        <v>4.7055999999999996</v>
      </c>
      <c r="AR162" s="9">
        <v>2.06</v>
      </c>
      <c r="AS162" s="9">
        <v>2.04</v>
      </c>
      <c r="AT162" s="9">
        <v>7.17</v>
      </c>
      <c r="AU162" s="9">
        <v>2599.8420000000001</v>
      </c>
      <c r="AV162" s="9">
        <v>12233.82</v>
      </c>
      <c r="AW162" s="9">
        <v>0</v>
      </c>
      <c r="AX162" s="9">
        <v>0</v>
      </c>
      <c r="AY162" s="9">
        <v>0</v>
      </c>
      <c r="AZ162" s="9">
        <v>0</v>
      </c>
      <c r="BA162" s="9">
        <v>0</v>
      </c>
      <c r="BB162" s="9">
        <v>0</v>
      </c>
      <c r="BC162" s="9">
        <v>0</v>
      </c>
      <c r="BD162" s="9">
        <v>0</v>
      </c>
      <c r="BE162" s="9">
        <v>0</v>
      </c>
      <c r="BF162">
        <v>0</v>
      </c>
      <c r="BG162">
        <v>0</v>
      </c>
      <c r="BH162">
        <v>0</v>
      </c>
      <c r="BI162" s="9">
        <v>-0.04</v>
      </c>
      <c r="BJ162" s="9">
        <v>-14.504</v>
      </c>
      <c r="BK162" s="9">
        <v>-68.25</v>
      </c>
      <c r="BL162" s="9">
        <v>7.13</v>
      </c>
      <c r="BM162" s="9">
        <v>2585.3380000000002</v>
      </c>
      <c r="BN162" s="9">
        <v>12165.57</v>
      </c>
      <c r="BO162" s="9">
        <v>-4.0980999999999996</v>
      </c>
      <c r="BP162" s="9">
        <v>-1485.971</v>
      </c>
      <c r="BQ162" s="9">
        <v>-6992.39</v>
      </c>
      <c r="BR162" s="9">
        <v>-4.0533000000000001</v>
      </c>
      <c r="BS162" s="9">
        <v>-1469.7270000000001</v>
      </c>
      <c r="BT162" s="9">
        <v>-6915.95</v>
      </c>
      <c r="BU162" s="9">
        <v>-0.24010000000000001</v>
      </c>
      <c r="BV162" s="9">
        <v>-87.06</v>
      </c>
      <c r="BW162" s="9">
        <v>-409.67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 s="9">
        <v>0</v>
      </c>
      <c r="CK162" s="9">
        <v>0</v>
      </c>
      <c r="CL162" s="9">
        <v>0</v>
      </c>
      <c r="CM162">
        <v>0</v>
      </c>
      <c r="CN162">
        <v>0</v>
      </c>
      <c r="CO162">
        <v>0</v>
      </c>
      <c r="CP162" s="9">
        <v>-0.24010000000000001</v>
      </c>
      <c r="CQ162" s="9">
        <v>-87.06</v>
      </c>
      <c r="CR162" s="9">
        <v>-409.67</v>
      </c>
      <c r="CS162" s="9">
        <v>7.1300000000000002E-2</v>
      </c>
      <c r="CT162" s="9">
        <v>25.853000000000002</v>
      </c>
      <c r="CU162" s="9">
        <v>121.66</v>
      </c>
      <c r="CV162" s="9">
        <v>0.26740000000000003</v>
      </c>
      <c r="CW162" s="9">
        <v>96.959000000000003</v>
      </c>
      <c r="CX162" s="9">
        <v>456.25</v>
      </c>
      <c r="CY162" s="9">
        <v>0.3387</v>
      </c>
      <c r="CZ162" s="9">
        <v>122.813</v>
      </c>
      <c r="DA162" s="9">
        <v>577.91</v>
      </c>
      <c r="DB162" s="9">
        <v>3.1753</v>
      </c>
      <c r="DC162" s="9">
        <v>1151.364</v>
      </c>
      <c r="DD162" s="9">
        <v>5417.86</v>
      </c>
      <c r="DE162" s="9">
        <v>0.38</v>
      </c>
      <c r="DF162" s="9">
        <v>149.417</v>
      </c>
      <c r="DG162" s="9">
        <v>4.51</v>
      </c>
      <c r="DH162" s="9">
        <v>142.41</v>
      </c>
      <c r="DI162" s="9">
        <v>21.91</v>
      </c>
      <c r="DJ162" s="9">
        <v>10790.47</v>
      </c>
      <c r="DK162" s="9">
        <v>0</v>
      </c>
    </row>
    <row r="163" spans="1:115">
      <c r="A163" t="s">
        <v>390</v>
      </c>
      <c r="B163">
        <v>780</v>
      </c>
      <c r="C163" s="9">
        <v>656190</v>
      </c>
      <c r="D163" s="9" t="s">
        <v>381</v>
      </c>
      <c r="E163" s="9" t="s">
        <v>151</v>
      </c>
      <c r="F163" s="9" t="s">
        <v>235</v>
      </c>
      <c r="G163" t="s">
        <v>382</v>
      </c>
      <c r="H163" t="s">
        <v>139</v>
      </c>
      <c r="I163" s="9">
        <v>1488</v>
      </c>
      <c r="J163" s="9">
        <v>6799555832</v>
      </c>
      <c r="K163" s="9" t="s">
        <v>140</v>
      </c>
      <c r="L163" s="9" t="s">
        <v>141</v>
      </c>
      <c r="M163" s="9" t="s">
        <v>142</v>
      </c>
      <c r="N163">
        <v>5700490578</v>
      </c>
      <c r="O163" s="9" t="s">
        <v>143</v>
      </c>
      <c r="P163" s="9" t="s">
        <v>144</v>
      </c>
      <c r="Q163" s="9">
        <v>36.445</v>
      </c>
      <c r="R163" s="9" t="s">
        <v>148</v>
      </c>
      <c r="S163" s="9">
        <v>12.097</v>
      </c>
      <c r="T163">
        <v>651683</v>
      </c>
      <c r="U163" s="9">
        <v>18000</v>
      </c>
      <c r="V163" s="12">
        <v>45222</v>
      </c>
      <c r="W163" s="9">
        <v>17274</v>
      </c>
      <c r="X163" s="8">
        <v>3.125E-2</v>
      </c>
      <c r="Y163" s="9">
        <v>4033</v>
      </c>
      <c r="Z163" s="1">
        <v>45271</v>
      </c>
      <c r="AA163" s="9">
        <v>520</v>
      </c>
      <c r="AB163" s="8">
        <v>0.15347222222222223</v>
      </c>
      <c r="AC163" s="9">
        <v>126</v>
      </c>
      <c r="AD163" s="12">
        <v>45271</v>
      </c>
      <c r="AE163">
        <v>10</v>
      </c>
      <c r="AF163" s="9">
        <v>49.1</v>
      </c>
      <c r="AG163">
        <v>14</v>
      </c>
      <c r="AH163" s="9">
        <v>3.9600000000000003E-2</v>
      </c>
      <c r="AI163" s="9">
        <v>56</v>
      </c>
      <c r="AJ163">
        <v>71280</v>
      </c>
      <c r="AK163">
        <v>0</v>
      </c>
      <c r="AL163" s="9">
        <v>3.1389999999999998</v>
      </c>
      <c r="AM163" s="9">
        <v>6.3E-2</v>
      </c>
      <c r="AN163" s="9">
        <v>54230</v>
      </c>
      <c r="AO163" s="9">
        <v>1.782</v>
      </c>
      <c r="AP163" s="9">
        <v>101030</v>
      </c>
      <c r="AQ163" s="9">
        <v>4.7055999999999996</v>
      </c>
      <c r="AR163" s="9">
        <v>2.06</v>
      </c>
      <c r="AS163" s="9">
        <v>2.04</v>
      </c>
      <c r="AT163" s="9">
        <v>7.17</v>
      </c>
      <c r="AU163" s="9">
        <v>3888.2910000000002</v>
      </c>
      <c r="AV163" s="9">
        <v>18296.740000000002</v>
      </c>
      <c r="AW163" s="9">
        <v>0</v>
      </c>
      <c r="AX163" s="9">
        <v>0</v>
      </c>
      <c r="AY163" s="9">
        <v>0</v>
      </c>
      <c r="AZ163" s="9">
        <v>0</v>
      </c>
      <c r="BA163" s="9">
        <v>0</v>
      </c>
      <c r="BB163" s="9">
        <v>0</v>
      </c>
      <c r="BC163" s="9">
        <v>0</v>
      </c>
      <c r="BD163" s="9">
        <v>0</v>
      </c>
      <c r="BE163" s="9">
        <v>0</v>
      </c>
      <c r="BF163">
        <v>0</v>
      </c>
      <c r="BG163">
        <v>0</v>
      </c>
      <c r="BH163">
        <v>0</v>
      </c>
      <c r="BI163" s="9">
        <v>-0.71</v>
      </c>
      <c r="BJ163" s="9">
        <v>-385.03300000000002</v>
      </c>
      <c r="BK163" s="9">
        <v>-1811.81</v>
      </c>
      <c r="BL163" s="9">
        <v>6.46</v>
      </c>
      <c r="BM163" s="9">
        <v>3503.2579999999998</v>
      </c>
      <c r="BN163" s="9">
        <v>16484.93</v>
      </c>
      <c r="BO163" s="9">
        <v>-2.3271000000000002</v>
      </c>
      <c r="BP163" s="9">
        <v>-1261.9860000000001</v>
      </c>
      <c r="BQ163" s="9">
        <v>-5938.4</v>
      </c>
      <c r="BR163" s="9">
        <v>-2.2431999999999999</v>
      </c>
      <c r="BS163" s="9">
        <v>-1216.4870000000001</v>
      </c>
      <c r="BT163" s="9">
        <v>-5724.3</v>
      </c>
      <c r="BU163" s="9">
        <v>-0.1023</v>
      </c>
      <c r="BV163" s="9">
        <v>-55.476999999999997</v>
      </c>
      <c r="BW163" s="9">
        <v>-261.05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 s="9">
        <v>0</v>
      </c>
      <c r="CK163" s="9">
        <v>0</v>
      </c>
      <c r="CL163" s="9">
        <v>0</v>
      </c>
      <c r="CM163">
        <v>0</v>
      </c>
      <c r="CN163">
        <v>0</v>
      </c>
      <c r="CO163">
        <v>0</v>
      </c>
      <c r="CP163" s="9">
        <v>-0.1023</v>
      </c>
      <c r="CQ163" s="9">
        <v>-55.476999999999997</v>
      </c>
      <c r="CR163" s="9">
        <v>-261.05</v>
      </c>
      <c r="CS163" s="9">
        <v>0</v>
      </c>
      <c r="CT163" s="9">
        <v>0</v>
      </c>
      <c r="CU163" s="9">
        <v>0</v>
      </c>
      <c r="CV163" s="9">
        <v>0.2422</v>
      </c>
      <c r="CW163" s="9">
        <v>131.345</v>
      </c>
      <c r="CX163" s="9">
        <v>618.05999999999995</v>
      </c>
      <c r="CY163" s="9">
        <v>0.2422</v>
      </c>
      <c r="CZ163" s="9">
        <v>131.345</v>
      </c>
      <c r="DA163" s="9">
        <v>618.05999999999995</v>
      </c>
      <c r="DB163" s="9">
        <v>4.3567</v>
      </c>
      <c r="DC163" s="9">
        <v>2362.6379999999999</v>
      </c>
      <c r="DD163" s="9">
        <v>11117.63</v>
      </c>
      <c r="DE163" s="9">
        <v>0.64</v>
      </c>
      <c r="DF163" s="9">
        <v>205.00890000000001</v>
      </c>
      <c r="DG163" s="9">
        <v>7.47</v>
      </c>
      <c r="DH163" s="9">
        <v>144.53</v>
      </c>
      <c r="DI163" s="9">
        <v>22.24</v>
      </c>
      <c r="DJ163" s="9">
        <v>10950.86</v>
      </c>
      <c r="DK163" s="9">
        <v>0</v>
      </c>
    </row>
    <row r="164" spans="1:115">
      <c r="A164" t="s">
        <v>391</v>
      </c>
      <c r="B164">
        <v>780</v>
      </c>
      <c r="C164" s="9">
        <v>656190</v>
      </c>
      <c r="D164" s="9" t="s">
        <v>381</v>
      </c>
      <c r="E164" s="9" t="s">
        <v>151</v>
      </c>
      <c r="F164" s="9" t="s">
        <v>171</v>
      </c>
      <c r="G164" t="s">
        <v>382</v>
      </c>
      <c r="H164" t="s">
        <v>139</v>
      </c>
      <c r="I164" s="9">
        <v>1200</v>
      </c>
      <c r="J164" s="9">
        <v>6799555832</v>
      </c>
      <c r="K164" s="9" t="s">
        <v>147</v>
      </c>
      <c r="L164" s="9" t="s">
        <v>141</v>
      </c>
      <c r="M164" s="9" t="s">
        <v>142</v>
      </c>
      <c r="N164">
        <v>5700498487</v>
      </c>
      <c r="O164" s="9" t="s">
        <v>143</v>
      </c>
      <c r="P164" s="9" t="s">
        <v>144</v>
      </c>
      <c r="Q164" s="9">
        <v>29.225000000000001</v>
      </c>
      <c r="R164" s="9" t="s">
        <v>148</v>
      </c>
      <c r="S164" s="9">
        <v>12.25</v>
      </c>
      <c r="T164">
        <v>651683</v>
      </c>
      <c r="U164" s="9">
        <v>14700</v>
      </c>
      <c r="V164" s="12">
        <v>45286</v>
      </c>
      <c r="W164" s="9">
        <v>14085</v>
      </c>
      <c r="X164" s="8">
        <v>4.1666666666666664E-2</v>
      </c>
      <c r="Y164" s="9">
        <v>4184</v>
      </c>
      <c r="Z164" s="1">
        <v>45328</v>
      </c>
      <c r="AA164" s="9">
        <v>471</v>
      </c>
      <c r="AB164" s="8">
        <v>0.58125000000000004</v>
      </c>
      <c r="AC164" s="9">
        <v>303</v>
      </c>
      <c r="AD164" s="12">
        <v>45328</v>
      </c>
      <c r="AE164">
        <v>22</v>
      </c>
      <c r="AF164" s="9">
        <v>42.5</v>
      </c>
      <c r="AG164">
        <v>5</v>
      </c>
      <c r="AH164" s="9">
        <v>4.48E-2</v>
      </c>
      <c r="AI164" s="9">
        <v>-186</v>
      </c>
      <c r="AJ164">
        <v>65885</v>
      </c>
      <c r="AK164">
        <v>0</v>
      </c>
      <c r="AL164" s="9">
        <v>2.4900000000000002</v>
      </c>
      <c r="AM164" s="9">
        <v>5.8000000000000003E-2</v>
      </c>
      <c r="AN164" s="9">
        <v>35070</v>
      </c>
      <c r="AO164" s="9">
        <v>1.8839999999999999</v>
      </c>
      <c r="AP164" s="9">
        <v>64700</v>
      </c>
      <c r="AQ164" s="9">
        <v>4.7055999999999996</v>
      </c>
      <c r="AR164" s="9">
        <v>2.1</v>
      </c>
      <c r="AS164" s="9">
        <v>2.1800000000000002</v>
      </c>
      <c r="AT164" s="9">
        <v>7.17</v>
      </c>
      <c r="AU164" s="9">
        <v>2514.5189999999998</v>
      </c>
      <c r="AV164" s="9">
        <v>11832.32</v>
      </c>
      <c r="AW164" s="9">
        <v>0</v>
      </c>
      <c r="AX164" s="9">
        <v>0</v>
      </c>
      <c r="AY164" s="9">
        <v>0</v>
      </c>
      <c r="AZ164" s="9">
        <v>0</v>
      </c>
      <c r="BA164" s="9">
        <v>0</v>
      </c>
      <c r="BB164" s="9">
        <v>0</v>
      </c>
      <c r="BC164" s="9">
        <v>0</v>
      </c>
      <c r="BD164" s="9">
        <v>0</v>
      </c>
      <c r="BE164" s="9">
        <v>0</v>
      </c>
      <c r="BF164">
        <v>0</v>
      </c>
      <c r="BG164">
        <v>0</v>
      </c>
      <c r="BH164">
        <v>0</v>
      </c>
      <c r="BI164" s="9">
        <v>-0.05</v>
      </c>
      <c r="BJ164" s="9">
        <v>-17.535</v>
      </c>
      <c r="BK164" s="9">
        <v>-82.51</v>
      </c>
      <c r="BL164" s="9">
        <v>7.12</v>
      </c>
      <c r="BM164" s="9">
        <v>2496.9839999999999</v>
      </c>
      <c r="BN164" s="9">
        <v>11749.81</v>
      </c>
      <c r="BO164" s="9">
        <v>-6.2117000000000004</v>
      </c>
      <c r="BP164" s="9">
        <v>-2178.4430000000002</v>
      </c>
      <c r="BQ164" s="9">
        <v>-10250.879999999999</v>
      </c>
      <c r="BR164" s="9">
        <v>-6.2290999999999999</v>
      </c>
      <c r="BS164" s="9">
        <v>-2184.5450000000001</v>
      </c>
      <c r="BT164" s="9">
        <v>-10279.6</v>
      </c>
      <c r="BU164" s="9">
        <v>-0.50229999999999997</v>
      </c>
      <c r="BV164" s="9">
        <v>-176.15700000000001</v>
      </c>
      <c r="BW164" s="9">
        <v>-828.92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 s="9">
        <v>0</v>
      </c>
      <c r="CK164" s="9">
        <v>0</v>
      </c>
      <c r="CL164" s="9">
        <v>0</v>
      </c>
      <c r="CM164">
        <v>0</v>
      </c>
      <c r="CN164">
        <v>0</v>
      </c>
      <c r="CO164">
        <v>0</v>
      </c>
      <c r="CP164" s="9">
        <v>-0.50229999999999997</v>
      </c>
      <c r="CQ164" s="9">
        <v>-176.15700000000001</v>
      </c>
      <c r="CR164" s="9">
        <v>-828.92</v>
      </c>
      <c r="CS164" s="9">
        <v>0.1958</v>
      </c>
      <c r="CT164" s="9">
        <v>68.667000000000002</v>
      </c>
      <c r="CU164" s="9">
        <v>323.12</v>
      </c>
      <c r="CV164" s="9">
        <v>0.26700000000000002</v>
      </c>
      <c r="CW164" s="9">
        <v>93.637</v>
      </c>
      <c r="CX164" s="9">
        <v>440.62</v>
      </c>
      <c r="CY164" s="9">
        <v>0.46279999999999999</v>
      </c>
      <c r="CZ164" s="9">
        <v>162.304</v>
      </c>
      <c r="DA164" s="9">
        <v>763.74</v>
      </c>
      <c r="DB164" s="9">
        <v>0.85140000000000005</v>
      </c>
      <c r="DC164" s="9">
        <v>298.58600000000001</v>
      </c>
      <c r="DD164" s="9">
        <v>1405.03</v>
      </c>
      <c r="DE164" s="9">
        <v>0.1</v>
      </c>
      <c r="DF164" s="9">
        <v>40.063600000000001</v>
      </c>
      <c r="DG164" s="9">
        <v>1.17</v>
      </c>
      <c r="DH164" s="9">
        <v>61.1</v>
      </c>
      <c r="DI164" s="9">
        <v>9.4</v>
      </c>
      <c r="DJ164" s="9">
        <v>4629.43</v>
      </c>
      <c r="DK164" s="9">
        <v>0</v>
      </c>
    </row>
    <row r="165" spans="1:115">
      <c r="A165" t="s">
        <v>392</v>
      </c>
      <c r="B165">
        <v>780</v>
      </c>
      <c r="C165" s="9">
        <v>656190</v>
      </c>
      <c r="D165" s="9" t="s">
        <v>381</v>
      </c>
      <c r="E165" s="9" t="s">
        <v>151</v>
      </c>
      <c r="F165" s="9" t="s">
        <v>171</v>
      </c>
      <c r="G165" t="s">
        <v>382</v>
      </c>
      <c r="H165" t="s">
        <v>139</v>
      </c>
      <c r="I165" s="9">
        <v>1488</v>
      </c>
      <c r="J165" s="9">
        <v>6799555832</v>
      </c>
      <c r="K165" s="9" t="s">
        <v>140</v>
      </c>
      <c r="L165" s="9" t="s">
        <v>141</v>
      </c>
      <c r="M165" s="9" t="s">
        <v>142</v>
      </c>
      <c r="N165">
        <v>5700498490</v>
      </c>
      <c r="O165" s="9" t="s">
        <v>143</v>
      </c>
      <c r="P165" s="9" t="s">
        <v>144</v>
      </c>
      <c r="Q165" s="9">
        <v>27.527000000000001</v>
      </c>
      <c r="R165" s="9" t="s">
        <v>148</v>
      </c>
      <c r="S165" s="9">
        <v>12.231</v>
      </c>
      <c r="T165">
        <v>651683</v>
      </c>
      <c r="U165" s="9">
        <v>18200</v>
      </c>
      <c r="V165" s="12">
        <v>45287</v>
      </c>
      <c r="W165" s="9">
        <v>16684</v>
      </c>
      <c r="X165" s="8">
        <v>5.2083333333333336E-2</v>
      </c>
      <c r="Y165" s="9">
        <v>8330</v>
      </c>
      <c r="Z165" s="1">
        <v>45328</v>
      </c>
      <c r="AA165" s="9">
        <v>375</v>
      </c>
      <c r="AB165" s="8">
        <v>0.5</v>
      </c>
      <c r="AC165" s="9">
        <v>1205</v>
      </c>
      <c r="AD165" s="12">
        <v>45328</v>
      </c>
      <c r="AE165">
        <v>35</v>
      </c>
      <c r="AF165" s="9">
        <v>41.4</v>
      </c>
      <c r="AG165">
        <v>3</v>
      </c>
      <c r="AH165" s="9">
        <v>3.9699999999999999E-2</v>
      </c>
      <c r="AI165" s="9">
        <v>-102</v>
      </c>
      <c r="AJ165">
        <v>72163</v>
      </c>
      <c r="AK165">
        <v>0</v>
      </c>
      <c r="AL165" s="9">
        <v>2.4550000000000001</v>
      </c>
      <c r="AM165" s="9">
        <v>5.8000000000000003E-2</v>
      </c>
      <c r="AN165" s="9">
        <v>40960</v>
      </c>
      <c r="AO165" s="9">
        <v>1.788</v>
      </c>
      <c r="AP165" s="9">
        <v>71410</v>
      </c>
      <c r="AQ165" s="9">
        <v>4.7055999999999996</v>
      </c>
      <c r="AR165" s="9">
        <v>2.1</v>
      </c>
      <c r="AS165" s="9">
        <v>2.1800000000000002</v>
      </c>
      <c r="AT165" s="9">
        <v>7.17</v>
      </c>
      <c r="AU165" s="9">
        <v>2936.8319999999999</v>
      </c>
      <c r="AV165" s="9">
        <v>13819.56</v>
      </c>
      <c r="AW165" s="9">
        <v>0</v>
      </c>
      <c r="AX165" s="9">
        <v>0</v>
      </c>
      <c r="AY165" s="9">
        <v>0</v>
      </c>
      <c r="AZ165" s="9">
        <v>0</v>
      </c>
      <c r="BA165" s="9">
        <v>0</v>
      </c>
      <c r="BB165" s="9">
        <v>0</v>
      </c>
      <c r="BC165" s="9">
        <v>0</v>
      </c>
      <c r="BD165" s="9">
        <v>0</v>
      </c>
      <c r="BE165" s="9">
        <v>0</v>
      </c>
      <c r="BF165">
        <v>0</v>
      </c>
      <c r="BG165">
        <v>0</v>
      </c>
      <c r="BH165">
        <v>0</v>
      </c>
      <c r="BI165" s="9">
        <v>0.06</v>
      </c>
      <c r="BJ165" s="9">
        <v>24.576000000000001</v>
      </c>
      <c r="BK165" s="9">
        <v>115.64</v>
      </c>
      <c r="BL165" s="9">
        <v>7.23</v>
      </c>
      <c r="BM165" s="9">
        <v>2961.4079999999999</v>
      </c>
      <c r="BN165" s="9">
        <v>13935.2</v>
      </c>
      <c r="BO165" s="9">
        <v>-3.5647000000000002</v>
      </c>
      <c r="BP165" s="9">
        <v>-1460.1010000000001</v>
      </c>
      <c r="BQ165" s="9">
        <v>-6870.65</v>
      </c>
      <c r="BR165" s="9">
        <v>-4.1191000000000004</v>
      </c>
      <c r="BS165" s="9">
        <v>-1687.183</v>
      </c>
      <c r="BT165" s="9">
        <v>-7939.21</v>
      </c>
      <c r="BU165" s="9">
        <v>-0.61639999999999995</v>
      </c>
      <c r="BV165" s="9">
        <v>-252.477</v>
      </c>
      <c r="BW165" s="9">
        <v>-1188.06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 s="9">
        <v>0</v>
      </c>
      <c r="CK165" s="9">
        <v>0</v>
      </c>
      <c r="CL165" s="9">
        <v>0</v>
      </c>
      <c r="CM165">
        <v>0</v>
      </c>
      <c r="CN165">
        <v>0</v>
      </c>
      <c r="CO165">
        <v>0</v>
      </c>
      <c r="CP165" s="9">
        <v>-0.61639999999999995</v>
      </c>
      <c r="CQ165" s="9">
        <v>-252.477</v>
      </c>
      <c r="CR165" s="9">
        <v>-1188.06</v>
      </c>
      <c r="CS165" s="9">
        <v>0.253</v>
      </c>
      <c r="CT165" s="9">
        <v>103.629</v>
      </c>
      <c r="CU165" s="9">
        <v>487.64</v>
      </c>
      <c r="CV165" s="9">
        <v>0.23499999999999999</v>
      </c>
      <c r="CW165" s="9">
        <v>96.256</v>
      </c>
      <c r="CX165" s="9">
        <v>452.94</v>
      </c>
      <c r="CY165" s="9">
        <v>0.48799999999999999</v>
      </c>
      <c r="CZ165" s="9">
        <v>199.88499999999999</v>
      </c>
      <c r="DA165" s="9">
        <v>940.58</v>
      </c>
      <c r="DB165" s="9">
        <v>2.9824999999999999</v>
      </c>
      <c r="DC165" s="9">
        <v>1221.6320000000001</v>
      </c>
      <c r="DD165" s="9">
        <v>5748.51</v>
      </c>
      <c r="DE165" s="9">
        <v>0.34</v>
      </c>
      <c r="DF165" s="9">
        <v>140.34450000000001</v>
      </c>
      <c r="DG165" s="9">
        <v>3.86</v>
      </c>
      <c r="DH165" s="9">
        <v>74.73</v>
      </c>
      <c r="DI165" s="9">
        <v>11.5</v>
      </c>
      <c r="DJ165" s="9">
        <v>5662.28</v>
      </c>
      <c r="DK165" s="9">
        <v>0</v>
      </c>
    </row>
    <row r="166" spans="1:115">
      <c r="A166" t="s">
        <v>393</v>
      </c>
      <c r="B166">
        <v>780</v>
      </c>
      <c r="C166" s="9">
        <v>656522</v>
      </c>
      <c r="D166" s="9" t="s">
        <v>394</v>
      </c>
      <c r="E166" s="9" t="s">
        <v>234</v>
      </c>
      <c r="F166" s="9" t="s">
        <v>189</v>
      </c>
      <c r="G166" t="s">
        <v>395</v>
      </c>
      <c r="H166" t="s">
        <v>139</v>
      </c>
      <c r="I166" s="9">
        <v>1176</v>
      </c>
      <c r="J166" s="9">
        <v>6799495985</v>
      </c>
      <c r="K166" s="9" t="s">
        <v>147</v>
      </c>
      <c r="L166" s="9" t="s">
        <v>141</v>
      </c>
      <c r="M166" s="9" t="s">
        <v>142</v>
      </c>
      <c r="N166">
        <v>5700455883</v>
      </c>
      <c r="O166" s="9" t="s">
        <v>143</v>
      </c>
      <c r="P166" s="9" t="s">
        <v>144</v>
      </c>
      <c r="Q166" s="9">
        <v>37.755000000000003</v>
      </c>
      <c r="R166" s="9" t="s">
        <v>155</v>
      </c>
      <c r="S166" s="9">
        <v>12.755000000000001</v>
      </c>
      <c r="T166">
        <v>491174</v>
      </c>
      <c r="U166" s="9">
        <v>15000</v>
      </c>
      <c r="V166" s="12">
        <v>44958</v>
      </c>
      <c r="W166" s="9">
        <v>14620</v>
      </c>
      <c r="X166" s="8">
        <v>0.99930555555555556</v>
      </c>
      <c r="Y166" s="9">
        <v>2533</v>
      </c>
      <c r="Z166" s="1">
        <v>45000</v>
      </c>
      <c r="AA166" s="9">
        <v>184</v>
      </c>
      <c r="AB166" s="8">
        <v>0.54513888888888884</v>
      </c>
      <c r="AC166" s="9">
        <v>179</v>
      </c>
      <c r="AD166" s="12">
        <v>45000</v>
      </c>
      <c r="AE166">
        <v>20</v>
      </c>
      <c r="AF166" s="9">
        <v>41.5</v>
      </c>
      <c r="AG166">
        <v>16</v>
      </c>
      <c r="AH166" s="9">
        <v>4.0500000000000001E-2</v>
      </c>
      <c r="AI166" s="9">
        <v>-19</v>
      </c>
      <c r="AJ166">
        <v>60765</v>
      </c>
      <c r="AK166">
        <v>0</v>
      </c>
      <c r="AL166" s="9">
        <v>3.0369999999999999</v>
      </c>
      <c r="AM166" s="9">
        <v>7.1999999999999995E-2</v>
      </c>
      <c r="AN166" s="9">
        <v>44400</v>
      </c>
      <c r="AO166" s="9">
        <v>1.5960000000000001</v>
      </c>
      <c r="AP166" s="9">
        <v>73410</v>
      </c>
      <c r="AQ166" s="9">
        <v>4.5686</v>
      </c>
      <c r="AR166" s="9">
        <v>1.56</v>
      </c>
      <c r="AS166" s="9">
        <v>1.61</v>
      </c>
      <c r="AT166" s="9">
        <v>7.17</v>
      </c>
      <c r="AU166" s="9">
        <v>3183.48</v>
      </c>
      <c r="AV166" s="9">
        <v>14544.05</v>
      </c>
      <c r="AW166" s="9">
        <v>0</v>
      </c>
      <c r="AX166" s="9">
        <v>0</v>
      </c>
      <c r="AY166" s="9">
        <v>0</v>
      </c>
      <c r="AZ166" s="9">
        <v>0</v>
      </c>
      <c r="BA166" s="9">
        <v>0</v>
      </c>
      <c r="BB166" s="9">
        <v>0</v>
      </c>
      <c r="BC166" s="9">
        <v>0.41</v>
      </c>
      <c r="BD166" s="9">
        <v>182.04</v>
      </c>
      <c r="BE166" s="9">
        <v>831.67</v>
      </c>
      <c r="BF166">
        <v>0</v>
      </c>
      <c r="BG166">
        <v>0</v>
      </c>
      <c r="BH166">
        <v>0</v>
      </c>
      <c r="BI166" s="9">
        <v>0.05</v>
      </c>
      <c r="BJ166" s="9">
        <v>22.2</v>
      </c>
      <c r="BK166" s="9">
        <v>101.42</v>
      </c>
      <c r="BL166" s="9">
        <v>7.63</v>
      </c>
      <c r="BM166" s="9">
        <v>3387.72</v>
      </c>
      <c r="BN166" s="9">
        <v>15477.14</v>
      </c>
      <c r="BO166" s="9">
        <v>2.0958999999999999</v>
      </c>
      <c r="BP166" s="9">
        <v>930.58</v>
      </c>
      <c r="BQ166" s="9">
        <v>4251.45</v>
      </c>
      <c r="BR166" s="9">
        <v>2.3008999999999999</v>
      </c>
      <c r="BS166" s="9">
        <v>1021.6</v>
      </c>
      <c r="BT166" s="9">
        <v>4667.28</v>
      </c>
      <c r="BU166" s="9">
        <v>-0.28470000000000001</v>
      </c>
      <c r="BV166" s="9">
        <v>-126.407</v>
      </c>
      <c r="BW166" s="9">
        <v>-577.5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 s="9">
        <v>0</v>
      </c>
      <c r="CK166" s="9">
        <v>0</v>
      </c>
      <c r="CL166" s="9">
        <v>0</v>
      </c>
      <c r="CM166">
        <v>0</v>
      </c>
      <c r="CN166">
        <v>0</v>
      </c>
      <c r="CO166">
        <v>0</v>
      </c>
      <c r="CP166" s="9">
        <v>-0.28470000000000001</v>
      </c>
      <c r="CQ166" s="9">
        <v>-126.407</v>
      </c>
      <c r="CR166" s="9">
        <v>-577.5</v>
      </c>
      <c r="CS166" s="9">
        <v>0.38150000000000001</v>
      </c>
      <c r="CT166" s="9">
        <v>169.386</v>
      </c>
      <c r="CU166" s="9">
        <v>773.86</v>
      </c>
      <c r="CV166" s="9">
        <v>0.38150000000000001</v>
      </c>
      <c r="CW166" s="9">
        <v>169.386</v>
      </c>
      <c r="CX166" s="9">
        <v>773.86</v>
      </c>
      <c r="CY166" s="9">
        <v>0.76300000000000001</v>
      </c>
      <c r="CZ166" s="9">
        <v>338.77199999999999</v>
      </c>
      <c r="DA166" s="9">
        <v>1547.71</v>
      </c>
      <c r="DB166" s="9">
        <v>10.4092</v>
      </c>
      <c r="DC166" s="9">
        <v>4621.6850000000004</v>
      </c>
      <c r="DD166" s="9">
        <v>21114.63</v>
      </c>
      <c r="DE166" s="9">
        <v>1.44</v>
      </c>
      <c r="DF166" s="9">
        <v>475.55470000000003</v>
      </c>
      <c r="DG166" s="9">
        <v>17.95</v>
      </c>
      <c r="DH166" s="9">
        <v>274.49</v>
      </c>
      <c r="DI166" s="9">
        <v>42.23</v>
      </c>
      <c r="DJ166" s="9">
        <v>20797.91</v>
      </c>
      <c r="DK166" s="9">
        <v>0</v>
      </c>
    </row>
    <row r="167" spans="1:115">
      <c r="A167" t="s">
        <v>396</v>
      </c>
      <c r="B167">
        <v>780</v>
      </c>
      <c r="C167" s="9">
        <v>656522</v>
      </c>
      <c r="D167" s="9" t="s">
        <v>394</v>
      </c>
      <c r="E167" s="9" t="s">
        <v>234</v>
      </c>
      <c r="F167" s="9" t="s">
        <v>189</v>
      </c>
      <c r="G167" t="s">
        <v>395</v>
      </c>
      <c r="H167" t="s">
        <v>139</v>
      </c>
      <c r="I167" s="9">
        <v>4800</v>
      </c>
      <c r="J167" s="9">
        <v>6799495985</v>
      </c>
      <c r="K167" s="9" t="s">
        <v>397</v>
      </c>
      <c r="L167" s="9" t="s">
        <v>141</v>
      </c>
      <c r="M167" s="9" t="s">
        <v>275</v>
      </c>
      <c r="N167">
        <v>5700455894</v>
      </c>
      <c r="O167" s="9" t="s">
        <v>143</v>
      </c>
      <c r="P167" s="9" t="s">
        <v>144</v>
      </c>
      <c r="Q167" s="9">
        <v>39.271000000000001</v>
      </c>
      <c r="R167" s="9" t="s">
        <v>276</v>
      </c>
      <c r="S167" s="9">
        <v>14.375</v>
      </c>
      <c r="T167">
        <v>651684</v>
      </c>
      <c r="U167" s="9">
        <v>69000</v>
      </c>
      <c r="V167" s="12">
        <v>44956</v>
      </c>
      <c r="W167" s="9">
        <v>67977</v>
      </c>
      <c r="X167" s="8">
        <v>0</v>
      </c>
      <c r="Y167" s="9">
        <v>1483</v>
      </c>
      <c r="Z167" s="1">
        <v>44995</v>
      </c>
      <c r="AA167" s="9">
        <v>1457</v>
      </c>
      <c r="AB167" s="8">
        <v>0.16250000000000001</v>
      </c>
      <c r="AC167" s="9">
        <v>516</v>
      </c>
      <c r="AD167" s="12">
        <v>44995</v>
      </c>
      <c r="AE167">
        <v>14</v>
      </c>
      <c r="AF167" s="9">
        <v>39.200000000000003</v>
      </c>
      <c r="AG167">
        <v>41</v>
      </c>
      <c r="AH167" s="9">
        <v>3.6799999999999999E-2</v>
      </c>
      <c r="AI167" s="9">
        <v>-1005</v>
      </c>
      <c r="AJ167">
        <v>253682</v>
      </c>
      <c r="AK167">
        <v>0</v>
      </c>
      <c r="AL167" s="9">
        <v>2.7730000000000001</v>
      </c>
      <c r="AM167" s="9">
        <v>7.0000000000000007E-2</v>
      </c>
      <c r="AN167" s="9">
        <v>188500</v>
      </c>
      <c r="AO167" s="9">
        <v>1.534</v>
      </c>
      <c r="AP167" s="9">
        <v>291630</v>
      </c>
      <c r="AQ167" s="9">
        <v>4.2697000000000003</v>
      </c>
      <c r="AR167" s="9">
        <v>1.56</v>
      </c>
      <c r="AS167" s="9">
        <v>1.61</v>
      </c>
      <c r="AT167" s="9">
        <v>7.17</v>
      </c>
      <c r="AU167" s="9">
        <v>13515.45</v>
      </c>
      <c r="AV167" s="9">
        <v>57706.92</v>
      </c>
      <c r="AW167" s="9">
        <v>0</v>
      </c>
      <c r="AX167" s="9">
        <v>0</v>
      </c>
      <c r="AY167" s="9">
        <v>0</v>
      </c>
      <c r="AZ167" s="9">
        <v>0</v>
      </c>
      <c r="BA167" s="9">
        <v>0</v>
      </c>
      <c r="BB167" s="9">
        <v>0</v>
      </c>
      <c r="BC167" s="9">
        <v>0</v>
      </c>
      <c r="BD167" s="9">
        <v>0</v>
      </c>
      <c r="BE167" s="9">
        <v>0</v>
      </c>
      <c r="BF167">
        <v>0</v>
      </c>
      <c r="BG167">
        <v>0</v>
      </c>
      <c r="BH167">
        <v>0</v>
      </c>
      <c r="BI167" s="9">
        <v>0.28000000000000003</v>
      </c>
      <c r="BJ167" s="9">
        <v>527.79999999999995</v>
      </c>
      <c r="BK167" s="9">
        <v>2253.5500000000002</v>
      </c>
      <c r="BL167" s="9">
        <v>7.45</v>
      </c>
      <c r="BM167" s="9">
        <v>14043.25</v>
      </c>
      <c r="BN167" s="9">
        <v>59960.46</v>
      </c>
      <c r="BO167" s="9">
        <v>0.86219999999999997</v>
      </c>
      <c r="BP167" s="9">
        <v>1625.2470000000001</v>
      </c>
      <c r="BQ167" s="9">
        <v>6939.32</v>
      </c>
      <c r="BR167" s="9">
        <v>1.1153999999999999</v>
      </c>
      <c r="BS167" s="9">
        <v>2102.529</v>
      </c>
      <c r="BT167" s="9">
        <v>8977.17</v>
      </c>
      <c r="BU167" s="9">
        <v>0</v>
      </c>
      <c r="BV167" s="9">
        <v>0</v>
      </c>
      <c r="BW167" s="9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 s="9">
        <v>0</v>
      </c>
      <c r="CK167" s="9">
        <v>0</v>
      </c>
      <c r="CL167" s="9">
        <v>0</v>
      </c>
      <c r="CM167">
        <v>0</v>
      </c>
      <c r="CN167">
        <v>0</v>
      </c>
      <c r="CO167">
        <v>0</v>
      </c>
      <c r="CP167" s="9">
        <v>0</v>
      </c>
      <c r="CQ167" s="9">
        <v>0</v>
      </c>
      <c r="CR167" s="9">
        <v>0</v>
      </c>
      <c r="CS167" s="9">
        <v>0.3725</v>
      </c>
      <c r="CT167" s="9">
        <v>702.16200000000003</v>
      </c>
      <c r="CU167" s="9">
        <v>2998.02</v>
      </c>
      <c r="CV167" s="9">
        <v>0.3725</v>
      </c>
      <c r="CW167" s="9">
        <v>702.16200000000003</v>
      </c>
      <c r="CX167" s="9">
        <v>2998.02</v>
      </c>
      <c r="CY167" s="9">
        <v>0.745</v>
      </c>
      <c r="CZ167" s="9">
        <v>1404.325</v>
      </c>
      <c r="DA167" s="9">
        <v>5996.05</v>
      </c>
      <c r="DB167" s="9">
        <v>9.3103999999999996</v>
      </c>
      <c r="DC167" s="9">
        <v>17550.103999999999</v>
      </c>
      <c r="DD167" s="9">
        <v>74933.679999999993</v>
      </c>
      <c r="DE167" s="9">
        <v>1.1000000000000001</v>
      </c>
      <c r="DF167" s="9">
        <v>397.52620000000002</v>
      </c>
      <c r="DG167" s="9">
        <v>15.61</v>
      </c>
      <c r="DH167" s="9">
        <v>1635.07</v>
      </c>
      <c r="DI167" s="9">
        <v>251.55</v>
      </c>
      <c r="DJ167" s="9">
        <v>58423.08</v>
      </c>
      <c r="DK167" s="9">
        <v>65465</v>
      </c>
    </row>
    <row r="168" spans="1:115">
      <c r="A168" t="s">
        <v>398</v>
      </c>
      <c r="B168">
        <v>780</v>
      </c>
      <c r="C168" s="9">
        <v>656522</v>
      </c>
      <c r="D168" s="9" t="s">
        <v>394</v>
      </c>
      <c r="E168" s="9" t="s">
        <v>234</v>
      </c>
      <c r="F168" s="9" t="s">
        <v>189</v>
      </c>
      <c r="G168" t="s">
        <v>395</v>
      </c>
      <c r="H168" t="s">
        <v>139</v>
      </c>
      <c r="I168" s="9">
        <v>1176</v>
      </c>
      <c r="J168" s="9">
        <v>6799495985</v>
      </c>
      <c r="K168" s="9" t="s">
        <v>147</v>
      </c>
      <c r="L168" s="9" t="s">
        <v>141</v>
      </c>
      <c r="M168" s="9" t="s">
        <v>142</v>
      </c>
      <c r="N168">
        <v>5700464296</v>
      </c>
      <c r="O168" s="9" t="s">
        <v>143</v>
      </c>
      <c r="P168" s="9" t="s">
        <v>144</v>
      </c>
      <c r="Q168" s="9">
        <v>27.789000000000001</v>
      </c>
      <c r="R168" s="9" t="s">
        <v>159</v>
      </c>
      <c r="S168" s="9">
        <v>12.33</v>
      </c>
      <c r="T168">
        <v>414008</v>
      </c>
      <c r="U168" s="9">
        <v>14500</v>
      </c>
      <c r="V168" s="12">
        <v>45019</v>
      </c>
      <c r="W168" s="9">
        <v>13617</v>
      </c>
      <c r="X168" s="8">
        <v>0.20833333333333334</v>
      </c>
      <c r="Y168" s="9">
        <v>6090</v>
      </c>
      <c r="Z168" s="1">
        <v>45057</v>
      </c>
      <c r="AA168" s="9">
        <v>555</v>
      </c>
      <c r="AB168" s="8">
        <v>0.70138888888888884</v>
      </c>
      <c r="AC168" s="9">
        <v>242</v>
      </c>
      <c r="AD168" s="12">
        <v>45057</v>
      </c>
      <c r="AE168">
        <v>23</v>
      </c>
      <c r="AF168" s="9">
        <v>38.5</v>
      </c>
      <c r="AG168">
        <v>20</v>
      </c>
      <c r="AH168" s="9">
        <v>4.4600000000000001E-2</v>
      </c>
      <c r="AI168" s="9">
        <v>43</v>
      </c>
      <c r="AJ168">
        <v>64670</v>
      </c>
      <c r="AK168">
        <v>0</v>
      </c>
      <c r="AL168" s="9">
        <v>2.4</v>
      </c>
      <c r="AM168" s="9">
        <v>6.0999999999999999E-2</v>
      </c>
      <c r="AN168" s="9">
        <v>32680</v>
      </c>
      <c r="AO168" s="9">
        <v>1.7350000000000001</v>
      </c>
      <c r="AP168" s="9">
        <v>54890</v>
      </c>
      <c r="AQ168" s="9">
        <v>4.5686</v>
      </c>
      <c r="AR168" s="9">
        <v>1.56</v>
      </c>
      <c r="AS168" s="9">
        <v>1.61</v>
      </c>
      <c r="AT168" s="9">
        <v>7.17</v>
      </c>
      <c r="AU168" s="9">
        <v>2343.1559999999999</v>
      </c>
      <c r="AV168" s="9">
        <v>10704.94</v>
      </c>
      <c r="AW168" s="9">
        <v>0</v>
      </c>
      <c r="AX168" s="9">
        <v>0</v>
      </c>
      <c r="AY168" s="9">
        <v>0</v>
      </c>
      <c r="AZ168" s="9">
        <v>0.09</v>
      </c>
      <c r="BA168" s="9">
        <v>29.411999999999999</v>
      </c>
      <c r="BB168" s="9">
        <v>134.37</v>
      </c>
      <c r="BC168" s="9">
        <v>0</v>
      </c>
      <c r="BD168" s="9">
        <v>0</v>
      </c>
      <c r="BE168" s="9">
        <v>0</v>
      </c>
      <c r="BF168">
        <v>0</v>
      </c>
      <c r="BG168">
        <v>0</v>
      </c>
      <c r="BH168">
        <v>0</v>
      </c>
      <c r="BI168" s="9">
        <v>0.35</v>
      </c>
      <c r="BJ168" s="9">
        <v>114.38</v>
      </c>
      <c r="BK168" s="9">
        <v>522.55999999999995</v>
      </c>
      <c r="BL168" s="9">
        <v>7.61</v>
      </c>
      <c r="BM168" s="9">
        <v>2486.9479999999999</v>
      </c>
      <c r="BN168" s="9">
        <v>11361.87</v>
      </c>
      <c r="BO168" s="9">
        <v>-1.7850999999999999</v>
      </c>
      <c r="BP168" s="9">
        <v>-583.37099999999998</v>
      </c>
      <c r="BQ168" s="9">
        <v>-2665.19</v>
      </c>
      <c r="BR168" s="9">
        <v>-1.9695</v>
      </c>
      <c r="BS168" s="9">
        <v>-643.63300000000004</v>
      </c>
      <c r="BT168" s="9">
        <v>-2940.5</v>
      </c>
      <c r="BU168" s="9">
        <v>-0.20830000000000001</v>
      </c>
      <c r="BV168" s="9">
        <v>-68.072000000000003</v>
      </c>
      <c r="BW168" s="9">
        <v>-311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 s="9">
        <v>-0.1449</v>
      </c>
      <c r="CK168" s="9">
        <v>-47.353000000000002</v>
      </c>
      <c r="CL168" s="9">
        <v>-216.34</v>
      </c>
      <c r="CM168">
        <v>0</v>
      </c>
      <c r="CN168">
        <v>0</v>
      </c>
      <c r="CO168">
        <v>0</v>
      </c>
      <c r="CP168" s="9">
        <v>-0.35320000000000001</v>
      </c>
      <c r="CQ168" s="9">
        <v>-115.426</v>
      </c>
      <c r="CR168" s="9">
        <v>-527.33000000000004</v>
      </c>
      <c r="CS168" s="9">
        <v>0.3805</v>
      </c>
      <c r="CT168" s="9">
        <v>124.34699999999999</v>
      </c>
      <c r="CU168" s="9">
        <v>568.09</v>
      </c>
      <c r="CV168" s="9">
        <v>0.3044</v>
      </c>
      <c r="CW168" s="9">
        <v>99.477999999999994</v>
      </c>
      <c r="CX168" s="9">
        <v>454.47</v>
      </c>
      <c r="CY168" s="9">
        <v>0.68489999999999995</v>
      </c>
      <c r="CZ168" s="9">
        <v>223.82499999999999</v>
      </c>
      <c r="DA168" s="9">
        <v>1022.57</v>
      </c>
      <c r="DB168" s="9">
        <v>5.9722</v>
      </c>
      <c r="DC168" s="9">
        <v>1951.7149999999999</v>
      </c>
      <c r="DD168" s="9">
        <v>8916.6</v>
      </c>
      <c r="DE168" s="9">
        <v>0.65</v>
      </c>
      <c r="DF168" s="9">
        <v>272.8458</v>
      </c>
      <c r="DG168" s="9">
        <v>7.58</v>
      </c>
      <c r="DH168" s="9">
        <v>115.92</v>
      </c>
      <c r="DI168" s="9">
        <v>17.829999999999998</v>
      </c>
      <c r="DJ168" s="9">
        <v>8782.85</v>
      </c>
      <c r="DK168" s="9">
        <v>0</v>
      </c>
    </row>
    <row r="169" spans="1:115">
      <c r="A169" t="s">
        <v>399</v>
      </c>
      <c r="B169">
        <v>780</v>
      </c>
      <c r="C169" s="9">
        <v>656522</v>
      </c>
      <c r="D169" s="9" t="s">
        <v>394</v>
      </c>
      <c r="E169" s="9" t="s">
        <v>234</v>
      </c>
      <c r="F169" s="9" t="s">
        <v>189</v>
      </c>
      <c r="G169" t="s">
        <v>395</v>
      </c>
      <c r="H169" t="s">
        <v>139</v>
      </c>
      <c r="I169" s="9">
        <v>4800</v>
      </c>
      <c r="J169" s="9">
        <v>6799495985</v>
      </c>
      <c r="K169" s="9" t="s">
        <v>397</v>
      </c>
      <c r="L169" s="9" t="s">
        <v>141</v>
      </c>
      <c r="M169" s="9" t="s">
        <v>275</v>
      </c>
      <c r="N169">
        <v>5700464306</v>
      </c>
      <c r="O169" s="9" t="s">
        <v>143</v>
      </c>
      <c r="P169" s="9" t="s">
        <v>144</v>
      </c>
      <c r="Q169" s="9">
        <v>32.344000000000001</v>
      </c>
      <c r="R169" s="9" t="s">
        <v>400</v>
      </c>
      <c r="S169" s="9">
        <v>13.478999999999999</v>
      </c>
      <c r="T169">
        <v>428173</v>
      </c>
      <c r="U169" s="9">
        <v>64700</v>
      </c>
      <c r="V169" s="12">
        <v>45019</v>
      </c>
      <c r="W169" s="9">
        <v>61636</v>
      </c>
      <c r="X169" s="8">
        <v>4.1666666666666664E-2</v>
      </c>
      <c r="Y169" s="9">
        <v>4736</v>
      </c>
      <c r="Z169" s="1">
        <v>45057</v>
      </c>
      <c r="AA169" s="9">
        <v>1894</v>
      </c>
      <c r="AB169" s="8">
        <v>0.8208333333333333</v>
      </c>
      <c r="AC169" s="9">
        <v>1078</v>
      </c>
      <c r="AD169" s="12">
        <v>45058</v>
      </c>
      <c r="AE169">
        <v>10</v>
      </c>
      <c r="AF169" s="9">
        <v>38.799999999999997</v>
      </c>
      <c r="AG169">
        <v>42</v>
      </c>
      <c r="AH169" s="9">
        <v>4.4999999999999998E-2</v>
      </c>
      <c r="AI169" s="9">
        <v>40</v>
      </c>
      <c r="AJ169">
        <v>290940</v>
      </c>
      <c r="AK169">
        <v>0</v>
      </c>
      <c r="AL169" s="9">
        <v>2.5190000000000001</v>
      </c>
      <c r="AM169" s="9">
        <v>6.4000000000000001E-2</v>
      </c>
      <c r="AN169" s="9">
        <v>155250</v>
      </c>
      <c r="AO169" s="9">
        <v>1.7450000000000001</v>
      </c>
      <c r="AP169" s="9">
        <v>265830</v>
      </c>
      <c r="AQ169" s="9">
        <v>4.5686</v>
      </c>
      <c r="AR169" s="9">
        <v>1.56</v>
      </c>
      <c r="AS169" s="9">
        <v>1.61</v>
      </c>
      <c r="AT169" s="9">
        <v>7.17</v>
      </c>
      <c r="AU169" s="9">
        <v>11131.424999999999</v>
      </c>
      <c r="AV169" s="9">
        <v>50855.03</v>
      </c>
      <c r="AW169" s="9">
        <v>0</v>
      </c>
      <c r="AX169" s="9">
        <v>0</v>
      </c>
      <c r="AY169" s="9">
        <v>0</v>
      </c>
      <c r="AZ169" s="9">
        <v>0.09</v>
      </c>
      <c r="BA169" s="9">
        <v>139.72499999999999</v>
      </c>
      <c r="BB169" s="9">
        <v>638.35</v>
      </c>
      <c r="BC169" s="9">
        <v>0</v>
      </c>
      <c r="BD169" s="9">
        <v>0</v>
      </c>
      <c r="BE169" s="9">
        <v>0</v>
      </c>
      <c r="BF169">
        <v>0</v>
      </c>
      <c r="BG169">
        <v>0</v>
      </c>
      <c r="BH169">
        <v>0</v>
      </c>
      <c r="BI169" s="9">
        <v>0.32</v>
      </c>
      <c r="BJ169" s="9">
        <v>496.8</v>
      </c>
      <c r="BK169" s="9">
        <v>2269.6799999999998</v>
      </c>
      <c r="BL169" s="9">
        <v>7.58</v>
      </c>
      <c r="BM169" s="9">
        <v>11767.95</v>
      </c>
      <c r="BN169" s="9">
        <v>53763.06</v>
      </c>
      <c r="BO169" s="9">
        <v>-3.5609999999999999</v>
      </c>
      <c r="BP169" s="9">
        <v>-5528.4520000000002</v>
      </c>
      <c r="BQ169" s="9">
        <v>-25257.29</v>
      </c>
      <c r="BR169" s="9">
        <v>-3.6116999999999999</v>
      </c>
      <c r="BS169" s="9">
        <v>-5607.1639999999998</v>
      </c>
      <c r="BT169" s="9">
        <v>-25616.89</v>
      </c>
      <c r="BU169" s="9">
        <v>0</v>
      </c>
      <c r="BV169" s="9">
        <v>0</v>
      </c>
      <c r="BW169" s="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 s="9">
        <v>0</v>
      </c>
      <c r="CK169" s="9">
        <v>0</v>
      </c>
      <c r="CL169" s="9">
        <v>0</v>
      </c>
      <c r="CM169">
        <v>0</v>
      </c>
      <c r="CN169">
        <v>0</v>
      </c>
      <c r="CO169">
        <v>0</v>
      </c>
      <c r="CP169" s="9">
        <v>0</v>
      </c>
      <c r="CQ169" s="9">
        <v>0</v>
      </c>
      <c r="CR169" s="9">
        <v>0</v>
      </c>
      <c r="CS169" s="9">
        <v>0.379</v>
      </c>
      <c r="CT169" s="9">
        <v>588.39800000000002</v>
      </c>
      <c r="CU169" s="9">
        <v>2688.15</v>
      </c>
      <c r="CV169" s="9">
        <v>0.26529999999999998</v>
      </c>
      <c r="CW169" s="9">
        <v>411.87799999999999</v>
      </c>
      <c r="CX169" s="9">
        <v>1881.71</v>
      </c>
      <c r="CY169" s="9">
        <v>0.64429999999999998</v>
      </c>
      <c r="CZ169" s="9">
        <v>1000.276</v>
      </c>
      <c r="DA169" s="9">
        <v>4569.8599999999997</v>
      </c>
      <c r="DB169" s="9">
        <v>4.6125999999999996</v>
      </c>
      <c r="DC169" s="9">
        <v>7161.0619999999999</v>
      </c>
      <c r="DD169" s="9">
        <v>32716.03</v>
      </c>
      <c r="DE169" s="9">
        <v>0.53</v>
      </c>
      <c r="DF169" s="9">
        <v>210.7313</v>
      </c>
      <c r="DG169" s="9">
        <v>6.82</v>
      </c>
      <c r="DH169" s="9">
        <v>1239.3399999999999</v>
      </c>
      <c r="DI169" s="9">
        <v>190.67</v>
      </c>
      <c r="DJ169" s="9">
        <v>28438.53</v>
      </c>
      <c r="DK169" s="9">
        <v>65465</v>
      </c>
    </row>
    <row r="170" spans="1:115">
      <c r="A170" t="s">
        <v>401</v>
      </c>
      <c r="B170">
        <v>780</v>
      </c>
      <c r="C170" s="9">
        <v>656522</v>
      </c>
      <c r="D170" s="9" t="s">
        <v>394</v>
      </c>
      <c r="E170" s="9" t="s">
        <v>234</v>
      </c>
      <c r="F170" s="9" t="s">
        <v>194</v>
      </c>
      <c r="G170" t="s">
        <v>395</v>
      </c>
      <c r="H170" t="s">
        <v>139</v>
      </c>
      <c r="I170" s="9">
        <v>4800</v>
      </c>
      <c r="J170" s="9">
        <v>6799495985</v>
      </c>
      <c r="K170" s="9" t="s">
        <v>397</v>
      </c>
      <c r="L170" s="9" t="s">
        <v>141</v>
      </c>
      <c r="M170" s="9" t="s">
        <v>275</v>
      </c>
      <c r="N170">
        <v>5700495027</v>
      </c>
      <c r="O170" s="9" t="s">
        <v>143</v>
      </c>
      <c r="P170" s="9" t="s">
        <v>144</v>
      </c>
      <c r="Q170" s="9">
        <v>42.591999999999999</v>
      </c>
      <c r="R170" s="9" t="s">
        <v>387</v>
      </c>
      <c r="S170" s="9">
        <v>14.792</v>
      </c>
      <c r="T170">
        <v>414009</v>
      </c>
      <c r="U170" s="9">
        <v>71000</v>
      </c>
      <c r="V170" s="12">
        <v>45262</v>
      </c>
      <c r="W170" s="9">
        <v>70332</v>
      </c>
      <c r="X170" s="8">
        <v>0</v>
      </c>
      <c r="Y170" s="9">
        <v>941</v>
      </c>
      <c r="Z170" s="1">
        <v>45307</v>
      </c>
      <c r="AA170" s="9">
        <v>1360</v>
      </c>
      <c r="AB170" s="8">
        <v>0.2361111111111111</v>
      </c>
      <c r="AC170" s="9">
        <v>200</v>
      </c>
      <c r="AD170" s="12">
        <v>45307</v>
      </c>
      <c r="AE170">
        <v>10</v>
      </c>
      <c r="AF170" s="9">
        <v>45.2</v>
      </c>
      <c r="AG170">
        <v>60</v>
      </c>
      <c r="AH170" s="9">
        <v>4.5100000000000001E-2</v>
      </c>
      <c r="AI170" s="9">
        <v>-962</v>
      </c>
      <c r="AJ170">
        <v>320453</v>
      </c>
      <c r="AK170">
        <v>0</v>
      </c>
      <c r="AL170" s="9">
        <v>2.907</v>
      </c>
      <c r="AM170" s="9">
        <v>6.3E-2</v>
      </c>
      <c r="AN170" s="9">
        <v>204440</v>
      </c>
      <c r="AO170" s="9">
        <v>1.667</v>
      </c>
      <c r="AP170" s="9">
        <v>351460</v>
      </c>
      <c r="AQ170" s="9">
        <v>4.7055999999999996</v>
      </c>
      <c r="AR170" s="9">
        <v>2.06</v>
      </c>
      <c r="AS170" s="9">
        <v>2.04</v>
      </c>
      <c r="AT170" s="9">
        <v>7.17</v>
      </c>
      <c r="AU170" s="9">
        <v>14658.348</v>
      </c>
      <c r="AV170" s="9">
        <v>68976.320000000007</v>
      </c>
      <c r="AW170" s="9">
        <v>0</v>
      </c>
      <c r="AX170" s="9">
        <v>0</v>
      </c>
      <c r="AY170" s="9">
        <v>0</v>
      </c>
      <c r="AZ170" s="9">
        <v>0</v>
      </c>
      <c r="BA170" s="9">
        <v>0</v>
      </c>
      <c r="BB170" s="9">
        <v>0</v>
      </c>
      <c r="BC170" s="9">
        <v>0.72</v>
      </c>
      <c r="BD170" s="9">
        <v>1471.9680000000001</v>
      </c>
      <c r="BE170" s="9">
        <v>6926.49</v>
      </c>
      <c r="BF170">
        <v>0</v>
      </c>
      <c r="BG170">
        <v>0</v>
      </c>
      <c r="BH170">
        <v>0</v>
      </c>
      <c r="BI170" s="9">
        <v>-0.32</v>
      </c>
      <c r="BJ170" s="9">
        <v>-654.20799999999997</v>
      </c>
      <c r="BK170" s="9">
        <v>-3078.44</v>
      </c>
      <c r="BL170" s="9">
        <v>7.57</v>
      </c>
      <c r="BM170" s="9">
        <v>15476.108</v>
      </c>
      <c r="BN170" s="9">
        <v>72824.37</v>
      </c>
      <c r="BO170" s="9">
        <v>-1.0048999999999999</v>
      </c>
      <c r="BP170" s="9">
        <v>-2054.4180000000001</v>
      </c>
      <c r="BQ170" s="9">
        <v>-9667.27</v>
      </c>
      <c r="BR170" s="9">
        <v>-0.6835</v>
      </c>
      <c r="BS170" s="9">
        <v>-1397.347</v>
      </c>
      <c r="BT170" s="9">
        <v>-6575.36</v>
      </c>
      <c r="BU170" s="9">
        <v>0</v>
      </c>
      <c r="BV170" s="9">
        <v>0</v>
      </c>
      <c r="BW170" s="9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 s="9">
        <v>0</v>
      </c>
      <c r="CK170" s="9">
        <v>0</v>
      </c>
      <c r="CL170" s="9">
        <v>0</v>
      </c>
      <c r="CM170">
        <v>0</v>
      </c>
      <c r="CN170">
        <v>0</v>
      </c>
      <c r="CO170">
        <v>0</v>
      </c>
      <c r="CP170" s="9">
        <v>0</v>
      </c>
      <c r="CQ170" s="9">
        <v>0</v>
      </c>
      <c r="CR170" s="9">
        <v>0</v>
      </c>
      <c r="CS170" s="9">
        <v>0.3785</v>
      </c>
      <c r="CT170" s="9">
        <v>773.80499999999995</v>
      </c>
      <c r="CU170" s="9">
        <v>3641.22</v>
      </c>
      <c r="CV170" s="9">
        <v>0.27889999999999998</v>
      </c>
      <c r="CW170" s="9">
        <v>570.18299999999999</v>
      </c>
      <c r="CX170" s="9">
        <v>2683.05</v>
      </c>
      <c r="CY170" s="9">
        <v>0.65739999999999998</v>
      </c>
      <c r="CZ170" s="9">
        <v>1343.989</v>
      </c>
      <c r="DA170" s="9">
        <v>6324.27</v>
      </c>
      <c r="DB170" s="9">
        <v>7.5438999999999998</v>
      </c>
      <c r="DC170" s="9">
        <v>15422.749</v>
      </c>
      <c r="DD170" s="9">
        <v>72573.289999999994</v>
      </c>
      <c r="DE170" s="9">
        <v>1.03</v>
      </c>
      <c r="DF170" s="9">
        <v>354.98579999999998</v>
      </c>
      <c r="DG170" s="9">
        <v>15.12</v>
      </c>
      <c r="DH170" s="9">
        <v>1705.83</v>
      </c>
      <c r="DI170" s="9">
        <v>262.44</v>
      </c>
      <c r="DJ170" s="9">
        <v>52628.639999999999</v>
      </c>
      <c r="DK170" s="9">
        <v>76620.67</v>
      </c>
    </row>
    <row r="171" spans="1:115">
      <c r="A171" t="s">
        <v>402</v>
      </c>
      <c r="B171">
        <v>780</v>
      </c>
      <c r="C171" s="9">
        <v>656732</v>
      </c>
      <c r="D171" s="9" t="s">
        <v>403</v>
      </c>
      <c r="E171" s="9" t="s">
        <v>404</v>
      </c>
      <c r="F171" s="9" t="s">
        <v>235</v>
      </c>
      <c r="G171" t="s">
        <v>405</v>
      </c>
      <c r="H171" t="s">
        <v>139</v>
      </c>
      <c r="I171" s="9">
        <v>1236</v>
      </c>
      <c r="J171" s="9">
        <v>6796634715</v>
      </c>
      <c r="K171" s="9" t="s">
        <v>140</v>
      </c>
      <c r="L171" s="9" t="s">
        <v>406</v>
      </c>
      <c r="M171" s="9" t="s">
        <v>142</v>
      </c>
      <c r="N171">
        <v>5700468220</v>
      </c>
      <c r="O171" s="9" t="s">
        <v>143</v>
      </c>
      <c r="P171" s="9" t="s">
        <v>144</v>
      </c>
      <c r="Q171" s="9">
        <v>38.39</v>
      </c>
      <c r="R171" s="9" t="s">
        <v>148</v>
      </c>
      <c r="S171" s="9">
        <v>11.489000000000001</v>
      </c>
      <c r="T171">
        <v>651683</v>
      </c>
      <c r="U171" s="9">
        <v>14200</v>
      </c>
      <c r="V171" s="12">
        <v>45050</v>
      </c>
      <c r="W171" s="9">
        <v>13716</v>
      </c>
      <c r="X171" s="8">
        <v>0.875</v>
      </c>
      <c r="Y171" s="9">
        <v>3408</v>
      </c>
      <c r="Z171" s="1">
        <v>45096</v>
      </c>
      <c r="AA171" s="9">
        <v>478</v>
      </c>
      <c r="AB171" s="8">
        <v>0.40972222222222221</v>
      </c>
      <c r="AC171" s="9">
        <v>256</v>
      </c>
      <c r="AD171" s="12">
        <v>45096</v>
      </c>
      <c r="AE171">
        <v>5</v>
      </c>
      <c r="AF171" s="9">
        <v>45.5</v>
      </c>
      <c r="AG171">
        <v>15</v>
      </c>
      <c r="AH171" s="9">
        <v>4.2200000000000001E-2</v>
      </c>
      <c r="AI171" s="9">
        <v>-270</v>
      </c>
      <c r="AJ171">
        <v>59957</v>
      </c>
      <c r="AK171">
        <v>0</v>
      </c>
      <c r="AL171" s="9">
        <v>3.4590000000000001</v>
      </c>
      <c r="AM171" s="9">
        <v>7.4999999999999997E-2</v>
      </c>
      <c r="AN171" s="9">
        <v>47450</v>
      </c>
      <c r="AO171" s="9">
        <v>1.4970000000000001</v>
      </c>
      <c r="AP171" s="9">
        <v>77680</v>
      </c>
      <c r="AQ171" s="9">
        <v>4.5686</v>
      </c>
      <c r="AR171" s="9">
        <v>1.9</v>
      </c>
      <c r="AS171" s="9">
        <v>1.8</v>
      </c>
      <c r="AT171" s="9">
        <v>7.17</v>
      </c>
      <c r="AU171" s="9">
        <v>3402.165</v>
      </c>
      <c r="AV171" s="9">
        <v>15543.13</v>
      </c>
      <c r="AW171" s="9">
        <v>0</v>
      </c>
      <c r="AX171" s="9">
        <v>0</v>
      </c>
      <c r="AY171" s="9">
        <v>0</v>
      </c>
      <c r="AZ171" s="9">
        <v>0.09</v>
      </c>
      <c r="BA171" s="9">
        <v>42.704999999999998</v>
      </c>
      <c r="BB171" s="9">
        <v>195.1</v>
      </c>
      <c r="BC171" s="9">
        <v>0</v>
      </c>
      <c r="BD171" s="9">
        <v>0</v>
      </c>
      <c r="BE171" s="9">
        <v>0</v>
      </c>
      <c r="BF171">
        <v>0</v>
      </c>
      <c r="BG171">
        <v>0</v>
      </c>
      <c r="BH171">
        <v>0</v>
      </c>
      <c r="BI171" s="9">
        <v>-0.35</v>
      </c>
      <c r="BJ171" s="9">
        <v>-166.07499999999999</v>
      </c>
      <c r="BK171" s="9">
        <v>-758.73</v>
      </c>
      <c r="BL171" s="9">
        <v>6.91</v>
      </c>
      <c r="BM171" s="9">
        <v>3278.7950000000001</v>
      </c>
      <c r="BN171" s="9">
        <v>14979.5</v>
      </c>
      <c r="BO171" s="9">
        <v>4.5286999999999997</v>
      </c>
      <c r="BP171" s="9">
        <v>2148.8679999999999</v>
      </c>
      <c r="BQ171" s="9">
        <v>9817.32</v>
      </c>
      <c r="BR171" s="9">
        <v>4.6851000000000003</v>
      </c>
      <c r="BS171" s="9">
        <v>2223.08</v>
      </c>
      <c r="BT171" s="9">
        <v>10156.36</v>
      </c>
      <c r="BU171" s="9">
        <v>-0.1457</v>
      </c>
      <c r="BV171" s="9">
        <v>-69.135000000000005</v>
      </c>
      <c r="BW171" s="9">
        <v>-315.85000000000002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 s="9">
        <v>0</v>
      </c>
      <c r="CK171" s="9">
        <v>0</v>
      </c>
      <c r="CL171" s="9">
        <v>0</v>
      </c>
      <c r="CM171">
        <v>0</v>
      </c>
      <c r="CN171">
        <v>0</v>
      </c>
      <c r="CO171">
        <v>0</v>
      </c>
      <c r="CP171" s="9">
        <v>-0.1457</v>
      </c>
      <c r="CQ171" s="9">
        <v>-69.135000000000005</v>
      </c>
      <c r="CR171" s="9">
        <v>-315.85000000000002</v>
      </c>
      <c r="CS171" s="9">
        <v>0.13819999999999999</v>
      </c>
      <c r="CT171" s="9">
        <v>65.575999999999993</v>
      </c>
      <c r="CU171" s="9">
        <v>299.58999999999997</v>
      </c>
      <c r="CV171" s="9">
        <v>0.30909999999999999</v>
      </c>
      <c r="CW171" s="9">
        <v>146.66800000000001</v>
      </c>
      <c r="CX171" s="9">
        <v>670.07</v>
      </c>
      <c r="CY171" s="9">
        <v>0.44729999999999998</v>
      </c>
      <c r="CZ171" s="9">
        <v>212.244</v>
      </c>
      <c r="DA171" s="9">
        <v>969.66</v>
      </c>
      <c r="DB171" s="9">
        <v>11.896699999999999</v>
      </c>
      <c r="DC171" s="9">
        <v>5644.9840000000004</v>
      </c>
      <c r="DD171" s="9">
        <v>25789.67</v>
      </c>
      <c r="DE171" s="9">
        <v>1.88</v>
      </c>
      <c r="DF171" s="9">
        <v>543.51250000000005</v>
      </c>
      <c r="DG171" s="9">
        <v>20.87</v>
      </c>
      <c r="DH171" s="9">
        <v>335.27</v>
      </c>
      <c r="DI171" s="9">
        <v>51.58</v>
      </c>
      <c r="DJ171" s="9">
        <v>25402.82</v>
      </c>
      <c r="DK171" s="9">
        <v>0</v>
      </c>
    </row>
    <row r="172" spans="1:115">
      <c r="A172" t="s">
        <v>407</v>
      </c>
      <c r="B172">
        <v>780</v>
      </c>
      <c r="C172" s="9">
        <v>656732</v>
      </c>
      <c r="D172" s="9" t="s">
        <v>403</v>
      </c>
      <c r="E172" s="9" t="s">
        <v>404</v>
      </c>
      <c r="F172" s="9" t="s">
        <v>235</v>
      </c>
      <c r="G172" t="s">
        <v>405</v>
      </c>
      <c r="H172" t="s">
        <v>139</v>
      </c>
      <c r="I172" s="9">
        <v>684</v>
      </c>
      <c r="J172" s="9">
        <v>6796634715</v>
      </c>
      <c r="K172" s="9" t="s">
        <v>147</v>
      </c>
      <c r="L172" s="9" t="s">
        <v>406</v>
      </c>
      <c r="M172" s="9" t="s">
        <v>142</v>
      </c>
      <c r="N172">
        <v>5700468221</v>
      </c>
      <c r="O172" s="9" t="s">
        <v>143</v>
      </c>
      <c r="P172" s="9" t="s">
        <v>144</v>
      </c>
      <c r="Q172" s="9">
        <v>38.055999999999997</v>
      </c>
      <c r="R172" s="9" t="s">
        <v>148</v>
      </c>
      <c r="S172" s="9">
        <v>11.696</v>
      </c>
      <c r="T172">
        <v>651683</v>
      </c>
      <c r="U172" s="9">
        <v>8000</v>
      </c>
      <c r="V172" s="12">
        <v>45050</v>
      </c>
      <c r="W172" s="9">
        <v>7582</v>
      </c>
      <c r="X172" s="8">
        <v>0.875</v>
      </c>
      <c r="Y172" s="9">
        <v>5225</v>
      </c>
      <c r="Z172" s="1">
        <v>45096</v>
      </c>
      <c r="AA172" s="9">
        <v>245</v>
      </c>
      <c r="AB172" s="8">
        <v>0.34722222222222221</v>
      </c>
      <c r="AC172" s="9">
        <v>168</v>
      </c>
      <c r="AD172" s="12">
        <v>45096</v>
      </c>
      <c r="AE172">
        <v>2</v>
      </c>
      <c r="AF172" s="9">
        <v>45.5</v>
      </c>
      <c r="AG172">
        <v>7</v>
      </c>
      <c r="AH172" s="9">
        <v>4.1700000000000001E-2</v>
      </c>
      <c r="AI172" s="9">
        <v>-4</v>
      </c>
      <c r="AJ172">
        <v>33384</v>
      </c>
      <c r="AK172">
        <v>0</v>
      </c>
      <c r="AL172" s="9">
        <v>3.4329999999999998</v>
      </c>
      <c r="AM172" s="9">
        <v>7.4999999999999997E-2</v>
      </c>
      <c r="AN172" s="9">
        <v>26030</v>
      </c>
      <c r="AO172" s="9">
        <v>1.4970000000000001</v>
      </c>
      <c r="AP172" s="9">
        <v>42480</v>
      </c>
      <c r="AQ172" s="9">
        <v>4.5686</v>
      </c>
      <c r="AR172" s="9">
        <v>1.9</v>
      </c>
      <c r="AS172" s="9">
        <v>1.8</v>
      </c>
      <c r="AT172" s="9">
        <v>7.17</v>
      </c>
      <c r="AU172" s="9">
        <v>1866.3510000000001</v>
      </c>
      <c r="AV172" s="9">
        <v>8526.61</v>
      </c>
      <c r="AW172" s="9">
        <v>0</v>
      </c>
      <c r="AX172" s="9">
        <v>0</v>
      </c>
      <c r="AY172" s="9">
        <v>0</v>
      </c>
      <c r="AZ172" s="9">
        <v>0.09</v>
      </c>
      <c r="BA172" s="9">
        <v>23.427</v>
      </c>
      <c r="BB172" s="9">
        <v>107.03</v>
      </c>
      <c r="BC172" s="9">
        <v>0</v>
      </c>
      <c r="BD172" s="9">
        <v>0</v>
      </c>
      <c r="BE172" s="9">
        <v>0</v>
      </c>
      <c r="BF172">
        <v>0</v>
      </c>
      <c r="BG172">
        <v>0</v>
      </c>
      <c r="BH172">
        <v>0</v>
      </c>
      <c r="BI172" s="9">
        <v>-0.35</v>
      </c>
      <c r="BJ172" s="9">
        <v>-91.105000000000004</v>
      </c>
      <c r="BK172" s="9">
        <v>-416.22</v>
      </c>
      <c r="BL172" s="9">
        <v>6.91</v>
      </c>
      <c r="BM172" s="9">
        <v>1798.673</v>
      </c>
      <c r="BN172" s="9">
        <v>8217.42</v>
      </c>
      <c r="BO172" s="9">
        <v>4.5153999999999996</v>
      </c>
      <c r="BP172" s="9">
        <v>1175.3589999999999</v>
      </c>
      <c r="BQ172" s="9">
        <v>5369.74</v>
      </c>
      <c r="BR172" s="9">
        <v>4.5441000000000003</v>
      </c>
      <c r="BS172" s="9">
        <v>1182.829</v>
      </c>
      <c r="BT172" s="9">
        <v>5403.87</v>
      </c>
      <c r="BU172" s="9">
        <v>0</v>
      </c>
      <c r="BV172" s="9">
        <v>0</v>
      </c>
      <c r="BW172" s="9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 s="9">
        <v>0</v>
      </c>
      <c r="CK172" s="9">
        <v>0</v>
      </c>
      <c r="CL172" s="9">
        <v>0</v>
      </c>
      <c r="CM172">
        <v>0</v>
      </c>
      <c r="CN172">
        <v>0</v>
      </c>
      <c r="CO172">
        <v>0</v>
      </c>
      <c r="CP172" s="9">
        <v>0</v>
      </c>
      <c r="CQ172" s="9">
        <v>0</v>
      </c>
      <c r="CR172" s="9">
        <v>0</v>
      </c>
      <c r="CS172" s="9">
        <v>0.13819999999999999</v>
      </c>
      <c r="CT172" s="9">
        <v>35.972999999999999</v>
      </c>
      <c r="CU172" s="9">
        <v>164.35</v>
      </c>
      <c r="CV172" s="9">
        <v>0.30909999999999999</v>
      </c>
      <c r="CW172" s="9">
        <v>80.459000000000003</v>
      </c>
      <c r="CX172" s="9">
        <v>367.58</v>
      </c>
      <c r="CY172" s="9">
        <v>0.44729999999999998</v>
      </c>
      <c r="CZ172" s="9">
        <v>116.432</v>
      </c>
      <c r="DA172" s="9">
        <v>531.92999999999995</v>
      </c>
      <c r="DB172" s="9">
        <v>11.901400000000001</v>
      </c>
      <c r="DC172" s="9">
        <v>3097.9340000000002</v>
      </c>
      <c r="DD172" s="9">
        <v>14153.22</v>
      </c>
      <c r="DE172" s="9">
        <v>1.87</v>
      </c>
      <c r="DF172" s="9">
        <v>543.72720000000004</v>
      </c>
      <c r="DG172" s="9">
        <v>20.69</v>
      </c>
      <c r="DH172" s="9">
        <v>183.99</v>
      </c>
      <c r="DI172" s="9">
        <v>28.31</v>
      </c>
      <c r="DJ172" s="9">
        <v>13940.92</v>
      </c>
      <c r="DK172" s="9">
        <v>0</v>
      </c>
    </row>
    <row r="173" spans="1:115">
      <c r="A173" t="s">
        <v>408</v>
      </c>
      <c r="B173">
        <v>780</v>
      </c>
      <c r="C173" s="9">
        <v>656732</v>
      </c>
      <c r="D173" s="9" t="s">
        <v>403</v>
      </c>
      <c r="E173" s="9" t="s">
        <v>404</v>
      </c>
      <c r="F173" s="9" t="s">
        <v>244</v>
      </c>
      <c r="G173" t="s">
        <v>405</v>
      </c>
      <c r="H173" t="s">
        <v>139</v>
      </c>
      <c r="I173" s="9">
        <v>684</v>
      </c>
      <c r="J173" s="9">
        <v>6796634715</v>
      </c>
      <c r="K173" s="9" t="s">
        <v>147</v>
      </c>
      <c r="L173" s="9" t="s">
        <v>406</v>
      </c>
      <c r="M173" s="9" t="s">
        <v>142</v>
      </c>
      <c r="N173">
        <v>5700476472</v>
      </c>
      <c r="O173" s="9" t="s">
        <v>143</v>
      </c>
      <c r="P173" s="9" t="s">
        <v>144</v>
      </c>
      <c r="Q173" s="9">
        <v>35.468000000000004</v>
      </c>
      <c r="R173" s="9" t="s">
        <v>148</v>
      </c>
      <c r="S173" s="9">
        <v>12.427</v>
      </c>
      <c r="T173">
        <v>651683</v>
      </c>
      <c r="U173" s="9">
        <v>8500</v>
      </c>
      <c r="V173" s="12">
        <v>45114</v>
      </c>
      <c r="W173" s="9">
        <v>7736</v>
      </c>
      <c r="X173" s="8">
        <v>0.19652777777777777</v>
      </c>
      <c r="Y173" s="9">
        <v>8988</v>
      </c>
      <c r="Z173" s="1">
        <v>45160</v>
      </c>
      <c r="AA173" s="9">
        <v>297</v>
      </c>
      <c r="AB173" s="8">
        <v>0.33194444444444443</v>
      </c>
      <c r="AC173" s="9">
        <v>195</v>
      </c>
      <c r="AD173" s="12">
        <v>45160</v>
      </c>
      <c r="AE173">
        <v>12</v>
      </c>
      <c r="AF173" s="9">
        <v>46.1</v>
      </c>
      <c r="AG173">
        <v>3</v>
      </c>
      <c r="AH173" s="9">
        <v>4.6800000000000001E-2</v>
      </c>
      <c r="AI173" s="9">
        <v>257</v>
      </c>
      <c r="AJ173">
        <v>39806</v>
      </c>
      <c r="AK173">
        <v>0</v>
      </c>
      <c r="AL173" s="9">
        <v>3.1360000000000001</v>
      </c>
      <c r="AM173" s="9">
        <v>6.7000000000000004E-2</v>
      </c>
      <c r="AN173" s="9">
        <v>24260</v>
      </c>
      <c r="AO173" s="9">
        <v>1.643</v>
      </c>
      <c r="AP173" s="9">
        <v>41800</v>
      </c>
      <c r="AQ173" s="9">
        <v>4.5686</v>
      </c>
      <c r="AR173" s="9">
        <v>1.9</v>
      </c>
      <c r="AS173" s="9">
        <v>1.8</v>
      </c>
      <c r="AT173" s="9">
        <v>7.17</v>
      </c>
      <c r="AU173" s="9">
        <v>1739.442</v>
      </c>
      <c r="AV173" s="9">
        <v>7946.81</v>
      </c>
      <c r="AW173" s="9">
        <v>0</v>
      </c>
      <c r="AX173" s="9">
        <v>0</v>
      </c>
      <c r="AY173" s="9">
        <v>0</v>
      </c>
      <c r="AZ173" s="9">
        <v>0.09</v>
      </c>
      <c r="BA173" s="9">
        <v>21.834</v>
      </c>
      <c r="BB173" s="9">
        <v>99.75</v>
      </c>
      <c r="BC173" s="9">
        <v>0</v>
      </c>
      <c r="BD173" s="9">
        <v>0</v>
      </c>
      <c r="BE173" s="9">
        <v>0</v>
      </c>
      <c r="BF173">
        <v>0</v>
      </c>
      <c r="BG173">
        <v>0</v>
      </c>
      <c r="BH173">
        <v>0</v>
      </c>
      <c r="BI173" s="9">
        <v>-0.41</v>
      </c>
      <c r="BJ173" s="9">
        <v>-99.465999999999994</v>
      </c>
      <c r="BK173" s="9">
        <v>-454.42</v>
      </c>
      <c r="BL173" s="9">
        <v>6.85</v>
      </c>
      <c r="BM173" s="9">
        <v>1661.81</v>
      </c>
      <c r="BN173" s="9">
        <v>7592.15</v>
      </c>
      <c r="BO173" s="9">
        <v>0.40089999999999998</v>
      </c>
      <c r="BP173" s="9">
        <v>97.257999999999996</v>
      </c>
      <c r="BQ173" s="9">
        <v>444.33</v>
      </c>
      <c r="BR173" s="9">
        <v>6.7500000000000004E-2</v>
      </c>
      <c r="BS173" s="9">
        <v>16.376000000000001</v>
      </c>
      <c r="BT173" s="9">
        <v>74.81</v>
      </c>
      <c r="BU173" s="9">
        <v>-0.40539999999999998</v>
      </c>
      <c r="BV173" s="9">
        <v>-98.35</v>
      </c>
      <c r="BW173" s="9">
        <v>-449.32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 s="9">
        <v>-0.11940000000000001</v>
      </c>
      <c r="CK173" s="9">
        <v>-28.966000000000001</v>
      </c>
      <c r="CL173" s="9">
        <v>-132.34</v>
      </c>
      <c r="CM173">
        <v>0</v>
      </c>
      <c r="CN173">
        <v>0</v>
      </c>
      <c r="CO173">
        <v>0</v>
      </c>
      <c r="CP173" s="9">
        <v>-0.52480000000000004</v>
      </c>
      <c r="CQ173" s="9">
        <v>-127.316</v>
      </c>
      <c r="CR173" s="9">
        <v>-581.66</v>
      </c>
      <c r="CS173" s="9">
        <v>0.34250000000000003</v>
      </c>
      <c r="CT173" s="9">
        <v>83.09</v>
      </c>
      <c r="CU173" s="9">
        <v>379.61</v>
      </c>
      <c r="CV173" s="9">
        <v>0.34250000000000003</v>
      </c>
      <c r="CW173" s="9">
        <v>83.09</v>
      </c>
      <c r="CX173" s="9">
        <v>379.61</v>
      </c>
      <c r="CY173" s="9">
        <v>0.68500000000000005</v>
      </c>
      <c r="CZ173" s="9">
        <v>166.18100000000001</v>
      </c>
      <c r="DA173" s="9">
        <v>759.21</v>
      </c>
      <c r="DB173" s="9">
        <v>7.0777000000000001</v>
      </c>
      <c r="DC173" s="9">
        <v>1717.05</v>
      </c>
      <c r="DD173" s="9">
        <v>7844.51</v>
      </c>
      <c r="DE173" s="9">
        <v>1.01</v>
      </c>
      <c r="DF173" s="9">
        <v>323.35160000000002</v>
      </c>
      <c r="DG173" s="9">
        <v>11.47</v>
      </c>
      <c r="DH173" s="9">
        <v>101.98</v>
      </c>
      <c r="DI173" s="9">
        <v>15.69</v>
      </c>
      <c r="DJ173" s="9">
        <v>7726.84</v>
      </c>
      <c r="DK173" s="9">
        <v>0</v>
      </c>
    </row>
    <row r="174" spans="1:115">
      <c r="A174" t="s">
        <v>409</v>
      </c>
      <c r="B174">
        <v>780</v>
      </c>
      <c r="C174" s="9">
        <v>656732</v>
      </c>
      <c r="D174" s="9" t="s">
        <v>403</v>
      </c>
      <c r="E174" s="9" t="s">
        <v>404</v>
      </c>
      <c r="F174" s="9" t="s">
        <v>244</v>
      </c>
      <c r="G174" t="s">
        <v>405</v>
      </c>
      <c r="H174" t="s">
        <v>139</v>
      </c>
      <c r="I174" s="9">
        <v>1236</v>
      </c>
      <c r="J174" s="9">
        <v>6796634715</v>
      </c>
      <c r="K174" s="9" t="s">
        <v>140</v>
      </c>
      <c r="L174" s="9" t="s">
        <v>406</v>
      </c>
      <c r="M174" s="9" t="s">
        <v>142</v>
      </c>
      <c r="N174">
        <v>5700476508</v>
      </c>
      <c r="O174" s="9" t="s">
        <v>143</v>
      </c>
      <c r="P174" s="9" t="s">
        <v>144</v>
      </c>
      <c r="Q174" s="9">
        <v>35.744</v>
      </c>
      <c r="R174" s="9" t="s">
        <v>159</v>
      </c>
      <c r="S174" s="9">
        <v>12.298</v>
      </c>
      <c r="T174">
        <v>414008</v>
      </c>
      <c r="U174" s="9">
        <v>15200</v>
      </c>
      <c r="V174" s="12">
        <v>45113</v>
      </c>
      <c r="W174" s="9">
        <v>14580</v>
      </c>
      <c r="X174" s="8">
        <v>0.89583333333333337</v>
      </c>
      <c r="Y174" s="9">
        <v>4079</v>
      </c>
      <c r="Z174" s="1">
        <v>45156</v>
      </c>
      <c r="AA174" s="9">
        <v>342</v>
      </c>
      <c r="AB174" s="8">
        <v>0.73611111111111116</v>
      </c>
      <c r="AC174" s="9">
        <v>178</v>
      </c>
      <c r="AD174" s="12">
        <v>45156</v>
      </c>
      <c r="AE174">
        <v>5</v>
      </c>
      <c r="AF174" s="9">
        <v>42.8</v>
      </c>
      <c r="AG174">
        <v>11</v>
      </c>
      <c r="AH174" s="9">
        <v>4.3999999999999997E-2</v>
      </c>
      <c r="AI174" s="9">
        <v>84</v>
      </c>
      <c r="AJ174">
        <v>66834</v>
      </c>
      <c r="AK174">
        <v>0</v>
      </c>
      <c r="AL174" s="9">
        <v>3.03</v>
      </c>
      <c r="AM174" s="9">
        <v>7.0000000000000007E-2</v>
      </c>
      <c r="AN174" s="9">
        <v>44180</v>
      </c>
      <c r="AO174" s="9">
        <v>1.587</v>
      </c>
      <c r="AP174" s="9">
        <v>72800</v>
      </c>
      <c r="AQ174" s="9">
        <v>4.5686</v>
      </c>
      <c r="AR174" s="9">
        <v>1.9</v>
      </c>
      <c r="AS174" s="9">
        <v>1.8</v>
      </c>
      <c r="AT174" s="9">
        <v>7.17</v>
      </c>
      <c r="AU174" s="9">
        <v>3167.7060000000001</v>
      </c>
      <c r="AV174" s="9">
        <v>14471.98</v>
      </c>
      <c r="AW174" s="9">
        <v>0</v>
      </c>
      <c r="AX174" s="9">
        <v>0</v>
      </c>
      <c r="AY174" s="9">
        <v>0</v>
      </c>
      <c r="AZ174" s="9">
        <v>0.09</v>
      </c>
      <c r="BA174" s="9">
        <v>39.762</v>
      </c>
      <c r="BB174" s="9">
        <v>181.66</v>
      </c>
      <c r="BC174" s="9">
        <v>0</v>
      </c>
      <c r="BD174" s="9">
        <v>0</v>
      </c>
      <c r="BE174" s="9">
        <v>0</v>
      </c>
      <c r="BF174">
        <v>0</v>
      </c>
      <c r="BG174">
        <v>0</v>
      </c>
      <c r="BH174">
        <v>0</v>
      </c>
      <c r="BI174" s="9">
        <v>-0.08</v>
      </c>
      <c r="BJ174" s="9">
        <v>-35.344000000000001</v>
      </c>
      <c r="BK174" s="9">
        <v>-161.47</v>
      </c>
      <c r="BL174" s="9">
        <v>7.18</v>
      </c>
      <c r="BM174" s="9">
        <v>3172.1239999999998</v>
      </c>
      <c r="BN174" s="9">
        <v>14492.17</v>
      </c>
      <c r="BO174" s="9">
        <v>1.7020999999999999</v>
      </c>
      <c r="BP174" s="9">
        <v>751.98800000000006</v>
      </c>
      <c r="BQ174" s="9">
        <v>3435.53</v>
      </c>
      <c r="BR174" s="9">
        <v>1.7726</v>
      </c>
      <c r="BS174" s="9">
        <v>783.13499999999999</v>
      </c>
      <c r="BT174" s="9">
        <v>3577.83</v>
      </c>
      <c r="BU174" s="9">
        <v>-0.17</v>
      </c>
      <c r="BV174" s="9">
        <v>-75.105999999999995</v>
      </c>
      <c r="BW174" s="9">
        <v>-343.13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 s="9">
        <v>0</v>
      </c>
      <c r="CK174" s="9">
        <v>0</v>
      </c>
      <c r="CL174" s="9">
        <v>0</v>
      </c>
      <c r="CM174">
        <v>0</v>
      </c>
      <c r="CN174">
        <v>0</v>
      </c>
      <c r="CO174">
        <v>0</v>
      </c>
      <c r="CP174" s="9">
        <v>-0.17</v>
      </c>
      <c r="CQ174" s="9">
        <v>-75.105999999999995</v>
      </c>
      <c r="CR174" s="9">
        <v>-343.13</v>
      </c>
      <c r="CS174" s="9">
        <v>0.35899999999999999</v>
      </c>
      <c r="CT174" s="9">
        <v>158.60599999999999</v>
      </c>
      <c r="CU174" s="9">
        <v>724.61</v>
      </c>
      <c r="CV174" s="9">
        <v>0.35899999999999999</v>
      </c>
      <c r="CW174" s="9">
        <v>158.60599999999999</v>
      </c>
      <c r="CX174" s="9">
        <v>724.61</v>
      </c>
      <c r="CY174" s="9">
        <v>0.71799999999999997</v>
      </c>
      <c r="CZ174" s="9">
        <v>317.21199999999999</v>
      </c>
      <c r="DA174" s="9">
        <v>1449.22</v>
      </c>
      <c r="DB174" s="9">
        <v>9.5006000000000004</v>
      </c>
      <c r="DC174" s="9">
        <v>4197.3649999999998</v>
      </c>
      <c r="DD174" s="9">
        <v>19176.080000000002</v>
      </c>
      <c r="DE174" s="9">
        <v>1.32</v>
      </c>
      <c r="DF174" s="9">
        <v>434.0444</v>
      </c>
      <c r="DG174" s="9">
        <v>15.51</v>
      </c>
      <c r="DH174" s="9">
        <v>249.29</v>
      </c>
      <c r="DI174" s="9">
        <v>38.35</v>
      </c>
      <c r="DJ174" s="9">
        <v>18888.439999999999</v>
      </c>
      <c r="DK174" s="9">
        <v>0</v>
      </c>
    </row>
    <row r="175" spans="1:115">
      <c r="A175" t="s">
        <v>410</v>
      </c>
      <c r="B175">
        <v>780</v>
      </c>
      <c r="C175" s="9">
        <v>656732</v>
      </c>
      <c r="D175" s="9" t="s">
        <v>403</v>
      </c>
      <c r="E175" s="9" t="s">
        <v>404</v>
      </c>
      <c r="F175" s="9" t="s">
        <v>244</v>
      </c>
      <c r="G175" t="s">
        <v>405</v>
      </c>
      <c r="H175" t="s">
        <v>139</v>
      </c>
      <c r="I175" s="9">
        <v>1236</v>
      </c>
      <c r="J175" s="9">
        <v>6796634715</v>
      </c>
      <c r="K175" s="9" t="s">
        <v>140</v>
      </c>
      <c r="L175" s="9" t="s">
        <v>406</v>
      </c>
      <c r="M175" s="9" t="s">
        <v>142</v>
      </c>
      <c r="N175">
        <v>5700485436</v>
      </c>
      <c r="O175" s="9" t="s">
        <v>143</v>
      </c>
      <c r="P175" s="9" t="s">
        <v>144</v>
      </c>
      <c r="Q175" s="9">
        <v>35.476999999999997</v>
      </c>
      <c r="R175" s="9" t="s">
        <v>148</v>
      </c>
      <c r="S175" s="9">
        <v>12.46</v>
      </c>
      <c r="T175">
        <v>651683</v>
      </c>
      <c r="U175" s="9">
        <v>15400</v>
      </c>
      <c r="V175" s="12">
        <v>45181</v>
      </c>
      <c r="W175" s="9">
        <v>14617</v>
      </c>
      <c r="X175" s="8">
        <v>0.8979166666666667</v>
      </c>
      <c r="Y175" s="9">
        <v>5084</v>
      </c>
      <c r="Z175" s="1">
        <v>45224</v>
      </c>
      <c r="AA175" s="9">
        <v>477</v>
      </c>
      <c r="AB175" s="8">
        <v>0.22013888888888888</v>
      </c>
      <c r="AC175" s="9">
        <v>258</v>
      </c>
      <c r="AD175" s="12">
        <v>45224</v>
      </c>
      <c r="AE175">
        <v>8</v>
      </c>
      <c r="AF175" s="9">
        <v>42.3</v>
      </c>
      <c r="AG175">
        <v>11</v>
      </c>
      <c r="AH175" s="9">
        <v>4.4999999999999998E-2</v>
      </c>
      <c r="AI175" s="9">
        <v>29</v>
      </c>
      <c r="AJ175">
        <v>69346</v>
      </c>
      <c r="AK175">
        <v>0</v>
      </c>
      <c r="AL175" s="9">
        <v>3</v>
      </c>
      <c r="AM175" s="9">
        <v>7.0000000000000007E-2</v>
      </c>
      <c r="AN175" s="9">
        <v>43850</v>
      </c>
      <c r="AO175" s="9">
        <v>1.599</v>
      </c>
      <c r="AP175" s="9">
        <v>72520</v>
      </c>
      <c r="AQ175" s="9">
        <v>4.7055999999999996</v>
      </c>
      <c r="AR175" s="9">
        <v>2.06</v>
      </c>
      <c r="AS175" s="9">
        <v>2.04</v>
      </c>
      <c r="AT175" s="9">
        <v>7.17</v>
      </c>
      <c r="AU175" s="9">
        <v>3144.0450000000001</v>
      </c>
      <c r="AV175" s="9">
        <v>14794.62</v>
      </c>
      <c r="AW175" s="9">
        <v>0</v>
      </c>
      <c r="AX175" s="9">
        <v>0</v>
      </c>
      <c r="AY175" s="9">
        <v>0</v>
      </c>
      <c r="AZ175" s="9">
        <v>3.9800000000000002E-2</v>
      </c>
      <c r="BA175" s="9">
        <v>17.452000000000002</v>
      </c>
      <c r="BB175" s="9">
        <v>82.12</v>
      </c>
      <c r="BC175" s="9">
        <v>0</v>
      </c>
      <c r="BD175" s="9">
        <v>0</v>
      </c>
      <c r="BE175" s="9">
        <v>0</v>
      </c>
      <c r="BF175">
        <v>0</v>
      </c>
      <c r="BG175">
        <v>0</v>
      </c>
      <c r="BH175">
        <v>0</v>
      </c>
      <c r="BI175" s="9">
        <v>-0.03</v>
      </c>
      <c r="BJ175" s="9">
        <v>-13.154999999999999</v>
      </c>
      <c r="BK175" s="9">
        <v>-61.9</v>
      </c>
      <c r="BL175" s="9">
        <v>7.1798000000000002</v>
      </c>
      <c r="BM175" s="9">
        <v>3148.3420000000001</v>
      </c>
      <c r="BN175" s="9">
        <v>14814.84</v>
      </c>
      <c r="BO175" s="9">
        <v>1.2090000000000001</v>
      </c>
      <c r="BP175" s="9">
        <v>530.14599999999996</v>
      </c>
      <c r="BQ175" s="9">
        <v>2494.66</v>
      </c>
      <c r="BR175" s="9">
        <v>1.2150000000000001</v>
      </c>
      <c r="BS175" s="9">
        <v>532.77800000000002</v>
      </c>
      <c r="BT175" s="9">
        <v>2507.04</v>
      </c>
      <c r="BU175" s="9">
        <v>-0.23069999999999999</v>
      </c>
      <c r="BV175" s="9">
        <v>-101.16200000000001</v>
      </c>
      <c r="BW175" s="9">
        <v>-476.03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 s="9">
        <v>0</v>
      </c>
      <c r="CK175" s="9">
        <v>0</v>
      </c>
      <c r="CL175" s="9">
        <v>0</v>
      </c>
      <c r="CM175">
        <v>0</v>
      </c>
      <c r="CN175">
        <v>0</v>
      </c>
      <c r="CO175">
        <v>0</v>
      </c>
      <c r="CP175" s="9">
        <v>-0.23069999999999999</v>
      </c>
      <c r="CQ175" s="9">
        <v>-101.16200000000001</v>
      </c>
      <c r="CR175" s="9">
        <v>-476.03</v>
      </c>
      <c r="CS175" s="9">
        <v>0.35899999999999999</v>
      </c>
      <c r="CT175" s="9">
        <v>157.422</v>
      </c>
      <c r="CU175" s="9">
        <v>740.76</v>
      </c>
      <c r="CV175" s="9">
        <v>0.35899999999999999</v>
      </c>
      <c r="CW175" s="9">
        <v>157.422</v>
      </c>
      <c r="CX175" s="9">
        <v>740.76</v>
      </c>
      <c r="CY175" s="9">
        <v>0.71799999999999997</v>
      </c>
      <c r="CZ175" s="9">
        <v>314.84300000000002</v>
      </c>
      <c r="DA175" s="9">
        <v>1481.53</v>
      </c>
      <c r="DB175" s="9">
        <v>8.8820999999999994</v>
      </c>
      <c r="DC175" s="9">
        <v>3894.8009999999999</v>
      </c>
      <c r="DD175" s="9">
        <v>18327.37</v>
      </c>
      <c r="DE175" s="9">
        <v>1.25</v>
      </c>
      <c r="DF175" s="9">
        <v>417.95600000000002</v>
      </c>
      <c r="DG175" s="9">
        <v>14.83</v>
      </c>
      <c r="DH175" s="9">
        <v>238.26</v>
      </c>
      <c r="DI175" s="9">
        <v>36.65</v>
      </c>
      <c r="DJ175" s="9">
        <v>18052.46</v>
      </c>
      <c r="DK175" s="9">
        <v>0</v>
      </c>
    </row>
    <row r="176" spans="1:115">
      <c r="A176" t="s">
        <v>411</v>
      </c>
      <c r="B176">
        <v>780</v>
      </c>
      <c r="C176" s="9">
        <v>656732</v>
      </c>
      <c r="D176" s="9" t="s">
        <v>403</v>
      </c>
      <c r="E176" s="9" t="s">
        <v>404</v>
      </c>
      <c r="F176" s="9" t="s">
        <v>244</v>
      </c>
      <c r="G176" t="s">
        <v>405</v>
      </c>
      <c r="H176" t="s">
        <v>139</v>
      </c>
      <c r="I176" s="9">
        <v>684</v>
      </c>
      <c r="J176" s="9">
        <v>6796634715</v>
      </c>
      <c r="K176" s="9" t="s">
        <v>147</v>
      </c>
      <c r="L176" s="9" t="s">
        <v>406</v>
      </c>
      <c r="M176" s="9" t="s">
        <v>142</v>
      </c>
      <c r="N176">
        <v>5700485443</v>
      </c>
      <c r="O176" s="9" t="s">
        <v>143</v>
      </c>
      <c r="P176" s="9" t="s">
        <v>144</v>
      </c>
      <c r="Q176" s="9">
        <v>33.801000000000002</v>
      </c>
      <c r="R176" s="9" t="s">
        <v>148</v>
      </c>
      <c r="S176" s="9">
        <v>12.427</v>
      </c>
      <c r="T176">
        <v>651683</v>
      </c>
      <c r="U176" s="9">
        <v>8500</v>
      </c>
      <c r="V176" s="12">
        <v>45181</v>
      </c>
      <c r="W176" s="9">
        <v>8204</v>
      </c>
      <c r="X176" s="8">
        <v>0.8979166666666667</v>
      </c>
      <c r="Y176" s="9">
        <v>3482</v>
      </c>
      <c r="Z176" s="1">
        <v>45222</v>
      </c>
      <c r="AA176" s="9">
        <v>248</v>
      </c>
      <c r="AB176" s="8">
        <v>0.27083333333333331</v>
      </c>
      <c r="AC176" s="9">
        <v>142</v>
      </c>
      <c r="AD176" s="12">
        <v>45222</v>
      </c>
      <c r="AE176">
        <v>10</v>
      </c>
      <c r="AF176" s="9">
        <v>40.4</v>
      </c>
      <c r="AG176">
        <v>6</v>
      </c>
      <c r="AH176" s="9">
        <v>4.5900000000000003E-2</v>
      </c>
      <c r="AI176" s="9">
        <v>-110</v>
      </c>
      <c r="AJ176">
        <v>38990</v>
      </c>
      <c r="AK176">
        <v>0</v>
      </c>
      <c r="AL176" s="9">
        <v>2.8180000000000001</v>
      </c>
      <c r="AM176" s="9">
        <v>6.9000000000000006E-2</v>
      </c>
      <c r="AN176" s="9">
        <v>23120</v>
      </c>
      <c r="AO176" s="9">
        <v>1.585</v>
      </c>
      <c r="AP176" s="9">
        <v>37150</v>
      </c>
      <c r="AQ176" s="9">
        <v>4.7055999999999996</v>
      </c>
      <c r="AR176" s="9">
        <v>2.06</v>
      </c>
      <c r="AS176" s="9">
        <v>2.04</v>
      </c>
      <c r="AT176" s="9">
        <v>7.17</v>
      </c>
      <c r="AU176" s="9">
        <v>1657.704</v>
      </c>
      <c r="AV176" s="9">
        <v>7800.49</v>
      </c>
      <c r="AW176" s="9">
        <v>0</v>
      </c>
      <c r="AX176" s="9">
        <v>0</v>
      </c>
      <c r="AY176" s="9">
        <v>0</v>
      </c>
      <c r="AZ176" s="9">
        <v>4.1700000000000001E-2</v>
      </c>
      <c r="BA176" s="9">
        <v>9.641</v>
      </c>
      <c r="BB176" s="9">
        <v>45.37</v>
      </c>
      <c r="BC176" s="9">
        <v>0</v>
      </c>
      <c r="BD176" s="9">
        <v>0</v>
      </c>
      <c r="BE176" s="9">
        <v>0</v>
      </c>
      <c r="BF176">
        <v>0</v>
      </c>
      <c r="BG176">
        <v>0</v>
      </c>
      <c r="BH176">
        <v>0</v>
      </c>
      <c r="BI176" s="9">
        <v>0.16</v>
      </c>
      <c r="BJ176" s="9">
        <v>36.991999999999997</v>
      </c>
      <c r="BK176" s="9">
        <v>174.07</v>
      </c>
      <c r="BL176" s="9">
        <v>7.3716999999999997</v>
      </c>
      <c r="BM176" s="9">
        <v>1704.337</v>
      </c>
      <c r="BN176" s="9">
        <v>8019.93</v>
      </c>
      <c r="BO176" s="9">
        <v>1.3844000000000001</v>
      </c>
      <c r="BP176" s="9">
        <v>320.07299999999998</v>
      </c>
      <c r="BQ176" s="9">
        <v>1506.14</v>
      </c>
      <c r="BR176" s="9">
        <v>1.5164</v>
      </c>
      <c r="BS176" s="9">
        <v>350.59199999999998</v>
      </c>
      <c r="BT176" s="9">
        <v>1649.74</v>
      </c>
      <c r="BU176" s="9">
        <v>-2.5499999999999998E-2</v>
      </c>
      <c r="BV176" s="9">
        <v>-5.8959999999999999</v>
      </c>
      <c r="BW176" s="9">
        <v>-27.74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 s="9">
        <v>0</v>
      </c>
      <c r="CK176" s="9">
        <v>0</v>
      </c>
      <c r="CL176" s="9">
        <v>0</v>
      </c>
      <c r="CM176">
        <v>0</v>
      </c>
      <c r="CN176">
        <v>0</v>
      </c>
      <c r="CO176">
        <v>0</v>
      </c>
      <c r="CP176" s="9">
        <v>-2.5499999999999998E-2</v>
      </c>
      <c r="CQ176" s="9">
        <v>-5.8959999999999999</v>
      </c>
      <c r="CR176" s="9">
        <v>-27.74</v>
      </c>
      <c r="CS176" s="9">
        <v>0.36859999999999998</v>
      </c>
      <c r="CT176" s="9">
        <v>85.22</v>
      </c>
      <c r="CU176" s="9">
        <v>401.01</v>
      </c>
      <c r="CV176" s="9">
        <v>0.36859999999999998</v>
      </c>
      <c r="CW176" s="9">
        <v>85.22</v>
      </c>
      <c r="CX176" s="9">
        <v>401.01</v>
      </c>
      <c r="CY176" s="9">
        <v>0.73719999999999997</v>
      </c>
      <c r="CZ176" s="9">
        <v>170.441</v>
      </c>
      <c r="DA176" s="9">
        <v>802.03</v>
      </c>
      <c r="DB176" s="9">
        <v>9.5998000000000001</v>
      </c>
      <c r="DC176" s="9">
        <v>2219.4740000000002</v>
      </c>
      <c r="DD176" s="9">
        <v>10443.959999999999</v>
      </c>
      <c r="DE176" s="9">
        <v>1.27</v>
      </c>
      <c r="DF176" s="9">
        <v>451.72840000000002</v>
      </c>
      <c r="DG176" s="9">
        <v>15.27</v>
      </c>
      <c r="DH176" s="9">
        <v>199.11</v>
      </c>
      <c r="DI176" s="9">
        <v>30.63</v>
      </c>
      <c r="DJ176" s="9">
        <v>15086.22</v>
      </c>
      <c r="DK176" s="9">
        <v>0</v>
      </c>
    </row>
    <row r="177" spans="1:115">
      <c r="A177" t="s">
        <v>412</v>
      </c>
      <c r="B177">
        <v>780</v>
      </c>
      <c r="C177" s="9">
        <v>656732</v>
      </c>
      <c r="D177" s="9" t="s">
        <v>403</v>
      </c>
      <c r="E177" s="9" t="s">
        <v>404</v>
      </c>
      <c r="F177" s="9" t="s">
        <v>244</v>
      </c>
      <c r="G177" t="s">
        <v>405</v>
      </c>
      <c r="H177" t="s">
        <v>139</v>
      </c>
      <c r="I177" s="9">
        <v>1236</v>
      </c>
      <c r="J177" s="9">
        <v>6796634715</v>
      </c>
      <c r="K177" s="9" t="s">
        <v>140</v>
      </c>
      <c r="L177" s="9" t="s">
        <v>406</v>
      </c>
      <c r="M177" s="9" t="s">
        <v>142</v>
      </c>
      <c r="N177">
        <v>5700494305</v>
      </c>
      <c r="O177" s="9" t="s">
        <v>143</v>
      </c>
      <c r="P177" s="9" t="s">
        <v>144</v>
      </c>
      <c r="Q177" s="9">
        <v>33.567999999999998</v>
      </c>
      <c r="R177" s="9" t="s">
        <v>148</v>
      </c>
      <c r="S177" s="9">
        <v>12.135999999999999</v>
      </c>
      <c r="T177">
        <v>651683</v>
      </c>
      <c r="U177" s="9">
        <v>15000</v>
      </c>
      <c r="V177" s="12">
        <v>45253</v>
      </c>
      <c r="W177" s="9">
        <v>14364</v>
      </c>
      <c r="X177" s="8">
        <v>6.25E-2</v>
      </c>
      <c r="Y177" s="9">
        <v>4240</v>
      </c>
      <c r="Z177" s="1">
        <v>45294</v>
      </c>
      <c r="AA177" s="9">
        <v>423</v>
      </c>
      <c r="AB177" s="8">
        <v>0.75</v>
      </c>
      <c r="AC177" s="9">
        <v>209</v>
      </c>
      <c r="AD177" s="12">
        <v>45294</v>
      </c>
      <c r="AE177">
        <v>6</v>
      </c>
      <c r="AF177" s="9">
        <v>41.7</v>
      </c>
      <c r="AG177">
        <v>4</v>
      </c>
      <c r="AH177" s="9">
        <v>4.5699999999999998E-2</v>
      </c>
      <c r="AI177" s="9">
        <v>-6</v>
      </c>
      <c r="AJ177">
        <v>68475</v>
      </c>
      <c r="AK177">
        <v>0</v>
      </c>
      <c r="AL177" s="9">
        <v>2.8879999999999999</v>
      </c>
      <c r="AM177" s="9">
        <v>6.8000000000000005E-2</v>
      </c>
      <c r="AN177" s="9">
        <v>41490</v>
      </c>
      <c r="AO177" s="9">
        <v>1.5580000000000001</v>
      </c>
      <c r="AP177" s="9">
        <v>66100</v>
      </c>
      <c r="AQ177" s="9">
        <v>4.7055999999999996</v>
      </c>
      <c r="AR177" s="9">
        <v>2.06</v>
      </c>
      <c r="AS177" s="9">
        <v>2.04</v>
      </c>
      <c r="AT177" s="9">
        <v>7.17</v>
      </c>
      <c r="AU177" s="9">
        <v>2974.8330000000001</v>
      </c>
      <c r="AV177" s="9">
        <v>13998.37</v>
      </c>
      <c r="AW177" s="9">
        <v>0</v>
      </c>
      <c r="AX177" s="9">
        <v>0</v>
      </c>
      <c r="AY177" s="9">
        <v>0</v>
      </c>
      <c r="AZ177" s="9">
        <v>0</v>
      </c>
      <c r="BA177" s="9">
        <v>0</v>
      </c>
      <c r="BB177" s="9">
        <v>0</v>
      </c>
      <c r="BC177" s="9">
        <v>0</v>
      </c>
      <c r="BD177" s="9">
        <v>0</v>
      </c>
      <c r="BE177" s="9">
        <v>0</v>
      </c>
      <c r="BF177">
        <v>0</v>
      </c>
      <c r="BG177">
        <v>0</v>
      </c>
      <c r="BH177">
        <v>0</v>
      </c>
      <c r="BI177" s="9">
        <v>0.03</v>
      </c>
      <c r="BJ177" s="9">
        <v>12.446999999999999</v>
      </c>
      <c r="BK177" s="9">
        <v>58.57</v>
      </c>
      <c r="BL177" s="9">
        <v>7.2</v>
      </c>
      <c r="BM177" s="9">
        <v>2987.28</v>
      </c>
      <c r="BN177" s="9">
        <v>14056.94</v>
      </c>
      <c r="BO177" s="9">
        <v>2.7738</v>
      </c>
      <c r="BP177" s="9">
        <v>1150.8499999999999</v>
      </c>
      <c r="BQ177" s="9">
        <v>5415.44</v>
      </c>
      <c r="BR177" s="9">
        <v>2.7814000000000001</v>
      </c>
      <c r="BS177" s="9">
        <v>1154.0029999999999</v>
      </c>
      <c r="BT177" s="9">
        <v>5430.28</v>
      </c>
      <c r="BU177" s="9">
        <v>0</v>
      </c>
      <c r="BV177" s="9">
        <v>0</v>
      </c>
      <c r="BW177" s="9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 s="9">
        <v>0</v>
      </c>
      <c r="CK177" s="9">
        <v>0</v>
      </c>
      <c r="CL177" s="9">
        <v>0</v>
      </c>
      <c r="CM177">
        <v>0</v>
      </c>
      <c r="CN177">
        <v>0</v>
      </c>
      <c r="CO177">
        <v>0</v>
      </c>
      <c r="CP177" s="9">
        <v>0</v>
      </c>
      <c r="CQ177" s="9">
        <v>0</v>
      </c>
      <c r="CR177" s="9">
        <v>0</v>
      </c>
      <c r="CS177" s="9">
        <v>0.32400000000000001</v>
      </c>
      <c r="CT177" s="9">
        <v>134.428</v>
      </c>
      <c r="CU177" s="9">
        <v>632.55999999999995</v>
      </c>
      <c r="CV177" s="9">
        <v>0.3221</v>
      </c>
      <c r="CW177" s="9">
        <v>133.63900000000001</v>
      </c>
      <c r="CX177" s="9">
        <v>628.85</v>
      </c>
      <c r="CY177" s="9">
        <v>0.64610000000000001</v>
      </c>
      <c r="CZ177" s="9">
        <v>268.06700000000001</v>
      </c>
      <c r="DA177" s="9">
        <v>1261.42</v>
      </c>
      <c r="DB177" s="9">
        <v>10.6275</v>
      </c>
      <c r="DC177" s="9">
        <v>4409.3500000000004</v>
      </c>
      <c r="DD177" s="9">
        <v>20748.64</v>
      </c>
      <c r="DE177" s="9">
        <v>1.44</v>
      </c>
      <c r="DF177" s="9">
        <v>500.08769999999998</v>
      </c>
      <c r="DG177" s="9">
        <v>16.79</v>
      </c>
      <c r="DH177" s="9">
        <v>269.73</v>
      </c>
      <c r="DI177" s="9">
        <v>41.5</v>
      </c>
      <c r="DJ177" s="9">
        <v>20437.41</v>
      </c>
      <c r="DK177" s="9">
        <v>0</v>
      </c>
    </row>
    <row r="178" spans="1:115">
      <c r="A178" t="s">
        <v>413</v>
      </c>
      <c r="B178">
        <v>780</v>
      </c>
      <c r="C178" s="9">
        <v>656732</v>
      </c>
      <c r="D178" s="9" t="s">
        <v>403</v>
      </c>
      <c r="E178" s="9" t="s">
        <v>404</v>
      </c>
      <c r="F178" s="9" t="s">
        <v>244</v>
      </c>
      <c r="G178" t="s">
        <v>405</v>
      </c>
      <c r="H178" t="s">
        <v>139</v>
      </c>
      <c r="I178" s="9">
        <v>684</v>
      </c>
      <c r="J178" s="9">
        <v>6796634715</v>
      </c>
      <c r="K178" s="9" t="s">
        <v>147</v>
      </c>
      <c r="L178" s="9" t="s">
        <v>406</v>
      </c>
      <c r="M178" s="9" t="s">
        <v>142</v>
      </c>
      <c r="N178">
        <v>5700494311</v>
      </c>
      <c r="O178" s="9" t="s">
        <v>143</v>
      </c>
      <c r="P178" s="9" t="s">
        <v>144</v>
      </c>
      <c r="Q178" s="9">
        <v>29.079000000000001</v>
      </c>
      <c r="R178" s="9" t="s">
        <v>148</v>
      </c>
      <c r="S178" s="9">
        <v>10.194000000000001</v>
      </c>
      <c r="T178">
        <v>651683</v>
      </c>
      <c r="U178" s="9">
        <v>6973</v>
      </c>
      <c r="V178" s="12">
        <v>45253</v>
      </c>
      <c r="W178" s="9">
        <v>6699</v>
      </c>
      <c r="X178" s="8">
        <v>2.0833333333333332E-2</v>
      </c>
      <c r="Y178" s="9">
        <v>3929</v>
      </c>
      <c r="Z178" s="1">
        <v>45294</v>
      </c>
      <c r="AA178" s="9">
        <v>202</v>
      </c>
      <c r="AB178" s="8">
        <v>0.67013888888888884</v>
      </c>
      <c r="AC178" s="9">
        <v>121</v>
      </c>
      <c r="AD178" s="12">
        <v>45294</v>
      </c>
      <c r="AE178">
        <v>4</v>
      </c>
      <c r="AF178" s="9">
        <v>41.6</v>
      </c>
      <c r="AG178">
        <v>3</v>
      </c>
      <c r="AH178" s="9">
        <v>4.5699999999999998E-2</v>
      </c>
      <c r="AI178" s="9">
        <v>-56</v>
      </c>
      <c r="AJ178">
        <v>31832</v>
      </c>
      <c r="AK178">
        <v>0</v>
      </c>
      <c r="AL178" s="9">
        <v>2.9689999999999999</v>
      </c>
      <c r="AM178" s="9">
        <v>7.0000000000000007E-2</v>
      </c>
      <c r="AN178" s="9">
        <v>19890</v>
      </c>
      <c r="AO178" s="9">
        <v>1.5129999999999999</v>
      </c>
      <c r="AP178" s="9">
        <v>31080</v>
      </c>
      <c r="AQ178" s="9">
        <v>4.7055999999999996</v>
      </c>
      <c r="AR178" s="9">
        <v>2.06</v>
      </c>
      <c r="AS178" s="9">
        <v>2.04</v>
      </c>
      <c r="AT178" s="9">
        <v>7.17</v>
      </c>
      <c r="AU178" s="9">
        <v>1426.1130000000001</v>
      </c>
      <c r="AV178" s="9">
        <v>6710.72</v>
      </c>
      <c r="AW178" s="9">
        <v>0</v>
      </c>
      <c r="AX178" s="9">
        <v>0</v>
      </c>
      <c r="AY178" s="9">
        <v>0</v>
      </c>
      <c r="AZ178" s="9">
        <v>0</v>
      </c>
      <c r="BA178" s="9">
        <v>0</v>
      </c>
      <c r="BB178" s="9">
        <v>0</v>
      </c>
      <c r="BC178" s="9">
        <v>0</v>
      </c>
      <c r="BD178" s="9">
        <v>0</v>
      </c>
      <c r="BE178" s="9">
        <v>0</v>
      </c>
      <c r="BF178">
        <v>0</v>
      </c>
      <c r="BG178">
        <v>0</v>
      </c>
      <c r="BH178">
        <v>0</v>
      </c>
      <c r="BI178" s="9">
        <v>0.04</v>
      </c>
      <c r="BJ178" s="9">
        <v>7.9560000000000004</v>
      </c>
      <c r="BK178" s="9">
        <v>37.44</v>
      </c>
      <c r="BL178" s="9">
        <v>7.21</v>
      </c>
      <c r="BM178" s="9">
        <v>1434.069</v>
      </c>
      <c r="BN178" s="9">
        <v>6748.16</v>
      </c>
      <c r="BO178" s="9">
        <v>4.0144000000000002</v>
      </c>
      <c r="BP178" s="9">
        <v>798.46400000000006</v>
      </c>
      <c r="BQ178" s="9">
        <v>3757.25</v>
      </c>
      <c r="BR178" s="9">
        <v>4.0490000000000004</v>
      </c>
      <c r="BS178" s="9">
        <v>805.346</v>
      </c>
      <c r="BT178" s="9">
        <v>3789.64</v>
      </c>
      <c r="BU178" s="9">
        <v>0</v>
      </c>
      <c r="BV178" s="9">
        <v>0</v>
      </c>
      <c r="BW178" s="9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 s="9">
        <v>0</v>
      </c>
      <c r="CK178" s="9">
        <v>0</v>
      </c>
      <c r="CL178" s="9">
        <v>0</v>
      </c>
      <c r="CM178">
        <v>0</v>
      </c>
      <c r="CN178">
        <v>0</v>
      </c>
      <c r="CO178">
        <v>0</v>
      </c>
      <c r="CP178" s="9">
        <v>0</v>
      </c>
      <c r="CQ178" s="9">
        <v>0</v>
      </c>
      <c r="CR178" s="9">
        <v>0</v>
      </c>
      <c r="CS178" s="9">
        <v>0.32440000000000002</v>
      </c>
      <c r="CT178" s="9">
        <v>64.522999999999996</v>
      </c>
      <c r="CU178" s="9">
        <v>303.62</v>
      </c>
      <c r="CV178" s="9">
        <v>0.3226</v>
      </c>
      <c r="CW178" s="9">
        <v>64.165000000000006</v>
      </c>
      <c r="CX178" s="9">
        <v>301.94</v>
      </c>
      <c r="CY178" s="9">
        <v>0.64700000000000002</v>
      </c>
      <c r="CZ178" s="9">
        <v>128.68799999999999</v>
      </c>
      <c r="DA178" s="9">
        <v>605.55999999999995</v>
      </c>
      <c r="DB178" s="9">
        <v>11.906000000000001</v>
      </c>
      <c r="DC178" s="9">
        <v>2368.1030000000001</v>
      </c>
      <c r="DD178" s="9">
        <v>11143.35</v>
      </c>
      <c r="DE178" s="9">
        <v>1.66</v>
      </c>
      <c r="DF178" s="9">
        <v>560.24890000000005</v>
      </c>
      <c r="DG178" s="9">
        <v>16.29</v>
      </c>
      <c r="DH178" s="9">
        <v>339.86</v>
      </c>
      <c r="DI178" s="9">
        <v>52.29</v>
      </c>
      <c r="DJ178" s="9">
        <v>25751.200000000001</v>
      </c>
      <c r="DK178" s="9">
        <v>0</v>
      </c>
    </row>
    <row r="179" spans="1:115">
      <c r="A179" t="s">
        <v>414</v>
      </c>
      <c r="B179">
        <v>780</v>
      </c>
      <c r="C179" s="9">
        <v>656732</v>
      </c>
      <c r="D179" s="9" t="s">
        <v>403</v>
      </c>
      <c r="E179" s="9" t="s">
        <v>404</v>
      </c>
      <c r="F179" s="9" t="s">
        <v>244</v>
      </c>
      <c r="G179" t="s">
        <v>405</v>
      </c>
      <c r="H179" t="s">
        <v>139</v>
      </c>
      <c r="I179" s="9">
        <v>1236</v>
      </c>
      <c r="J179" s="9">
        <v>6796634715</v>
      </c>
      <c r="K179" s="9" t="s">
        <v>140</v>
      </c>
      <c r="L179" s="9" t="s">
        <v>406</v>
      </c>
      <c r="M179" s="9" t="s">
        <v>142</v>
      </c>
      <c r="N179">
        <v>5700500946</v>
      </c>
      <c r="O179" s="9" t="s">
        <v>143</v>
      </c>
      <c r="P179" s="9" t="s">
        <v>144</v>
      </c>
      <c r="Q179" s="9">
        <v>31.65</v>
      </c>
      <c r="R179" s="9" t="s">
        <v>148</v>
      </c>
      <c r="S179" s="9">
        <v>12.5</v>
      </c>
      <c r="T179">
        <v>651683</v>
      </c>
      <c r="U179" s="9">
        <v>15450</v>
      </c>
      <c r="V179" s="12">
        <v>45307</v>
      </c>
      <c r="W179" s="9">
        <v>14553</v>
      </c>
      <c r="X179" s="8">
        <v>4.1666666666666664E-2</v>
      </c>
      <c r="Y179" s="9">
        <v>5806</v>
      </c>
      <c r="Z179" s="1">
        <v>45349</v>
      </c>
      <c r="AA179" s="9">
        <v>586</v>
      </c>
      <c r="AB179" s="8">
        <v>0.3263888888888889</v>
      </c>
      <c r="AC179" s="9">
        <v>385</v>
      </c>
      <c r="AD179" s="12">
        <v>45349</v>
      </c>
      <c r="AE179">
        <v>7</v>
      </c>
      <c r="AF179" s="9">
        <v>42.3</v>
      </c>
      <c r="AG179">
        <v>8</v>
      </c>
      <c r="AH179" s="9">
        <v>4.6699999999999998E-2</v>
      </c>
      <c r="AI179" s="9">
        <v>-89</v>
      </c>
      <c r="AJ179">
        <v>72076</v>
      </c>
      <c r="AK179">
        <v>0</v>
      </c>
      <c r="AL179" s="9">
        <v>2.6880000000000002</v>
      </c>
      <c r="AM179" s="9">
        <v>6.2E-2</v>
      </c>
      <c r="AN179" s="9">
        <v>39120</v>
      </c>
      <c r="AO179" s="9">
        <v>1.694</v>
      </c>
      <c r="AP179" s="9">
        <v>66210</v>
      </c>
      <c r="AQ179" s="9">
        <v>4.7055999999999996</v>
      </c>
      <c r="AR179" s="9">
        <v>2.1</v>
      </c>
      <c r="AS179" s="9">
        <v>2.1800000000000002</v>
      </c>
      <c r="AT179" s="9">
        <v>7.17</v>
      </c>
      <c r="AU179" s="9">
        <v>2804.904</v>
      </c>
      <c r="AV179" s="9">
        <v>13198.76</v>
      </c>
      <c r="AW179" s="9">
        <v>0</v>
      </c>
      <c r="AX179" s="9">
        <v>0</v>
      </c>
      <c r="AY179" s="9">
        <v>0</v>
      </c>
      <c r="AZ179" s="9">
        <v>0</v>
      </c>
      <c r="BA179" s="9">
        <v>0</v>
      </c>
      <c r="BB179" s="9">
        <v>0</v>
      </c>
      <c r="BC179" s="9">
        <v>0</v>
      </c>
      <c r="BD179" s="9">
        <v>0</v>
      </c>
      <c r="BE179" s="9">
        <v>0</v>
      </c>
      <c r="BF179">
        <v>0</v>
      </c>
      <c r="BG179">
        <v>0</v>
      </c>
      <c r="BH179">
        <v>0</v>
      </c>
      <c r="BI179" s="9">
        <v>-0.03</v>
      </c>
      <c r="BJ179" s="9">
        <v>-11.736000000000001</v>
      </c>
      <c r="BK179" s="9">
        <v>-55.22</v>
      </c>
      <c r="BL179" s="9">
        <v>7.14</v>
      </c>
      <c r="BM179" s="9">
        <v>2793.1680000000001</v>
      </c>
      <c r="BN179" s="9">
        <v>13143.53</v>
      </c>
      <c r="BO179" s="9">
        <v>-0.72970000000000002</v>
      </c>
      <c r="BP179" s="9">
        <v>-285.459</v>
      </c>
      <c r="BQ179" s="9">
        <v>-1343.25</v>
      </c>
      <c r="BR179" s="9">
        <v>-0.87770000000000004</v>
      </c>
      <c r="BS179" s="9">
        <v>-343.35599999999999</v>
      </c>
      <c r="BT179" s="9">
        <v>-1615.7</v>
      </c>
      <c r="BU179" s="9">
        <v>0</v>
      </c>
      <c r="BV179" s="9">
        <v>0</v>
      </c>
      <c r="BW179" s="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 s="9">
        <v>-0.27050000000000002</v>
      </c>
      <c r="CK179" s="9">
        <v>-105.82</v>
      </c>
      <c r="CL179" s="9">
        <v>-497.94</v>
      </c>
      <c r="CM179">
        <v>0</v>
      </c>
      <c r="CN179">
        <v>0</v>
      </c>
      <c r="CO179">
        <v>0</v>
      </c>
      <c r="CP179" s="9">
        <v>-0.27050000000000002</v>
      </c>
      <c r="CQ179" s="9">
        <v>-105.82</v>
      </c>
      <c r="CR179" s="9">
        <v>-497.94</v>
      </c>
      <c r="CS179" s="9">
        <v>0.32129999999999997</v>
      </c>
      <c r="CT179" s="9">
        <v>125.693</v>
      </c>
      <c r="CU179" s="9">
        <v>591.46</v>
      </c>
      <c r="CV179" s="9">
        <v>0.2631</v>
      </c>
      <c r="CW179" s="9">
        <v>102.925</v>
      </c>
      <c r="CX179" s="9">
        <v>484.32</v>
      </c>
      <c r="CY179" s="9">
        <v>0.58440000000000003</v>
      </c>
      <c r="CZ179" s="9">
        <v>228.61699999999999</v>
      </c>
      <c r="DA179" s="9">
        <v>1075.78</v>
      </c>
      <c r="DB179" s="9">
        <v>6.5762</v>
      </c>
      <c r="DC179" s="9">
        <v>2572.6089999999999</v>
      </c>
      <c r="DD179" s="9">
        <v>12105.67</v>
      </c>
      <c r="DE179" s="9">
        <v>0.83</v>
      </c>
      <c r="DF179" s="9">
        <v>309.44959999999998</v>
      </c>
      <c r="DG179" s="9">
        <v>9.7899999999999991</v>
      </c>
      <c r="DH179" s="9">
        <v>157.37</v>
      </c>
      <c r="DI179" s="9">
        <v>24.21</v>
      </c>
      <c r="DJ179" s="9">
        <v>11924.09</v>
      </c>
      <c r="DK179" s="9">
        <v>0</v>
      </c>
    </row>
    <row r="180" spans="1:115">
      <c r="A180" t="s">
        <v>415</v>
      </c>
      <c r="B180">
        <v>780</v>
      </c>
      <c r="C180" s="9">
        <v>656732</v>
      </c>
      <c r="D180" s="9" t="s">
        <v>403</v>
      </c>
      <c r="E180" s="9" t="s">
        <v>404</v>
      </c>
      <c r="F180" s="9" t="s">
        <v>244</v>
      </c>
      <c r="G180" t="s">
        <v>405</v>
      </c>
      <c r="H180" t="s">
        <v>139</v>
      </c>
      <c r="I180" s="9">
        <v>684</v>
      </c>
      <c r="J180" s="9">
        <v>6796634715</v>
      </c>
      <c r="K180" s="9" t="s">
        <v>147</v>
      </c>
      <c r="L180" s="9" t="s">
        <v>406</v>
      </c>
      <c r="M180" s="9" t="s">
        <v>142</v>
      </c>
      <c r="N180">
        <v>5700500956</v>
      </c>
      <c r="O180" s="9" t="s">
        <v>143</v>
      </c>
      <c r="P180" s="9" t="s">
        <v>144</v>
      </c>
      <c r="Q180" s="9">
        <v>33.143000000000001</v>
      </c>
      <c r="R180" s="9" t="s">
        <v>148</v>
      </c>
      <c r="S180" s="9">
        <v>12.5</v>
      </c>
      <c r="T180">
        <v>651683</v>
      </c>
      <c r="U180" s="9">
        <v>8550</v>
      </c>
      <c r="V180" s="12">
        <v>45307</v>
      </c>
      <c r="W180" s="9">
        <v>7988</v>
      </c>
      <c r="X180" s="8">
        <v>3.125E-2</v>
      </c>
      <c r="Y180" s="9">
        <v>6573</v>
      </c>
      <c r="Z180" s="1">
        <v>45350</v>
      </c>
      <c r="AA180" s="9">
        <v>310</v>
      </c>
      <c r="AB180" s="8">
        <v>0.63541666666666663</v>
      </c>
      <c r="AC180" s="9">
        <v>229</v>
      </c>
      <c r="AD180" s="12">
        <v>45350</v>
      </c>
      <c r="AE180">
        <v>5</v>
      </c>
      <c r="AF180" s="9">
        <v>43.6</v>
      </c>
      <c r="AG180">
        <v>6</v>
      </c>
      <c r="AH180" s="9">
        <v>4.6699999999999998E-2</v>
      </c>
      <c r="AI180" s="9">
        <v>12</v>
      </c>
      <c r="AJ180">
        <v>39929</v>
      </c>
      <c r="AK180">
        <v>0</v>
      </c>
      <c r="AL180" s="9">
        <v>2.8380000000000001</v>
      </c>
      <c r="AM180" s="9">
        <v>6.4000000000000001E-2</v>
      </c>
      <c r="AN180" s="9">
        <v>22670</v>
      </c>
      <c r="AO180" s="9">
        <v>1.696</v>
      </c>
      <c r="AP180" s="9">
        <v>39020</v>
      </c>
      <c r="AQ180" s="9">
        <v>4.7055999999999996</v>
      </c>
      <c r="AR180" s="9">
        <v>2.1</v>
      </c>
      <c r="AS180" s="9">
        <v>2.1800000000000002</v>
      </c>
      <c r="AT180" s="9">
        <v>7.17</v>
      </c>
      <c r="AU180" s="9">
        <v>1625.4390000000001</v>
      </c>
      <c r="AV180" s="9">
        <v>7648.67</v>
      </c>
      <c r="AW180" s="9">
        <v>0</v>
      </c>
      <c r="AX180" s="9">
        <v>0</v>
      </c>
      <c r="AY180" s="9">
        <v>0</v>
      </c>
      <c r="AZ180" s="9">
        <v>0</v>
      </c>
      <c r="BA180" s="9">
        <v>0</v>
      </c>
      <c r="BB180" s="9">
        <v>0</v>
      </c>
      <c r="BC180" s="9">
        <v>0</v>
      </c>
      <c r="BD180" s="9">
        <v>0</v>
      </c>
      <c r="BE180" s="9">
        <v>0</v>
      </c>
      <c r="BF180">
        <v>0</v>
      </c>
      <c r="BG180">
        <v>0</v>
      </c>
      <c r="BH180">
        <v>0</v>
      </c>
      <c r="BI180" s="9">
        <v>-0.16</v>
      </c>
      <c r="BJ180" s="9">
        <v>-36.271999999999998</v>
      </c>
      <c r="BK180" s="9">
        <v>-170.68</v>
      </c>
      <c r="BL180" s="9">
        <v>7.01</v>
      </c>
      <c r="BM180" s="9">
        <v>1589.1669999999999</v>
      </c>
      <c r="BN180" s="9">
        <v>7477.98</v>
      </c>
      <c r="BO180" s="9">
        <v>-0.65169999999999995</v>
      </c>
      <c r="BP180" s="9">
        <v>-147.74</v>
      </c>
      <c r="BQ180" s="9">
        <v>-695.21</v>
      </c>
      <c r="BR180" s="9">
        <v>-0.85709999999999997</v>
      </c>
      <c r="BS180" s="9">
        <v>-194.30500000000001</v>
      </c>
      <c r="BT180" s="9">
        <v>-914.32</v>
      </c>
      <c r="BU180" s="9">
        <v>0</v>
      </c>
      <c r="BV180" s="9">
        <v>0</v>
      </c>
      <c r="BW180" s="9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 s="9">
        <v>-6.3799999999999996E-2</v>
      </c>
      <c r="CK180" s="9">
        <v>-14.462999999999999</v>
      </c>
      <c r="CL180" s="9">
        <v>-68.06</v>
      </c>
      <c r="CM180">
        <v>0</v>
      </c>
      <c r="CN180">
        <v>0</v>
      </c>
      <c r="CO180">
        <v>0</v>
      </c>
      <c r="CP180" s="9">
        <v>-6.3799999999999996E-2</v>
      </c>
      <c r="CQ180" s="9">
        <v>-14.462999999999999</v>
      </c>
      <c r="CR180" s="9">
        <v>-68.06</v>
      </c>
      <c r="CS180" s="9">
        <v>0.31540000000000001</v>
      </c>
      <c r="CT180" s="9">
        <v>71.501000000000005</v>
      </c>
      <c r="CU180" s="9">
        <v>336.46</v>
      </c>
      <c r="CV180" s="9">
        <v>0.25829999999999997</v>
      </c>
      <c r="CW180" s="9">
        <v>58.557000000000002</v>
      </c>
      <c r="CX180" s="9">
        <v>275.54000000000002</v>
      </c>
      <c r="CY180" s="9">
        <v>0.57369999999999999</v>
      </c>
      <c r="CZ180" s="9">
        <v>130.05799999999999</v>
      </c>
      <c r="DA180" s="9">
        <v>612</v>
      </c>
      <c r="DB180" s="9">
        <v>6.6627999999999998</v>
      </c>
      <c r="DC180" s="9">
        <v>1510.4570000000001</v>
      </c>
      <c r="DD180" s="9">
        <v>7107.61</v>
      </c>
      <c r="DE180" s="9">
        <v>0.89</v>
      </c>
      <c r="DF180" s="9">
        <v>313.5249</v>
      </c>
      <c r="DG180" s="9">
        <v>10.39</v>
      </c>
      <c r="DH180" s="9">
        <v>155.72999999999999</v>
      </c>
      <c r="DI180" s="9">
        <v>23.96</v>
      </c>
      <c r="DJ180" s="9">
        <v>11799.92</v>
      </c>
      <c r="DK180" s="9">
        <v>0</v>
      </c>
    </row>
    <row r="181" spans="1:115">
      <c r="A181" t="s">
        <v>416</v>
      </c>
      <c r="B181">
        <v>780</v>
      </c>
      <c r="C181" s="9">
        <v>656736</v>
      </c>
      <c r="D181" s="9" t="s">
        <v>417</v>
      </c>
      <c r="E181" s="9" t="s">
        <v>136</v>
      </c>
      <c r="F181" s="9" t="s">
        <v>137</v>
      </c>
      <c r="G181" t="s">
        <v>418</v>
      </c>
      <c r="H181" t="s">
        <v>139</v>
      </c>
      <c r="I181" s="9">
        <v>1200</v>
      </c>
      <c r="J181" s="9">
        <v>6799547336</v>
      </c>
      <c r="K181" s="9" t="s">
        <v>147</v>
      </c>
      <c r="L181" s="9" t="s">
        <v>141</v>
      </c>
      <c r="M181" s="9" t="s">
        <v>142</v>
      </c>
      <c r="N181">
        <v>5700457061</v>
      </c>
      <c r="O181" s="9" t="s">
        <v>143</v>
      </c>
      <c r="P181" s="9" t="s">
        <v>144</v>
      </c>
      <c r="Q181" s="9">
        <v>31.6</v>
      </c>
      <c r="R181" s="9" t="s">
        <v>148</v>
      </c>
      <c r="S181" s="9">
        <v>11.667</v>
      </c>
      <c r="T181">
        <v>651683</v>
      </c>
      <c r="U181" s="9">
        <v>14000</v>
      </c>
      <c r="V181" s="12">
        <v>44963</v>
      </c>
      <c r="W181" s="9">
        <v>13436</v>
      </c>
      <c r="X181" s="8">
        <v>0.25</v>
      </c>
      <c r="Y181" s="9">
        <v>4029</v>
      </c>
      <c r="Z181" s="1">
        <v>45006</v>
      </c>
      <c r="AA181" s="9">
        <v>216</v>
      </c>
      <c r="AB181" s="8">
        <v>0.68055555555555558</v>
      </c>
      <c r="AC181" s="9">
        <v>332</v>
      </c>
      <c r="AD181" s="12">
        <v>45006</v>
      </c>
      <c r="AE181">
        <v>8</v>
      </c>
      <c r="AF181" s="9">
        <v>43.4</v>
      </c>
      <c r="AG181">
        <v>5</v>
      </c>
      <c r="AH181" s="9">
        <v>3.9800000000000002E-2</v>
      </c>
      <c r="AI181" s="9">
        <v>3</v>
      </c>
      <c r="AJ181">
        <v>55692</v>
      </c>
      <c r="AK181">
        <v>0</v>
      </c>
      <c r="AL181" s="9">
        <v>2.8220000000000001</v>
      </c>
      <c r="AM181" s="9">
        <v>6.4000000000000001E-2</v>
      </c>
      <c r="AN181" s="9">
        <v>37920</v>
      </c>
      <c r="AO181" s="9">
        <v>1.7310000000000001</v>
      </c>
      <c r="AP181" s="9">
        <v>66480</v>
      </c>
      <c r="AQ181" s="9">
        <v>4.5686</v>
      </c>
      <c r="AR181" s="9">
        <v>1.56</v>
      </c>
      <c r="AS181" s="9">
        <v>1.61</v>
      </c>
      <c r="AT181" s="9">
        <v>7.17</v>
      </c>
      <c r="AU181" s="9">
        <v>2718.864</v>
      </c>
      <c r="AV181" s="9">
        <v>12421.4</v>
      </c>
      <c r="AW181" s="9">
        <v>0</v>
      </c>
      <c r="AX181" s="9">
        <v>0</v>
      </c>
      <c r="AY181" s="9">
        <v>0</v>
      </c>
      <c r="AZ181" s="9">
        <v>0</v>
      </c>
      <c r="BA181" s="9">
        <v>0</v>
      </c>
      <c r="BB181" s="9">
        <v>0</v>
      </c>
      <c r="BC181" s="9">
        <v>0</v>
      </c>
      <c r="BD181" s="9">
        <v>0</v>
      </c>
      <c r="BE181" s="9">
        <v>0</v>
      </c>
      <c r="BF181">
        <v>0</v>
      </c>
      <c r="BG181">
        <v>0</v>
      </c>
      <c r="BH181">
        <v>0</v>
      </c>
      <c r="BI181" s="9">
        <v>-0.14000000000000001</v>
      </c>
      <c r="BJ181" s="9">
        <v>-53.088000000000001</v>
      </c>
      <c r="BK181" s="9">
        <v>-242.54</v>
      </c>
      <c r="BL181" s="9">
        <v>7.03</v>
      </c>
      <c r="BM181" s="9">
        <v>2665.7759999999998</v>
      </c>
      <c r="BN181" s="9">
        <v>12178.86</v>
      </c>
      <c r="BO181" s="9">
        <v>-1.6398999999999999</v>
      </c>
      <c r="BP181" s="9">
        <v>-621.85</v>
      </c>
      <c r="BQ181" s="9">
        <v>-2840.98</v>
      </c>
      <c r="BR181" s="9">
        <v>-1.5311999999999999</v>
      </c>
      <c r="BS181" s="9">
        <v>-580.63099999999997</v>
      </c>
      <c r="BT181" s="9">
        <v>-2652.67</v>
      </c>
      <c r="BU181" s="9">
        <v>-0.37569999999999998</v>
      </c>
      <c r="BV181" s="9">
        <v>-142.465</v>
      </c>
      <c r="BW181" s="9">
        <v>-650.87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 s="9">
        <v>0</v>
      </c>
      <c r="CK181" s="9">
        <v>0</v>
      </c>
      <c r="CL181" s="9">
        <v>0</v>
      </c>
      <c r="CM181">
        <v>0</v>
      </c>
      <c r="CN181">
        <v>0</v>
      </c>
      <c r="CO181">
        <v>0</v>
      </c>
      <c r="CP181" s="9">
        <v>-0.37569999999999998</v>
      </c>
      <c r="CQ181" s="9">
        <v>-142.465</v>
      </c>
      <c r="CR181" s="9">
        <v>-650.87</v>
      </c>
      <c r="CS181" s="9">
        <v>0.31640000000000001</v>
      </c>
      <c r="CT181" s="9">
        <v>119.979</v>
      </c>
      <c r="CU181" s="9">
        <v>548.14</v>
      </c>
      <c r="CV181" s="9">
        <v>0.246</v>
      </c>
      <c r="CW181" s="9">
        <v>93.283000000000001</v>
      </c>
      <c r="CX181" s="9">
        <v>426.17</v>
      </c>
      <c r="CY181" s="9">
        <v>0.56240000000000001</v>
      </c>
      <c r="CZ181" s="9">
        <v>213.262</v>
      </c>
      <c r="DA181" s="9">
        <v>974.31</v>
      </c>
      <c r="DB181" s="9">
        <v>5.6855000000000002</v>
      </c>
      <c r="DC181" s="9">
        <v>2155.942</v>
      </c>
      <c r="DD181" s="9">
        <v>9849.6299999999992</v>
      </c>
      <c r="DE181" s="9">
        <v>0.73</v>
      </c>
      <c r="DF181" s="9">
        <v>259.74759999999998</v>
      </c>
      <c r="DG181" s="9">
        <v>8.2100000000000009</v>
      </c>
      <c r="DH181" s="9">
        <v>128.05000000000001</v>
      </c>
      <c r="DI181" s="9">
        <v>19.7</v>
      </c>
      <c r="DJ181" s="9">
        <v>9701.8799999999992</v>
      </c>
      <c r="DK181" s="9">
        <v>0</v>
      </c>
    </row>
    <row r="182" spans="1:115">
      <c r="A182" t="s">
        <v>419</v>
      </c>
      <c r="B182">
        <v>780</v>
      </c>
      <c r="C182" s="9">
        <v>656736</v>
      </c>
      <c r="D182" s="9" t="s">
        <v>417</v>
      </c>
      <c r="E182" s="9" t="s">
        <v>136</v>
      </c>
      <c r="F182" s="9" t="s">
        <v>137</v>
      </c>
      <c r="G182" t="s">
        <v>418</v>
      </c>
      <c r="H182" t="s">
        <v>139</v>
      </c>
      <c r="I182" s="9">
        <v>1200</v>
      </c>
      <c r="J182" s="9">
        <v>6799547336</v>
      </c>
      <c r="K182" s="9" t="s">
        <v>147</v>
      </c>
      <c r="L182" s="9" t="s">
        <v>141</v>
      </c>
      <c r="M182" s="9" t="s">
        <v>142</v>
      </c>
      <c r="N182">
        <v>5700482438</v>
      </c>
      <c r="O182" s="9" t="s">
        <v>143</v>
      </c>
      <c r="P182" s="9" t="s">
        <v>144</v>
      </c>
      <c r="Q182" s="9">
        <v>31.408000000000001</v>
      </c>
      <c r="R182" s="9" t="s">
        <v>148</v>
      </c>
      <c r="S182" s="9">
        <v>11.048</v>
      </c>
      <c r="T182">
        <v>651683</v>
      </c>
      <c r="U182" s="9">
        <v>13257</v>
      </c>
      <c r="V182" s="12">
        <v>45159</v>
      </c>
      <c r="W182" s="9">
        <v>12784</v>
      </c>
      <c r="X182" s="8">
        <v>0.13541666666666666</v>
      </c>
      <c r="Y182" s="9">
        <v>3568</v>
      </c>
      <c r="Z182" s="1">
        <v>45201</v>
      </c>
      <c r="AA182" s="9">
        <v>173</v>
      </c>
      <c r="AB182" s="8">
        <v>0.1125</v>
      </c>
      <c r="AC182" s="9">
        <v>298</v>
      </c>
      <c r="AD182" s="12">
        <v>45201</v>
      </c>
      <c r="AE182">
        <v>6</v>
      </c>
      <c r="AF182" s="9">
        <v>42</v>
      </c>
      <c r="AG182">
        <v>5</v>
      </c>
      <c r="AH182" s="9">
        <v>4.3799999999999999E-2</v>
      </c>
      <c r="AI182" s="9">
        <v>-9</v>
      </c>
      <c r="AJ182">
        <v>58092</v>
      </c>
      <c r="AK182">
        <v>0</v>
      </c>
      <c r="AL182" s="9">
        <v>2.948</v>
      </c>
      <c r="AM182" s="9">
        <v>6.9000000000000006E-2</v>
      </c>
      <c r="AN182" s="9">
        <v>37690</v>
      </c>
      <c r="AO182" s="9">
        <v>1.63</v>
      </c>
      <c r="AP182" s="9">
        <v>63170</v>
      </c>
      <c r="AQ182" s="9">
        <v>4.7055999999999996</v>
      </c>
      <c r="AR182" s="9">
        <v>2.06</v>
      </c>
      <c r="AS182" s="9">
        <v>2.04</v>
      </c>
      <c r="AT182" s="9">
        <v>7.17</v>
      </c>
      <c r="AU182" s="9">
        <v>2702.373</v>
      </c>
      <c r="AV182" s="9">
        <v>12716.29</v>
      </c>
      <c r="AW182" s="9">
        <v>0</v>
      </c>
      <c r="AX182" s="9">
        <v>0</v>
      </c>
      <c r="AY182" s="9">
        <v>0</v>
      </c>
      <c r="AZ182" s="9">
        <v>8.7900000000000006E-2</v>
      </c>
      <c r="BA182" s="9">
        <v>33.130000000000003</v>
      </c>
      <c r="BB182" s="9">
        <v>155.88999999999999</v>
      </c>
      <c r="BC182" s="9">
        <v>0</v>
      </c>
      <c r="BD182" s="9">
        <v>0</v>
      </c>
      <c r="BE182" s="9">
        <v>0</v>
      </c>
      <c r="BF182">
        <v>0</v>
      </c>
      <c r="BG182">
        <v>0</v>
      </c>
      <c r="BH182">
        <v>0</v>
      </c>
      <c r="BI182" s="9">
        <v>0</v>
      </c>
      <c r="BJ182" s="9">
        <v>0</v>
      </c>
      <c r="BK182" s="9">
        <v>0</v>
      </c>
      <c r="BL182" s="9">
        <v>7.2579000000000002</v>
      </c>
      <c r="BM182" s="9">
        <v>2735.5030000000002</v>
      </c>
      <c r="BN182" s="9">
        <v>12872.18</v>
      </c>
      <c r="BO182" s="9">
        <v>0.91320000000000001</v>
      </c>
      <c r="BP182" s="9">
        <v>344.185</v>
      </c>
      <c r="BQ182" s="9">
        <v>1619.6</v>
      </c>
      <c r="BR182" s="9">
        <v>1.0428999999999999</v>
      </c>
      <c r="BS182" s="9">
        <v>393.06900000000002</v>
      </c>
      <c r="BT182" s="9">
        <v>1849.63</v>
      </c>
      <c r="BU182" s="9">
        <v>0</v>
      </c>
      <c r="BV182" s="9">
        <v>0</v>
      </c>
      <c r="BW182" s="9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 s="9">
        <v>0</v>
      </c>
      <c r="CK182" s="9">
        <v>0</v>
      </c>
      <c r="CL182" s="9">
        <v>0</v>
      </c>
      <c r="CM182">
        <v>0</v>
      </c>
      <c r="CN182">
        <v>0</v>
      </c>
      <c r="CO182">
        <v>0</v>
      </c>
      <c r="CP182" s="9">
        <v>0</v>
      </c>
      <c r="CQ182" s="9">
        <v>0</v>
      </c>
      <c r="CR182" s="9">
        <v>0</v>
      </c>
      <c r="CS182" s="9">
        <v>0.3085</v>
      </c>
      <c r="CT182" s="9">
        <v>116.274</v>
      </c>
      <c r="CU182" s="9">
        <v>547.14</v>
      </c>
      <c r="CV182" s="9">
        <v>0.3629</v>
      </c>
      <c r="CW182" s="9">
        <v>136.77699999999999</v>
      </c>
      <c r="CX182" s="9">
        <v>643.62</v>
      </c>
      <c r="CY182" s="9">
        <v>0.6714</v>
      </c>
      <c r="CZ182" s="9">
        <v>253.05099999999999</v>
      </c>
      <c r="DA182" s="9">
        <v>1190.76</v>
      </c>
      <c r="DB182" s="9">
        <v>8.9722000000000008</v>
      </c>
      <c r="DC182" s="9">
        <v>3381.6219999999998</v>
      </c>
      <c r="DD182" s="9">
        <v>15912.56</v>
      </c>
      <c r="DE182" s="9">
        <v>1.24</v>
      </c>
      <c r="DF182" s="9">
        <v>422.19580000000002</v>
      </c>
      <c r="DG182" s="9">
        <v>13.26</v>
      </c>
      <c r="DH182" s="9">
        <v>270.2</v>
      </c>
      <c r="DI182" s="9">
        <v>41.57</v>
      </c>
      <c r="DJ182" s="9">
        <v>20472.79</v>
      </c>
      <c r="DK182" s="9">
        <v>0</v>
      </c>
    </row>
    <row r="183" spans="1:115">
      <c r="A183" t="s">
        <v>420</v>
      </c>
      <c r="B183">
        <v>780</v>
      </c>
      <c r="C183" s="9">
        <v>656741</v>
      </c>
      <c r="D183" s="9" t="s">
        <v>421</v>
      </c>
      <c r="E183" s="9" t="s">
        <v>151</v>
      </c>
      <c r="F183" s="9" t="s">
        <v>137</v>
      </c>
      <c r="G183" t="s">
        <v>422</v>
      </c>
      <c r="H183" t="s">
        <v>139</v>
      </c>
      <c r="I183" s="9">
        <v>4800</v>
      </c>
      <c r="J183" s="9">
        <v>6799728025</v>
      </c>
      <c r="K183" s="9" t="s">
        <v>397</v>
      </c>
      <c r="L183" s="9" t="s">
        <v>141</v>
      </c>
      <c r="M183" s="9" t="s">
        <v>275</v>
      </c>
      <c r="N183">
        <v>5700468742</v>
      </c>
      <c r="O183" s="9" t="s">
        <v>143</v>
      </c>
      <c r="P183" s="9" t="s">
        <v>144</v>
      </c>
      <c r="Q183" s="9">
        <v>39.773000000000003</v>
      </c>
      <c r="R183" s="9" t="s">
        <v>276</v>
      </c>
      <c r="S183" s="9">
        <v>14.709</v>
      </c>
      <c r="T183">
        <v>651684</v>
      </c>
      <c r="U183" s="9">
        <v>70601</v>
      </c>
      <c r="V183" s="12">
        <v>45054</v>
      </c>
      <c r="W183" s="9">
        <v>68904</v>
      </c>
      <c r="X183" s="8">
        <v>0.5</v>
      </c>
      <c r="Y183" s="9">
        <v>2404</v>
      </c>
      <c r="Z183" s="1">
        <v>45092</v>
      </c>
      <c r="AA183" s="9">
        <v>575</v>
      </c>
      <c r="AB183" s="8">
        <v>0.29166666666666669</v>
      </c>
      <c r="AC183" s="9">
        <v>843</v>
      </c>
      <c r="AD183" s="12">
        <v>45092</v>
      </c>
      <c r="AE183">
        <v>10</v>
      </c>
      <c r="AF183" s="9">
        <v>37.799999999999997</v>
      </c>
      <c r="AG183">
        <v>45</v>
      </c>
      <c r="AH183" s="9">
        <v>4.1399999999999999E-2</v>
      </c>
      <c r="AI183" s="9">
        <v>224</v>
      </c>
      <c r="AJ183">
        <v>291935</v>
      </c>
      <c r="AK183">
        <v>0</v>
      </c>
      <c r="AL183" s="9">
        <v>2.7709999999999999</v>
      </c>
      <c r="AM183" s="9">
        <v>7.1999999999999995E-2</v>
      </c>
      <c r="AN183" s="9">
        <v>190910</v>
      </c>
      <c r="AO183" s="9">
        <v>1.5569999999999999</v>
      </c>
      <c r="AP183" s="9">
        <v>299710</v>
      </c>
      <c r="AQ183" s="9">
        <v>4.5686</v>
      </c>
      <c r="AR183" s="9">
        <v>1.9</v>
      </c>
      <c r="AS183" s="9">
        <v>1.8</v>
      </c>
      <c r="AT183" s="9">
        <v>7.17</v>
      </c>
      <c r="AU183" s="9">
        <v>13688.246999999999</v>
      </c>
      <c r="AV183" s="9">
        <v>62536.13</v>
      </c>
      <c r="AW183" s="9">
        <v>0</v>
      </c>
      <c r="AX183" s="9">
        <v>0</v>
      </c>
      <c r="AY183" s="9">
        <v>0</v>
      </c>
      <c r="AZ183" s="9">
        <v>0.09</v>
      </c>
      <c r="BA183" s="9">
        <v>171.81899999999999</v>
      </c>
      <c r="BB183" s="9">
        <v>784.97</v>
      </c>
      <c r="BC183" s="9">
        <v>0</v>
      </c>
      <c r="BD183" s="9">
        <v>0</v>
      </c>
      <c r="BE183" s="9">
        <v>0</v>
      </c>
      <c r="BF183">
        <v>0</v>
      </c>
      <c r="BG183">
        <v>0</v>
      </c>
      <c r="BH183">
        <v>0</v>
      </c>
      <c r="BI183" s="9">
        <v>0.42</v>
      </c>
      <c r="BJ183" s="9">
        <v>801.822</v>
      </c>
      <c r="BK183" s="9">
        <v>3663.2</v>
      </c>
      <c r="BL183" s="9">
        <v>7.68</v>
      </c>
      <c r="BM183" s="9">
        <v>14661.888000000001</v>
      </c>
      <c r="BN183" s="9">
        <v>66984.3</v>
      </c>
      <c r="BO183" s="9">
        <v>0.1923</v>
      </c>
      <c r="BP183" s="9">
        <v>367.12</v>
      </c>
      <c r="BQ183" s="9">
        <v>1677.22</v>
      </c>
      <c r="BR183" s="9">
        <v>0.35199999999999998</v>
      </c>
      <c r="BS183" s="9">
        <v>672.00300000000004</v>
      </c>
      <c r="BT183" s="9">
        <v>3070.11</v>
      </c>
      <c r="BU183" s="9">
        <v>-0.12280000000000001</v>
      </c>
      <c r="BV183" s="9">
        <v>-234.43700000000001</v>
      </c>
      <c r="BW183" s="9">
        <v>-1071.05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 s="9">
        <v>0</v>
      </c>
      <c r="CK183" s="9">
        <v>0</v>
      </c>
      <c r="CL183" s="9">
        <v>0</v>
      </c>
      <c r="CM183">
        <v>0</v>
      </c>
      <c r="CN183">
        <v>0</v>
      </c>
      <c r="CO183">
        <v>0</v>
      </c>
      <c r="CP183" s="9">
        <v>-0.12280000000000001</v>
      </c>
      <c r="CQ183" s="9">
        <v>-234.43700000000001</v>
      </c>
      <c r="CR183" s="9">
        <v>-1071.05</v>
      </c>
      <c r="CS183" s="9">
        <v>0.38400000000000001</v>
      </c>
      <c r="CT183" s="9">
        <v>733.09400000000005</v>
      </c>
      <c r="CU183" s="9">
        <v>3349.22</v>
      </c>
      <c r="CV183" s="9">
        <v>0.34360000000000002</v>
      </c>
      <c r="CW183" s="9">
        <v>655.96699999999998</v>
      </c>
      <c r="CX183" s="9">
        <v>2996.85</v>
      </c>
      <c r="CY183" s="9">
        <v>0.72760000000000002</v>
      </c>
      <c r="CZ183" s="9">
        <v>1389.0609999999999</v>
      </c>
      <c r="DA183" s="9">
        <v>6346.06</v>
      </c>
      <c r="DB183" s="9">
        <v>8.6367999999999991</v>
      </c>
      <c r="DC183" s="9">
        <v>16488.514999999999</v>
      </c>
      <c r="DD183" s="9">
        <v>75329.429999999993</v>
      </c>
      <c r="DE183" s="9">
        <v>1.0900000000000001</v>
      </c>
      <c r="DF183" s="9">
        <v>394.58080000000001</v>
      </c>
      <c r="DG183" s="9">
        <v>15.69</v>
      </c>
      <c r="DH183" s="9">
        <v>2257.7600000000002</v>
      </c>
      <c r="DI183" s="9">
        <v>347.35</v>
      </c>
      <c r="DJ183" s="9">
        <v>87559.14</v>
      </c>
      <c r="DK183" s="9">
        <v>83509.33</v>
      </c>
    </row>
    <row r="184" spans="1:115">
      <c r="A184" t="s">
        <v>423</v>
      </c>
      <c r="B184">
        <v>780</v>
      </c>
      <c r="C184" s="9">
        <v>656741</v>
      </c>
      <c r="D184" s="9" t="s">
        <v>421</v>
      </c>
      <c r="E184" s="9" t="s">
        <v>151</v>
      </c>
      <c r="F184" s="9" t="s">
        <v>235</v>
      </c>
      <c r="G184" t="s">
        <v>422</v>
      </c>
      <c r="H184" t="s">
        <v>139</v>
      </c>
      <c r="I184" s="9">
        <v>4800</v>
      </c>
      <c r="J184" s="9">
        <v>6799728025</v>
      </c>
      <c r="K184" s="9" t="s">
        <v>397</v>
      </c>
      <c r="L184" s="9" t="s">
        <v>141</v>
      </c>
      <c r="M184" s="9" t="s">
        <v>275</v>
      </c>
      <c r="N184">
        <v>5700476084</v>
      </c>
      <c r="O184" s="9" t="s">
        <v>143</v>
      </c>
      <c r="P184" s="9" t="s">
        <v>144</v>
      </c>
      <c r="Q184" s="9">
        <v>44.84</v>
      </c>
      <c r="R184" s="9" t="s">
        <v>276</v>
      </c>
      <c r="S184" s="9">
        <v>15.1</v>
      </c>
      <c r="T184">
        <v>651684</v>
      </c>
      <c r="U184" s="9">
        <v>72480</v>
      </c>
      <c r="V184" s="12">
        <v>45111</v>
      </c>
      <c r="W184" s="9">
        <v>69110</v>
      </c>
      <c r="X184" s="8">
        <v>0</v>
      </c>
      <c r="Y184" s="9">
        <v>4650</v>
      </c>
      <c r="Z184" s="1">
        <v>45153</v>
      </c>
      <c r="AA184" s="9">
        <v>983</v>
      </c>
      <c r="AB184" s="8">
        <v>0.43055555555555558</v>
      </c>
      <c r="AC184" s="9">
        <v>2735</v>
      </c>
      <c r="AD184" s="12">
        <v>45153</v>
      </c>
      <c r="AE184">
        <v>18</v>
      </c>
      <c r="AF184" s="9">
        <v>42.4</v>
      </c>
      <c r="AG184">
        <v>30</v>
      </c>
      <c r="AH184" s="9">
        <v>4.2500000000000003E-2</v>
      </c>
      <c r="AI184" s="9">
        <v>-396</v>
      </c>
      <c r="AJ184">
        <v>308113</v>
      </c>
      <c r="AK184">
        <v>0</v>
      </c>
      <c r="AL184" s="9">
        <v>3.1139999999999999</v>
      </c>
      <c r="AM184" s="9">
        <v>7.1999999999999995E-2</v>
      </c>
      <c r="AN184" s="9">
        <v>215230</v>
      </c>
      <c r="AO184" s="9">
        <v>1.5349999999999999</v>
      </c>
      <c r="AP184" s="9">
        <v>346660</v>
      </c>
      <c r="AQ184" s="9">
        <v>4.5686</v>
      </c>
      <c r="AR184" s="9">
        <v>1.9</v>
      </c>
      <c r="AS184" s="9">
        <v>1.8</v>
      </c>
      <c r="AT184" s="9">
        <v>7.17</v>
      </c>
      <c r="AU184" s="9">
        <v>15431.991</v>
      </c>
      <c r="AV184" s="9">
        <v>70502.59</v>
      </c>
      <c r="AW184" s="9">
        <v>0</v>
      </c>
      <c r="AX184" s="9">
        <v>0</v>
      </c>
      <c r="AY184" s="9">
        <v>0</v>
      </c>
      <c r="AZ184" s="9">
        <v>0.09</v>
      </c>
      <c r="BA184" s="9">
        <v>193.70699999999999</v>
      </c>
      <c r="BB184" s="9">
        <v>884.97</v>
      </c>
      <c r="BC184" s="9">
        <v>0</v>
      </c>
      <c r="BD184" s="9">
        <v>0</v>
      </c>
      <c r="BE184" s="9">
        <v>0</v>
      </c>
      <c r="BF184">
        <v>0</v>
      </c>
      <c r="BG184">
        <v>0</v>
      </c>
      <c r="BH184">
        <v>0</v>
      </c>
      <c r="BI184" s="9">
        <v>-0.04</v>
      </c>
      <c r="BJ184" s="9">
        <v>-86.091999999999999</v>
      </c>
      <c r="BK184" s="9">
        <v>-393.32</v>
      </c>
      <c r="BL184" s="9">
        <v>7.22</v>
      </c>
      <c r="BM184" s="9">
        <v>15539.606</v>
      </c>
      <c r="BN184" s="9">
        <v>70994.240000000005</v>
      </c>
      <c r="BO184" s="9">
        <v>1.1025</v>
      </c>
      <c r="BP184" s="9">
        <v>2372.9110000000001</v>
      </c>
      <c r="BQ184" s="9">
        <v>10840.88</v>
      </c>
      <c r="BR184" s="9">
        <v>1.1232</v>
      </c>
      <c r="BS184" s="9">
        <v>2417.4630000000002</v>
      </c>
      <c r="BT184" s="9">
        <v>11044.42</v>
      </c>
      <c r="BU184" s="9">
        <v>0</v>
      </c>
      <c r="BV184" s="9">
        <v>0</v>
      </c>
      <c r="BW184" s="9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 s="9">
        <v>-0.33960000000000001</v>
      </c>
      <c r="CK184" s="9">
        <v>-730.92100000000005</v>
      </c>
      <c r="CL184" s="9">
        <v>-3339.29</v>
      </c>
      <c r="CM184">
        <v>0</v>
      </c>
      <c r="CN184">
        <v>0</v>
      </c>
      <c r="CO184">
        <v>0</v>
      </c>
      <c r="CP184" s="9">
        <v>-0.33960000000000001</v>
      </c>
      <c r="CQ184" s="9">
        <v>-730.92100000000005</v>
      </c>
      <c r="CR184" s="9">
        <v>-3339.29</v>
      </c>
      <c r="CS184" s="9">
        <v>0.32490000000000002</v>
      </c>
      <c r="CT184" s="9">
        <v>699.28200000000004</v>
      </c>
      <c r="CU184" s="9">
        <v>3194.74</v>
      </c>
      <c r="CV184" s="9">
        <v>0.36099999999999999</v>
      </c>
      <c r="CW184" s="9">
        <v>776.98</v>
      </c>
      <c r="CX184" s="9">
        <v>3549.71</v>
      </c>
      <c r="CY184" s="9">
        <v>0.68589999999999995</v>
      </c>
      <c r="CZ184" s="9">
        <v>1476.2629999999999</v>
      </c>
      <c r="DA184" s="9">
        <v>6744.45</v>
      </c>
      <c r="DB184" s="9">
        <v>8.6895000000000007</v>
      </c>
      <c r="DC184" s="9">
        <v>18702.411</v>
      </c>
      <c r="DD184" s="9">
        <v>85443.83</v>
      </c>
      <c r="DE184" s="9">
        <v>1.24</v>
      </c>
      <c r="DF184" s="9">
        <v>396.98849999999999</v>
      </c>
      <c r="DG184" s="9">
        <v>17.8</v>
      </c>
      <c r="DH184" s="9">
        <v>1997.38</v>
      </c>
      <c r="DI184" s="9">
        <v>307.29000000000002</v>
      </c>
      <c r="DJ184" s="9">
        <v>60330.54</v>
      </c>
      <c r="DK184" s="9">
        <v>91009.34</v>
      </c>
    </row>
    <row r="185" spans="1:115">
      <c r="A185" t="s">
        <v>424</v>
      </c>
      <c r="B185">
        <v>780</v>
      </c>
      <c r="C185" s="9">
        <v>656741</v>
      </c>
      <c r="D185" s="9" t="s">
        <v>421</v>
      </c>
      <c r="E185" s="9" t="s">
        <v>151</v>
      </c>
      <c r="F185" s="9" t="s">
        <v>235</v>
      </c>
      <c r="G185" t="s">
        <v>422</v>
      </c>
      <c r="H185" t="s">
        <v>139</v>
      </c>
      <c r="I185" s="9">
        <v>4800</v>
      </c>
      <c r="J185" s="9">
        <v>6799728025</v>
      </c>
      <c r="K185" s="9" t="s">
        <v>397</v>
      </c>
      <c r="L185" s="9" t="s">
        <v>141</v>
      </c>
      <c r="M185" s="9" t="s">
        <v>275</v>
      </c>
      <c r="N185">
        <v>5700484848</v>
      </c>
      <c r="O185" s="9" t="s">
        <v>143</v>
      </c>
      <c r="P185" s="9" t="s">
        <v>144</v>
      </c>
      <c r="Q185" s="9">
        <v>40.496000000000002</v>
      </c>
      <c r="R185" s="9" t="s">
        <v>276</v>
      </c>
      <c r="S185" s="9">
        <v>15.167</v>
      </c>
      <c r="T185">
        <v>651684</v>
      </c>
      <c r="U185" s="9">
        <v>72800</v>
      </c>
      <c r="V185" s="12">
        <v>45178</v>
      </c>
      <c r="W185" s="9">
        <v>71388</v>
      </c>
      <c r="X185" s="8">
        <v>0</v>
      </c>
      <c r="Y185" s="9">
        <v>1940</v>
      </c>
      <c r="Z185" s="1">
        <v>45216</v>
      </c>
      <c r="AA185" s="9">
        <v>1474</v>
      </c>
      <c r="AB185" s="8">
        <v>1.0416666666666666E-2</v>
      </c>
      <c r="AC185" s="9">
        <v>232</v>
      </c>
      <c r="AD185" s="12">
        <v>45216</v>
      </c>
      <c r="AE185">
        <v>30</v>
      </c>
      <c r="AF185" s="9">
        <v>38</v>
      </c>
      <c r="AG185">
        <v>46</v>
      </c>
      <c r="AH185" s="9">
        <v>3.85E-2</v>
      </c>
      <c r="AI185" s="9">
        <v>-370</v>
      </c>
      <c r="AJ185">
        <v>280174</v>
      </c>
      <c r="AK185">
        <v>0</v>
      </c>
      <c r="AL185" s="9">
        <v>2.7229999999999999</v>
      </c>
      <c r="AM185" s="9">
        <v>7.0999999999999994E-2</v>
      </c>
      <c r="AN185" s="9">
        <v>194380</v>
      </c>
      <c r="AO185" s="9">
        <v>1.536</v>
      </c>
      <c r="AP185" s="9">
        <v>299250</v>
      </c>
      <c r="AQ185" s="9">
        <v>4.7055999999999996</v>
      </c>
      <c r="AR185" s="9">
        <v>2.06</v>
      </c>
      <c r="AS185" s="9">
        <v>2.04</v>
      </c>
      <c r="AT185" s="9">
        <v>7.17</v>
      </c>
      <c r="AU185" s="9">
        <v>13937.046</v>
      </c>
      <c r="AV185" s="9">
        <v>65582.16</v>
      </c>
      <c r="AW185" s="9">
        <v>0</v>
      </c>
      <c r="AX185" s="9">
        <v>0</v>
      </c>
      <c r="AY185" s="9">
        <v>0</v>
      </c>
      <c r="AZ185" s="9">
        <v>5.0799999999999998E-2</v>
      </c>
      <c r="BA185" s="9">
        <v>98.745000000000005</v>
      </c>
      <c r="BB185" s="9">
        <v>464.65</v>
      </c>
      <c r="BC185" s="9">
        <v>0</v>
      </c>
      <c r="BD185" s="9">
        <v>0</v>
      </c>
      <c r="BE185" s="9">
        <v>0</v>
      </c>
      <c r="BF185">
        <v>0</v>
      </c>
      <c r="BG185">
        <v>0</v>
      </c>
      <c r="BH185">
        <v>0</v>
      </c>
      <c r="BI185" s="9">
        <v>0.4</v>
      </c>
      <c r="BJ185" s="9">
        <v>777.52</v>
      </c>
      <c r="BK185" s="9">
        <v>3658.7</v>
      </c>
      <c r="BL185" s="9">
        <v>7.6208</v>
      </c>
      <c r="BM185" s="9">
        <v>14813.311</v>
      </c>
      <c r="BN185" s="9">
        <v>69705.52</v>
      </c>
      <c r="BO185" s="9">
        <v>0.81669999999999998</v>
      </c>
      <c r="BP185" s="9">
        <v>1587.501</v>
      </c>
      <c r="BQ185" s="9">
        <v>7470.15</v>
      </c>
      <c r="BR185" s="9">
        <v>1.0302</v>
      </c>
      <c r="BS185" s="9">
        <v>2002.5029999999999</v>
      </c>
      <c r="BT185" s="9">
        <v>9422.98</v>
      </c>
      <c r="BU185" s="9">
        <v>0</v>
      </c>
      <c r="BV185" s="9">
        <v>0</v>
      </c>
      <c r="BW185" s="9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 s="9">
        <v>0</v>
      </c>
      <c r="CK185" s="9">
        <v>0</v>
      </c>
      <c r="CL185" s="9">
        <v>0</v>
      </c>
      <c r="CM185">
        <v>0</v>
      </c>
      <c r="CN185">
        <v>0</v>
      </c>
      <c r="CO185">
        <v>0</v>
      </c>
      <c r="CP185" s="9">
        <v>0</v>
      </c>
      <c r="CQ185" s="9">
        <v>0</v>
      </c>
      <c r="CR185" s="9">
        <v>0</v>
      </c>
      <c r="CS185" s="9">
        <v>0.34289999999999998</v>
      </c>
      <c r="CT185" s="9">
        <v>666.529</v>
      </c>
      <c r="CU185" s="9">
        <v>3136.42</v>
      </c>
      <c r="CV185" s="9">
        <v>0.28079999999999999</v>
      </c>
      <c r="CW185" s="9">
        <v>545.81899999999996</v>
      </c>
      <c r="CX185" s="9">
        <v>2568.41</v>
      </c>
      <c r="CY185" s="9">
        <v>0.62370000000000003</v>
      </c>
      <c r="CZ185" s="9">
        <v>1212.348</v>
      </c>
      <c r="DA185" s="9">
        <v>5704.83</v>
      </c>
      <c r="DB185" s="9">
        <v>9.2746999999999993</v>
      </c>
      <c r="DC185" s="9">
        <v>18028.162</v>
      </c>
      <c r="DD185" s="9">
        <v>84833.32</v>
      </c>
      <c r="DE185" s="9">
        <v>1.19</v>
      </c>
      <c r="DF185" s="9">
        <v>436.43029999999999</v>
      </c>
      <c r="DG185" s="9">
        <v>17.670000000000002</v>
      </c>
      <c r="DH185" s="9">
        <v>1902.85</v>
      </c>
      <c r="DI185" s="9">
        <v>292.75</v>
      </c>
      <c r="DJ185" s="9">
        <v>68167.850000000006</v>
      </c>
      <c r="DK185" s="9">
        <v>76009.33</v>
      </c>
    </row>
    <row r="186" spans="1:115">
      <c r="A186" t="s">
        <v>425</v>
      </c>
      <c r="B186">
        <v>780</v>
      </c>
      <c r="C186" s="9">
        <v>656741</v>
      </c>
      <c r="D186" s="9" t="s">
        <v>421</v>
      </c>
      <c r="E186" s="9" t="s">
        <v>151</v>
      </c>
      <c r="F186" s="9" t="s">
        <v>235</v>
      </c>
      <c r="G186" t="s">
        <v>422</v>
      </c>
      <c r="H186" t="s">
        <v>139</v>
      </c>
      <c r="I186" s="9">
        <v>4800</v>
      </c>
      <c r="J186" s="9">
        <v>6799728025</v>
      </c>
      <c r="K186" s="9" t="s">
        <v>397</v>
      </c>
      <c r="L186" s="9" t="s">
        <v>141</v>
      </c>
      <c r="M186" s="9" t="s">
        <v>275</v>
      </c>
      <c r="N186">
        <v>5700492388</v>
      </c>
      <c r="O186" s="9" t="s">
        <v>143</v>
      </c>
      <c r="P186" s="9" t="s">
        <v>144</v>
      </c>
      <c r="Q186" s="9">
        <v>42.029000000000003</v>
      </c>
      <c r="R186" s="9" t="s">
        <v>276</v>
      </c>
      <c r="S186" s="9">
        <v>13.75</v>
      </c>
      <c r="T186">
        <v>651684</v>
      </c>
      <c r="U186" s="9">
        <v>66000</v>
      </c>
      <c r="V186" s="12">
        <v>45236</v>
      </c>
      <c r="W186" s="9">
        <v>62978</v>
      </c>
      <c r="X186" s="8">
        <v>0.82152777777777775</v>
      </c>
      <c r="Y186" s="9">
        <v>4579</v>
      </c>
      <c r="Z186" s="1">
        <v>45278</v>
      </c>
      <c r="AA186" s="9">
        <v>2237</v>
      </c>
      <c r="AB186" s="8">
        <v>1.0416666666666666E-2</v>
      </c>
      <c r="AC186" s="9">
        <v>638</v>
      </c>
      <c r="AD186" s="12">
        <v>45278</v>
      </c>
      <c r="AE186">
        <v>121</v>
      </c>
      <c r="AF186" s="9">
        <v>41.2</v>
      </c>
      <c r="AG186">
        <v>41</v>
      </c>
      <c r="AH186" s="9">
        <v>4.4900000000000002E-2</v>
      </c>
      <c r="AI186" s="9">
        <v>-15</v>
      </c>
      <c r="AJ186">
        <v>296444</v>
      </c>
      <c r="AK186">
        <v>0</v>
      </c>
      <c r="AL186" s="9">
        <v>3.2029999999999998</v>
      </c>
      <c r="AM186" s="9">
        <v>7.6999999999999999E-2</v>
      </c>
      <c r="AN186" s="9">
        <v>201740</v>
      </c>
      <c r="AO186" s="9">
        <v>1.478</v>
      </c>
      <c r="AP186" s="9">
        <v>316970</v>
      </c>
      <c r="AQ186" s="9">
        <v>4.7055999999999996</v>
      </c>
      <c r="AR186" s="9">
        <v>2.06</v>
      </c>
      <c r="AS186" s="9">
        <v>2.04</v>
      </c>
      <c r="AT186" s="9">
        <v>7.17</v>
      </c>
      <c r="AU186" s="9">
        <v>14464.758</v>
      </c>
      <c r="AV186" s="9">
        <v>68065.37</v>
      </c>
      <c r="AW186" s="9">
        <v>0</v>
      </c>
      <c r="AX186" s="9">
        <v>0</v>
      </c>
      <c r="AY186" s="9">
        <v>0</v>
      </c>
      <c r="AZ186" s="9">
        <v>0</v>
      </c>
      <c r="BA186" s="9">
        <v>0</v>
      </c>
      <c r="BB186" s="9">
        <v>0</v>
      </c>
      <c r="BC186" s="9">
        <v>0</v>
      </c>
      <c r="BD186" s="9">
        <v>0</v>
      </c>
      <c r="BE186" s="9">
        <v>0</v>
      </c>
      <c r="BF186">
        <v>0</v>
      </c>
      <c r="BG186">
        <v>0</v>
      </c>
      <c r="BH186">
        <v>0</v>
      </c>
      <c r="BI186" s="9">
        <v>0.08</v>
      </c>
      <c r="BJ186" s="9">
        <v>161.392</v>
      </c>
      <c r="BK186" s="9">
        <v>759.45</v>
      </c>
      <c r="BL186" s="9">
        <v>7.25</v>
      </c>
      <c r="BM186" s="9">
        <v>14626.15</v>
      </c>
      <c r="BN186" s="9">
        <v>68824.81</v>
      </c>
      <c r="BO186" s="9">
        <v>3.2759999999999998</v>
      </c>
      <c r="BP186" s="9">
        <v>6609.0020000000004</v>
      </c>
      <c r="BQ186" s="9">
        <v>31099.32</v>
      </c>
      <c r="BR186" s="9">
        <v>3.2581000000000002</v>
      </c>
      <c r="BS186" s="9">
        <v>6572.8909999999996</v>
      </c>
      <c r="BT186" s="9">
        <v>30929.4</v>
      </c>
      <c r="BU186" s="9">
        <v>-0.1784</v>
      </c>
      <c r="BV186" s="9">
        <v>-359.904</v>
      </c>
      <c r="BW186" s="9">
        <v>-1693.57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 s="9">
        <v>-7.0900000000000005E-2</v>
      </c>
      <c r="CK186" s="9">
        <v>-143.03399999999999</v>
      </c>
      <c r="CL186" s="9">
        <v>-673.06</v>
      </c>
      <c r="CM186">
        <v>0</v>
      </c>
      <c r="CN186">
        <v>0</v>
      </c>
      <c r="CO186">
        <v>0</v>
      </c>
      <c r="CP186" s="9">
        <v>-0.24929999999999999</v>
      </c>
      <c r="CQ186" s="9">
        <v>-502.93799999999999</v>
      </c>
      <c r="CR186" s="9">
        <v>-2366.62</v>
      </c>
      <c r="CS186" s="9">
        <v>0.27189999999999998</v>
      </c>
      <c r="CT186" s="9">
        <v>548.53099999999995</v>
      </c>
      <c r="CU186" s="9">
        <v>2581.17</v>
      </c>
      <c r="CV186" s="9">
        <v>0.30530000000000002</v>
      </c>
      <c r="CW186" s="9">
        <v>615.91200000000003</v>
      </c>
      <c r="CX186" s="9">
        <v>2898.24</v>
      </c>
      <c r="CY186" s="9">
        <v>0.57720000000000005</v>
      </c>
      <c r="CZ186" s="9">
        <v>1164.443</v>
      </c>
      <c r="DA186" s="9">
        <v>5479.4</v>
      </c>
      <c r="DB186" s="9">
        <v>10.836</v>
      </c>
      <c r="DC186" s="9">
        <v>21860.545999999998</v>
      </c>
      <c r="DD186" s="9">
        <v>102866.99</v>
      </c>
      <c r="DE186" s="9">
        <v>1.63</v>
      </c>
      <c r="DF186" s="9">
        <v>509.89879999999999</v>
      </c>
      <c r="DG186" s="9">
        <v>21.43</v>
      </c>
      <c r="DH186" s="9">
        <v>2228.35</v>
      </c>
      <c r="DI186" s="9">
        <v>342.82</v>
      </c>
      <c r="DJ186" s="9">
        <v>82435.66</v>
      </c>
      <c r="DK186" s="9">
        <v>86404.67</v>
      </c>
    </row>
    <row r="187" spans="1:115">
      <c r="A187" t="s">
        <v>426</v>
      </c>
      <c r="B187">
        <v>780</v>
      </c>
      <c r="C187" s="9">
        <v>656741</v>
      </c>
      <c r="D187" s="9" t="s">
        <v>421</v>
      </c>
      <c r="E187" s="9" t="s">
        <v>151</v>
      </c>
      <c r="F187" s="9" t="s">
        <v>244</v>
      </c>
      <c r="G187" t="s">
        <v>422</v>
      </c>
      <c r="H187" t="s">
        <v>139</v>
      </c>
      <c r="I187" s="9">
        <v>4800</v>
      </c>
      <c r="J187" s="9">
        <v>6799728025</v>
      </c>
      <c r="K187" s="9" t="s">
        <v>397</v>
      </c>
      <c r="L187" s="9" t="s">
        <v>141</v>
      </c>
      <c r="M187" s="9" t="s">
        <v>275</v>
      </c>
      <c r="N187">
        <v>5700499430</v>
      </c>
      <c r="O187" s="9" t="s">
        <v>143</v>
      </c>
      <c r="P187" s="9" t="s">
        <v>167</v>
      </c>
      <c r="Q187" s="9">
        <v>36.396000000000001</v>
      </c>
      <c r="R187" s="9" t="s">
        <v>348</v>
      </c>
      <c r="S187" s="9">
        <v>13.958</v>
      </c>
      <c r="T187">
        <v>487444</v>
      </c>
      <c r="U187" s="9">
        <v>67000</v>
      </c>
      <c r="V187" s="12">
        <v>45295</v>
      </c>
      <c r="W187" s="9">
        <v>60592</v>
      </c>
      <c r="X187" s="8">
        <v>5.2083333333333336E-2</v>
      </c>
      <c r="Y187" s="9">
        <v>9564</v>
      </c>
      <c r="Z187" s="1">
        <v>45335</v>
      </c>
      <c r="AA187" s="9">
        <v>1640</v>
      </c>
      <c r="AB187" s="8">
        <v>0</v>
      </c>
      <c r="AC187" s="9">
        <v>3362</v>
      </c>
      <c r="AD187" s="12">
        <v>45335</v>
      </c>
      <c r="AE187">
        <v>736</v>
      </c>
      <c r="AF187" s="9">
        <v>39.9</v>
      </c>
      <c r="AG187">
        <v>80</v>
      </c>
      <c r="AH187" s="9">
        <v>4.4200000000000003E-2</v>
      </c>
      <c r="AI187" s="9">
        <v>590</v>
      </c>
      <c r="AJ187">
        <v>296450</v>
      </c>
      <c r="AK187">
        <v>0</v>
      </c>
      <c r="AL187" s="9">
        <v>2.883</v>
      </c>
      <c r="AM187" s="9">
        <v>7.0999999999999994E-2</v>
      </c>
      <c r="AN187" s="9">
        <v>174700</v>
      </c>
      <c r="AO187" s="9">
        <v>1.573</v>
      </c>
      <c r="AP187" s="9">
        <v>280780</v>
      </c>
      <c r="AQ187" s="9">
        <v>4.7055999999999996</v>
      </c>
      <c r="AR187" s="9">
        <v>2.1</v>
      </c>
      <c r="AS187" s="9">
        <v>2.1800000000000002</v>
      </c>
      <c r="AT187" s="9">
        <v>7.17</v>
      </c>
      <c r="AU187" s="9">
        <v>12525.99</v>
      </c>
      <c r="AV187" s="9">
        <v>58942.3</v>
      </c>
      <c r="AW187" s="9">
        <v>0</v>
      </c>
      <c r="AX187" s="9">
        <v>0</v>
      </c>
      <c r="AY187" s="9">
        <v>0</v>
      </c>
      <c r="AZ187" s="9">
        <v>0</v>
      </c>
      <c r="BA187" s="9">
        <v>0</v>
      </c>
      <c r="BB187" s="9">
        <v>0</v>
      </c>
      <c r="BC187" s="9">
        <v>0</v>
      </c>
      <c r="BD187" s="9">
        <v>0</v>
      </c>
      <c r="BE187" s="9">
        <v>0</v>
      </c>
      <c r="BF187">
        <v>0</v>
      </c>
      <c r="BG187">
        <v>0</v>
      </c>
      <c r="BH187">
        <v>0</v>
      </c>
      <c r="BI187" s="9">
        <v>0.21</v>
      </c>
      <c r="BJ187" s="9">
        <v>366.87</v>
      </c>
      <c r="BK187" s="9">
        <v>1726.34</v>
      </c>
      <c r="BL187" s="9">
        <v>7.38</v>
      </c>
      <c r="BM187" s="9">
        <v>12892.86</v>
      </c>
      <c r="BN187" s="9">
        <v>60668.639999999999</v>
      </c>
      <c r="BO187" s="9">
        <v>-8.2000000000000003E-2</v>
      </c>
      <c r="BP187" s="9">
        <v>-143.25399999999999</v>
      </c>
      <c r="BQ187" s="9">
        <v>-674.1</v>
      </c>
      <c r="BR187" s="9">
        <v>-0.65720000000000001</v>
      </c>
      <c r="BS187" s="9">
        <v>-1148.1279999999999</v>
      </c>
      <c r="BT187" s="9">
        <v>-5402.63</v>
      </c>
      <c r="BU187" s="9">
        <v>0</v>
      </c>
      <c r="BV187" s="9">
        <v>0</v>
      </c>
      <c r="BW187" s="9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 s="9">
        <v>0</v>
      </c>
      <c r="CK187" s="9">
        <v>0</v>
      </c>
      <c r="CL187" s="9">
        <v>0</v>
      </c>
      <c r="CM187">
        <v>0</v>
      </c>
      <c r="CN187">
        <v>0</v>
      </c>
      <c r="CO187">
        <v>0</v>
      </c>
      <c r="CP187" s="9">
        <v>0</v>
      </c>
      <c r="CQ187" s="9">
        <v>0</v>
      </c>
      <c r="CR187" s="9">
        <v>0</v>
      </c>
      <c r="CS187" s="9">
        <v>0.36899999999999999</v>
      </c>
      <c r="CT187" s="9">
        <v>644.64300000000003</v>
      </c>
      <c r="CU187" s="9">
        <v>3033.43</v>
      </c>
      <c r="CV187" s="9">
        <v>0.27189999999999998</v>
      </c>
      <c r="CW187" s="9">
        <v>475.00900000000001</v>
      </c>
      <c r="CX187" s="9">
        <v>2235.1999999999998</v>
      </c>
      <c r="CY187" s="9">
        <v>0.64090000000000003</v>
      </c>
      <c r="CZ187" s="9">
        <v>1119.652</v>
      </c>
      <c r="DA187" s="9">
        <v>5268.64</v>
      </c>
      <c r="DB187" s="9">
        <v>7.3636999999999997</v>
      </c>
      <c r="DC187" s="9">
        <v>12864.384</v>
      </c>
      <c r="DD187" s="9">
        <v>60534.64</v>
      </c>
      <c r="DE187" s="9">
        <v>1</v>
      </c>
      <c r="DF187" s="9">
        <v>346.50619999999998</v>
      </c>
      <c r="DG187" s="9">
        <v>12.61</v>
      </c>
      <c r="DH187" s="9">
        <v>1712.4</v>
      </c>
      <c r="DI187" s="9">
        <v>263.45</v>
      </c>
      <c r="DJ187" s="9">
        <v>53342.23</v>
      </c>
      <c r="DK187" s="9">
        <v>76404.67</v>
      </c>
    </row>
    <row r="188" spans="1:115">
      <c r="A188" t="s">
        <v>427</v>
      </c>
      <c r="B188">
        <v>780</v>
      </c>
      <c r="C188" s="9">
        <v>656743</v>
      </c>
      <c r="D188" s="9" t="s">
        <v>428</v>
      </c>
      <c r="E188" s="9" t="s">
        <v>205</v>
      </c>
      <c r="F188" s="9" t="s">
        <v>199</v>
      </c>
      <c r="G188" t="s">
        <v>429</v>
      </c>
      <c r="H188" t="s">
        <v>139</v>
      </c>
      <c r="I188" s="9">
        <v>4800</v>
      </c>
      <c r="J188" s="9">
        <v>6799575795</v>
      </c>
      <c r="K188" s="9" t="s">
        <v>430</v>
      </c>
      <c r="L188" s="9" t="s">
        <v>431</v>
      </c>
      <c r="M188" s="9" t="s">
        <v>275</v>
      </c>
      <c r="N188">
        <v>5700460423</v>
      </c>
      <c r="O188" s="9" t="s">
        <v>143</v>
      </c>
      <c r="P188" s="9" t="s">
        <v>144</v>
      </c>
      <c r="Q188" s="9">
        <v>39.918999999999997</v>
      </c>
      <c r="R188" s="9" t="s">
        <v>145</v>
      </c>
      <c r="S188" s="9">
        <v>14.5</v>
      </c>
      <c r="T188">
        <v>762057</v>
      </c>
      <c r="U188" s="9">
        <v>69600</v>
      </c>
      <c r="V188" s="12">
        <v>45002</v>
      </c>
      <c r="W188" s="9">
        <v>67886</v>
      </c>
      <c r="X188" s="8">
        <v>5.2083333333333336E-2</v>
      </c>
      <c r="Y188" s="9">
        <v>2463</v>
      </c>
      <c r="Z188" s="1">
        <v>45043</v>
      </c>
      <c r="AA188" s="9">
        <v>1151</v>
      </c>
      <c r="AB188" s="8">
        <v>0.15486111111111112</v>
      </c>
      <c r="AC188" s="9">
        <v>787</v>
      </c>
      <c r="AD188" s="12">
        <v>45044</v>
      </c>
      <c r="AE188">
        <v>35</v>
      </c>
      <c r="AF188" s="9">
        <v>41.1</v>
      </c>
      <c r="AG188">
        <v>57</v>
      </c>
      <c r="AH188" s="9">
        <v>4.0599999999999997E-2</v>
      </c>
      <c r="AI188" s="9">
        <v>-316</v>
      </c>
      <c r="AJ188">
        <v>282909</v>
      </c>
      <c r="AK188">
        <v>0</v>
      </c>
      <c r="AL188" s="9">
        <v>2.823</v>
      </c>
      <c r="AM188" s="9">
        <v>6.8000000000000005E-2</v>
      </c>
      <c r="AN188" s="9">
        <v>191610</v>
      </c>
      <c r="AO188" s="9">
        <v>1.5489999999999999</v>
      </c>
      <c r="AP188" s="9">
        <v>301190</v>
      </c>
      <c r="AQ188" s="9">
        <v>4.5686</v>
      </c>
      <c r="AR188" s="9">
        <v>1.56</v>
      </c>
      <c r="AS188" s="9">
        <v>1.61</v>
      </c>
      <c r="AT188" s="9">
        <v>7.17</v>
      </c>
      <c r="AU188" s="9">
        <v>13738.437</v>
      </c>
      <c r="AV188" s="9">
        <v>62765.42</v>
      </c>
      <c r="AW188" s="9">
        <v>0</v>
      </c>
      <c r="AX188" s="9">
        <v>0</v>
      </c>
      <c r="AY188" s="9">
        <v>0</v>
      </c>
      <c r="AZ188" s="9">
        <v>5.79E-2</v>
      </c>
      <c r="BA188" s="9">
        <v>110.94199999999999</v>
      </c>
      <c r="BB188" s="9">
        <v>506.85</v>
      </c>
      <c r="BC188" s="9">
        <v>0</v>
      </c>
      <c r="BD188" s="9">
        <v>0</v>
      </c>
      <c r="BE188" s="9">
        <v>0</v>
      </c>
      <c r="BF188">
        <v>0</v>
      </c>
      <c r="BG188">
        <v>0</v>
      </c>
      <c r="BH188">
        <v>0</v>
      </c>
      <c r="BI188" s="9">
        <v>0.09</v>
      </c>
      <c r="BJ188" s="9">
        <v>172.44900000000001</v>
      </c>
      <c r="BK188" s="9">
        <v>787.85</v>
      </c>
      <c r="BL188" s="9">
        <v>7.3178999999999998</v>
      </c>
      <c r="BM188" s="9">
        <v>14021.828</v>
      </c>
      <c r="BN188" s="9">
        <v>64060.12</v>
      </c>
      <c r="BO188" s="9">
        <v>0.65090000000000003</v>
      </c>
      <c r="BP188" s="9">
        <v>1247.1890000000001</v>
      </c>
      <c r="BQ188" s="9">
        <v>5697.91</v>
      </c>
      <c r="BR188" s="9">
        <v>0.80389999999999995</v>
      </c>
      <c r="BS188" s="9">
        <v>1540.3530000000001</v>
      </c>
      <c r="BT188" s="9">
        <v>7037.26</v>
      </c>
      <c r="BU188" s="9">
        <v>-0.38850000000000001</v>
      </c>
      <c r="BV188" s="9">
        <v>-744.40499999999997</v>
      </c>
      <c r="BW188" s="9">
        <v>-3400.89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 s="9">
        <v>0</v>
      </c>
      <c r="CK188" s="9">
        <v>0</v>
      </c>
      <c r="CL188" s="9">
        <v>0</v>
      </c>
      <c r="CM188">
        <v>0</v>
      </c>
      <c r="CN188">
        <v>0</v>
      </c>
      <c r="CO188">
        <v>0</v>
      </c>
      <c r="CP188" s="9">
        <v>-0.38850000000000001</v>
      </c>
      <c r="CQ188" s="9">
        <v>-744.40499999999997</v>
      </c>
      <c r="CR188" s="9">
        <v>-3400.89</v>
      </c>
      <c r="CS188" s="9">
        <v>0.27439999999999998</v>
      </c>
      <c r="CT188" s="9">
        <v>525.77800000000002</v>
      </c>
      <c r="CU188" s="9">
        <v>2402.0700000000002</v>
      </c>
      <c r="CV188" s="9">
        <v>0.20119999999999999</v>
      </c>
      <c r="CW188" s="9">
        <v>385.51900000000001</v>
      </c>
      <c r="CX188" s="9">
        <v>1761.28</v>
      </c>
      <c r="CY188" s="9">
        <v>0.47560000000000002</v>
      </c>
      <c r="CZ188" s="9">
        <v>911.29700000000003</v>
      </c>
      <c r="DA188" s="9">
        <v>4163.3500000000004</v>
      </c>
      <c r="DB188" s="9">
        <v>8.2088999999999999</v>
      </c>
      <c r="DC188" s="9">
        <v>15729.073</v>
      </c>
      <c r="DD188" s="9">
        <v>71859.839999999997</v>
      </c>
      <c r="DE188" s="9">
        <v>1.06</v>
      </c>
      <c r="DF188" s="9">
        <v>375.03179999999998</v>
      </c>
      <c r="DG188" s="9">
        <v>14.97</v>
      </c>
      <c r="DH188" s="9">
        <v>1243.71</v>
      </c>
      <c r="DI188" s="9">
        <v>191.34</v>
      </c>
      <c r="DJ188" s="9">
        <v>54471.38</v>
      </c>
      <c r="DK188" s="9">
        <v>39763.86</v>
      </c>
    </row>
    <row r="189" spans="1:115">
      <c r="A189" t="s">
        <v>432</v>
      </c>
      <c r="B189">
        <v>780</v>
      </c>
      <c r="C189" s="9">
        <v>656743</v>
      </c>
      <c r="D189" s="9" t="s">
        <v>428</v>
      </c>
      <c r="E189" s="9" t="s">
        <v>205</v>
      </c>
      <c r="F189" s="9" t="s">
        <v>199</v>
      </c>
      <c r="G189" t="s">
        <v>429</v>
      </c>
      <c r="H189" t="s">
        <v>139</v>
      </c>
      <c r="I189" s="9">
        <v>4800</v>
      </c>
      <c r="J189" s="9">
        <v>6799575795</v>
      </c>
      <c r="K189" s="9" t="s">
        <v>433</v>
      </c>
      <c r="L189" s="9" t="s">
        <v>431</v>
      </c>
      <c r="M189" s="9" t="s">
        <v>275</v>
      </c>
      <c r="N189">
        <v>5700460424</v>
      </c>
      <c r="O189" s="9" t="s">
        <v>143</v>
      </c>
      <c r="P189" s="9" t="s">
        <v>144</v>
      </c>
      <c r="Q189" s="9">
        <v>37.372999999999998</v>
      </c>
      <c r="R189" s="9" t="s">
        <v>434</v>
      </c>
      <c r="S189" s="9">
        <v>13.896000000000001</v>
      </c>
      <c r="T189">
        <v>259036</v>
      </c>
      <c r="U189" s="9">
        <v>66700</v>
      </c>
      <c r="V189" s="12">
        <v>45001</v>
      </c>
      <c r="W189" s="9">
        <v>61470</v>
      </c>
      <c r="X189" s="8">
        <v>6.25E-2</v>
      </c>
      <c r="Y189" s="9">
        <v>7841</v>
      </c>
      <c r="Z189" s="1">
        <v>45042</v>
      </c>
      <c r="AA189" s="9">
        <v>1130</v>
      </c>
      <c r="AB189" s="8">
        <v>0.95972222222222225</v>
      </c>
      <c r="AC189" s="9">
        <v>1087</v>
      </c>
      <c r="AD189" s="12">
        <v>45043</v>
      </c>
      <c r="AE189">
        <v>3008</v>
      </c>
      <c r="AF189" s="9">
        <v>41.9</v>
      </c>
      <c r="AG189">
        <v>33</v>
      </c>
      <c r="AH189" s="9">
        <v>4.5199999999999997E-2</v>
      </c>
      <c r="AI189" s="9">
        <v>-28</v>
      </c>
      <c r="AJ189">
        <v>301658</v>
      </c>
      <c r="AK189">
        <v>0</v>
      </c>
      <c r="AL189" s="9">
        <v>2.9180000000000001</v>
      </c>
      <c r="AM189" s="9">
        <v>6.9000000000000006E-2</v>
      </c>
      <c r="AN189" s="9">
        <v>179390</v>
      </c>
      <c r="AO189" s="9">
        <v>1.6040000000000001</v>
      </c>
      <c r="AP189" s="9">
        <v>294850</v>
      </c>
      <c r="AQ189" s="9">
        <v>4.5686</v>
      </c>
      <c r="AR189" s="9">
        <v>1.56</v>
      </c>
      <c r="AS189" s="9">
        <v>1.61</v>
      </c>
      <c r="AT189" s="9">
        <v>7.17</v>
      </c>
      <c r="AU189" s="9">
        <v>12862.263000000001</v>
      </c>
      <c r="AV189" s="9">
        <v>58762.53</v>
      </c>
      <c r="AW189" s="9">
        <v>0</v>
      </c>
      <c r="AX189" s="9">
        <v>0</v>
      </c>
      <c r="AY189" s="9">
        <v>0</v>
      </c>
      <c r="AZ189" s="9">
        <v>5.57E-2</v>
      </c>
      <c r="BA189" s="9">
        <v>99.92</v>
      </c>
      <c r="BB189" s="9">
        <v>456.5</v>
      </c>
      <c r="BC189" s="9">
        <v>0</v>
      </c>
      <c r="BD189" s="9">
        <v>0</v>
      </c>
      <c r="BE189" s="9">
        <v>0</v>
      </c>
      <c r="BF189">
        <v>0</v>
      </c>
      <c r="BG189">
        <v>0</v>
      </c>
      <c r="BH189">
        <v>0</v>
      </c>
      <c r="BI189" s="9">
        <v>0.01</v>
      </c>
      <c r="BJ189" s="9">
        <v>17.939</v>
      </c>
      <c r="BK189" s="9">
        <v>81.96</v>
      </c>
      <c r="BL189" s="9">
        <v>7.2356999999999996</v>
      </c>
      <c r="BM189" s="9">
        <v>12980.121999999999</v>
      </c>
      <c r="BN189" s="9">
        <v>59300.99</v>
      </c>
      <c r="BO189" s="9">
        <v>-0.49</v>
      </c>
      <c r="BP189" s="9">
        <v>-879.01099999999997</v>
      </c>
      <c r="BQ189" s="9">
        <v>-4015.85</v>
      </c>
      <c r="BR189" s="9">
        <v>-0.74860000000000004</v>
      </c>
      <c r="BS189" s="9">
        <v>-1342.914</v>
      </c>
      <c r="BT189" s="9">
        <v>-6135.23</v>
      </c>
      <c r="BU189" s="9">
        <v>-0.36159999999999998</v>
      </c>
      <c r="BV189" s="9">
        <v>-648.67399999999998</v>
      </c>
      <c r="BW189" s="9">
        <v>-2963.53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 s="9">
        <v>-0.16500000000000001</v>
      </c>
      <c r="CK189" s="9">
        <v>-295.99400000000003</v>
      </c>
      <c r="CL189" s="9">
        <v>-1352.28</v>
      </c>
      <c r="CM189">
        <v>0</v>
      </c>
      <c r="CN189">
        <v>0</v>
      </c>
      <c r="CO189">
        <v>0</v>
      </c>
      <c r="CP189" s="9">
        <v>-0.52659999999999996</v>
      </c>
      <c r="CQ189" s="9">
        <v>-944.66800000000001</v>
      </c>
      <c r="CR189" s="9">
        <v>-4315.8100000000004</v>
      </c>
      <c r="CS189" s="9">
        <v>0.23519999999999999</v>
      </c>
      <c r="CT189" s="9">
        <v>421.92500000000001</v>
      </c>
      <c r="CU189" s="9">
        <v>1927.61</v>
      </c>
      <c r="CV189" s="9">
        <v>0.1628</v>
      </c>
      <c r="CW189" s="9">
        <v>292.04700000000003</v>
      </c>
      <c r="CX189" s="9">
        <v>1334.25</v>
      </c>
      <c r="CY189" s="9">
        <v>0.39800000000000002</v>
      </c>
      <c r="CZ189" s="9">
        <v>713.97199999999998</v>
      </c>
      <c r="DA189" s="9">
        <v>3261.85</v>
      </c>
      <c r="DB189" s="9">
        <v>6.3585000000000003</v>
      </c>
      <c r="DC189" s="9">
        <v>11406.513000000001</v>
      </c>
      <c r="DD189" s="9">
        <v>52111.8</v>
      </c>
      <c r="DE189" s="9">
        <v>0.85</v>
      </c>
      <c r="DF189" s="9">
        <v>290.49450000000002</v>
      </c>
      <c r="DG189" s="9">
        <v>10.86</v>
      </c>
      <c r="DH189" s="9">
        <v>712.87</v>
      </c>
      <c r="DI189" s="9">
        <v>109.67</v>
      </c>
      <c r="DJ189" s="9">
        <v>38155.56</v>
      </c>
      <c r="DK189" s="9">
        <v>15858.32</v>
      </c>
    </row>
    <row r="190" spans="1:115">
      <c r="A190" t="s">
        <v>435</v>
      </c>
      <c r="B190">
        <v>780</v>
      </c>
      <c r="C190" s="9">
        <v>656743</v>
      </c>
      <c r="D190" s="9" t="s">
        <v>428</v>
      </c>
      <c r="E190" s="9" t="s">
        <v>205</v>
      </c>
      <c r="F190" s="9" t="s">
        <v>199</v>
      </c>
      <c r="G190" t="s">
        <v>429</v>
      </c>
      <c r="H190" t="s">
        <v>139</v>
      </c>
      <c r="I190" s="9">
        <v>4800</v>
      </c>
      <c r="J190" s="9">
        <v>6799575795</v>
      </c>
      <c r="K190" s="9" t="s">
        <v>430</v>
      </c>
      <c r="L190" s="9" t="s">
        <v>431</v>
      </c>
      <c r="M190" s="9" t="s">
        <v>275</v>
      </c>
      <c r="N190">
        <v>5700477507</v>
      </c>
      <c r="O190" s="9" t="s">
        <v>143</v>
      </c>
      <c r="P190" s="9" t="s">
        <v>144</v>
      </c>
      <c r="Q190" s="9">
        <v>38.4</v>
      </c>
      <c r="R190" s="9" t="s">
        <v>276</v>
      </c>
      <c r="S190" s="9">
        <v>14.5</v>
      </c>
      <c r="T190">
        <v>651684</v>
      </c>
      <c r="U190" s="9">
        <v>69600</v>
      </c>
      <c r="V190" s="12">
        <v>45122</v>
      </c>
      <c r="W190" s="9">
        <v>67356</v>
      </c>
      <c r="X190" s="8">
        <v>0.6875</v>
      </c>
      <c r="Y190" s="9">
        <v>3224</v>
      </c>
      <c r="Z190" s="1">
        <v>45161</v>
      </c>
      <c r="AA190" s="9">
        <v>910</v>
      </c>
      <c r="AB190" s="8">
        <v>0.94652777777777775</v>
      </c>
      <c r="AC190" s="9">
        <v>965</v>
      </c>
      <c r="AD190" s="12">
        <v>45162</v>
      </c>
      <c r="AE190">
        <v>56</v>
      </c>
      <c r="AF190" s="9">
        <v>39.299999999999997</v>
      </c>
      <c r="AG190">
        <v>57</v>
      </c>
      <c r="AH190" s="9">
        <v>4.0500000000000001E-2</v>
      </c>
      <c r="AI190" s="9">
        <v>256</v>
      </c>
      <c r="AJ190">
        <v>281562</v>
      </c>
      <c r="AK190">
        <v>0</v>
      </c>
      <c r="AL190" s="9">
        <v>2.7370000000000001</v>
      </c>
      <c r="AM190" s="9">
        <v>6.9000000000000006E-2</v>
      </c>
      <c r="AN190" s="9">
        <v>184320</v>
      </c>
      <c r="AO190" s="9">
        <v>1.552</v>
      </c>
      <c r="AP190" s="9">
        <v>287380</v>
      </c>
      <c r="AQ190" s="9">
        <v>4.5686</v>
      </c>
      <c r="AR190" s="9">
        <v>1.9</v>
      </c>
      <c r="AS190" s="9">
        <v>1.8</v>
      </c>
      <c r="AT190" s="9">
        <v>7.17</v>
      </c>
      <c r="AU190" s="9">
        <v>13215.744000000001</v>
      </c>
      <c r="AV190" s="9">
        <v>60377.45</v>
      </c>
      <c r="AW190" s="9">
        <v>0</v>
      </c>
      <c r="AX190" s="9">
        <v>0</v>
      </c>
      <c r="AY190" s="9">
        <v>0</v>
      </c>
      <c r="AZ190" s="9">
        <v>0.09</v>
      </c>
      <c r="BA190" s="9">
        <v>165.88800000000001</v>
      </c>
      <c r="BB190" s="9">
        <v>757.88</v>
      </c>
      <c r="BC190" s="9">
        <v>0</v>
      </c>
      <c r="BD190" s="9">
        <v>0</v>
      </c>
      <c r="BE190" s="9">
        <v>0</v>
      </c>
      <c r="BF190">
        <v>0</v>
      </c>
      <c r="BG190">
        <v>0</v>
      </c>
      <c r="BH190">
        <v>0</v>
      </c>
      <c r="BI190" s="9">
        <v>0.27</v>
      </c>
      <c r="BJ190" s="9">
        <v>497.66399999999999</v>
      </c>
      <c r="BK190" s="9">
        <v>2273.63</v>
      </c>
      <c r="BL190" s="9">
        <v>7.53</v>
      </c>
      <c r="BM190" s="9">
        <v>13879.296</v>
      </c>
      <c r="BN190" s="9">
        <v>63408.95</v>
      </c>
      <c r="BO190" s="9">
        <v>0.57069999999999999</v>
      </c>
      <c r="BP190" s="9">
        <v>1051.914</v>
      </c>
      <c r="BQ190" s="9">
        <v>4805.78</v>
      </c>
      <c r="BR190" s="9">
        <v>0.66039999999999999</v>
      </c>
      <c r="BS190" s="9">
        <v>1217.249</v>
      </c>
      <c r="BT190" s="9">
        <v>5561.13</v>
      </c>
      <c r="BU190" s="9">
        <v>-0.28489999999999999</v>
      </c>
      <c r="BV190" s="9">
        <v>-525.12800000000004</v>
      </c>
      <c r="BW190" s="9">
        <v>-2399.1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 s="9">
        <v>0</v>
      </c>
      <c r="CK190" s="9">
        <v>0</v>
      </c>
      <c r="CL190" s="9">
        <v>0</v>
      </c>
      <c r="CM190">
        <v>0</v>
      </c>
      <c r="CN190">
        <v>0</v>
      </c>
      <c r="CO190">
        <v>0</v>
      </c>
      <c r="CP190" s="9">
        <v>-0.28489999999999999</v>
      </c>
      <c r="CQ190" s="9">
        <v>-525.12800000000004</v>
      </c>
      <c r="CR190" s="9">
        <v>-2399.1</v>
      </c>
      <c r="CS190" s="9">
        <v>9.4100000000000003E-2</v>
      </c>
      <c r="CT190" s="9">
        <v>173.44499999999999</v>
      </c>
      <c r="CU190" s="9">
        <v>792.4</v>
      </c>
      <c r="CV190" s="9">
        <v>0.31709999999999999</v>
      </c>
      <c r="CW190" s="9">
        <v>584.47900000000004</v>
      </c>
      <c r="CX190" s="9">
        <v>2670.25</v>
      </c>
      <c r="CY190" s="9">
        <v>0.41120000000000001</v>
      </c>
      <c r="CZ190" s="9">
        <v>757.92399999999998</v>
      </c>
      <c r="DA190" s="9">
        <v>3462.65</v>
      </c>
      <c r="DB190" s="9">
        <v>8.3167000000000009</v>
      </c>
      <c r="DC190" s="9">
        <v>15329.341</v>
      </c>
      <c r="DD190" s="9">
        <v>70033.63</v>
      </c>
      <c r="DE190" s="9">
        <v>1.04</v>
      </c>
      <c r="DF190" s="9">
        <v>379.95679999999999</v>
      </c>
      <c r="DG190" s="9">
        <v>14.59</v>
      </c>
      <c r="DH190" s="9">
        <v>959.32</v>
      </c>
      <c r="DI190" s="9">
        <v>147.59</v>
      </c>
      <c r="DJ190" s="9">
        <v>52805.22</v>
      </c>
      <c r="DK190" s="9">
        <v>19881.93</v>
      </c>
    </row>
    <row r="191" spans="1:115">
      <c r="A191" t="s">
        <v>436</v>
      </c>
      <c r="B191">
        <v>780</v>
      </c>
      <c r="C191" s="9">
        <v>656743</v>
      </c>
      <c r="D191" s="9" t="s">
        <v>428</v>
      </c>
      <c r="E191" s="9" t="s">
        <v>205</v>
      </c>
      <c r="F191" s="9" t="s">
        <v>189</v>
      </c>
      <c r="G191" t="s">
        <v>429</v>
      </c>
      <c r="H191" t="s">
        <v>139</v>
      </c>
      <c r="I191" s="9">
        <v>4800</v>
      </c>
      <c r="J191" s="9">
        <v>6799575795</v>
      </c>
      <c r="K191" s="9" t="s">
        <v>430</v>
      </c>
      <c r="L191" s="9" t="s">
        <v>431</v>
      </c>
      <c r="M191" s="9" t="s">
        <v>275</v>
      </c>
      <c r="N191">
        <v>5700494857</v>
      </c>
      <c r="O191" s="9" t="s">
        <v>143</v>
      </c>
      <c r="P191" s="9" t="s">
        <v>144</v>
      </c>
      <c r="Q191" s="9">
        <v>35.362000000000002</v>
      </c>
      <c r="R191" s="9" t="s">
        <v>276</v>
      </c>
      <c r="S191" s="9">
        <v>14.375</v>
      </c>
      <c r="T191">
        <v>651684</v>
      </c>
      <c r="U191" s="9">
        <v>69000</v>
      </c>
      <c r="V191" s="12">
        <v>45257</v>
      </c>
      <c r="W191" s="9">
        <v>64996</v>
      </c>
      <c r="X191" s="8">
        <v>0.79166666666666663</v>
      </c>
      <c r="Y191" s="9">
        <v>5803</v>
      </c>
      <c r="Z191" s="1">
        <v>45297</v>
      </c>
      <c r="AA191" s="9">
        <v>1722</v>
      </c>
      <c r="AB191" s="8">
        <v>0.16666666666666666</v>
      </c>
      <c r="AC191" s="9">
        <v>1304</v>
      </c>
      <c r="AD191" s="12">
        <v>45297</v>
      </c>
      <c r="AE191">
        <v>512</v>
      </c>
      <c r="AF191" s="9">
        <v>39.4</v>
      </c>
      <c r="AG191">
        <v>37</v>
      </c>
      <c r="AH191" s="9">
        <v>4.53E-2</v>
      </c>
      <c r="AI191" s="9">
        <v>429</v>
      </c>
      <c r="AJ191">
        <v>312237</v>
      </c>
      <c r="AK191">
        <v>0</v>
      </c>
      <c r="AL191" s="9">
        <v>2.6120000000000001</v>
      </c>
      <c r="AM191" s="9">
        <v>6.5000000000000002E-2</v>
      </c>
      <c r="AN191" s="9">
        <v>169740</v>
      </c>
      <c r="AO191" s="9">
        <v>1.633</v>
      </c>
      <c r="AP191" s="9">
        <v>274420</v>
      </c>
      <c r="AQ191" s="9">
        <v>4.7055999999999996</v>
      </c>
      <c r="AR191" s="9">
        <v>2.06</v>
      </c>
      <c r="AS191" s="9">
        <v>2.04</v>
      </c>
      <c r="AT191" s="9">
        <v>7.17</v>
      </c>
      <c r="AU191" s="9">
        <v>12170.358</v>
      </c>
      <c r="AV191" s="9">
        <v>57268.84</v>
      </c>
      <c r="AW191" s="9">
        <v>0</v>
      </c>
      <c r="AX191" s="9">
        <v>0</v>
      </c>
      <c r="AY191" s="9">
        <v>0</v>
      </c>
      <c r="AZ191" s="9">
        <v>0</v>
      </c>
      <c r="BA191" s="9">
        <v>0</v>
      </c>
      <c r="BB191" s="9">
        <v>0</v>
      </c>
      <c r="BC191" s="9">
        <v>0</v>
      </c>
      <c r="BD191" s="9">
        <v>0</v>
      </c>
      <c r="BE191" s="9">
        <v>0</v>
      </c>
      <c r="BF191">
        <v>0</v>
      </c>
      <c r="BG191">
        <v>0</v>
      </c>
      <c r="BH191">
        <v>0</v>
      </c>
      <c r="BI191" s="9">
        <v>0.26</v>
      </c>
      <c r="BJ191" s="9">
        <v>441.32400000000001</v>
      </c>
      <c r="BK191" s="9">
        <v>2076.69</v>
      </c>
      <c r="BL191" s="9">
        <v>7.43</v>
      </c>
      <c r="BM191" s="9">
        <v>12611.682000000001</v>
      </c>
      <c r="BN191" s="9">
        <v>59345.53</v>
      </c>
      <c r="BO191" s="9">
        <v>-1.4583999999999999</v>
      </c>
      <c r="BP191" s="9">
        <v>-2475.4879999999998</v>
      </c>
      <c r="BQ191" s="9">
        <v>-11648.66</v>
      </c>
      <c r="BR191" s="9">
        <v>-1.6380999999999999</v>
      </c>
      <c r="BS191" s="9">
        <v>-2780.511</v>
      </c>
      <c r="BT191" s="9">
        <v>-13083.97</v>
      </c>
      <c r="BU191" s="9">
        <v>-0.98450000000000004</v>
      </c>
      <c r="BV191" s="9">
        <v>-1671.09</v>
      </c>
      <c r="BW191" s="9">
        <v>-7863.48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 s="9">
        <v>-0.44500000000000001</v>
      </c>
      <c r="CK191" s="9">
        <v>-755.34299999999996</v>
      </c>
      <c r="CL191" s="9">
        <v>-3554.34</v>
      </c>
      <c r="CM191">
        <v>0</v>
      </c>
      <c r="CN191">
        <v>0</v>
      </c>
      <c r="CO191">
        <v>0</v>
      </c>
      <c r="CP191" s="9">
        <v>-1.4295</v>
      </c>
      <c r="CQ191" s="9">
        <v>-2426.433</v>
      </c>
      <c r="CR191" s="9">
        <v>-11417.82</v>
      </c>
      <c r="CS191" s="9">
        <v>0.29720000000000002</v>
      </c>
      <c r="CT191" s="9">
        <v>504.46699999999998</v>
      </c>
      <c r="CU191" s="9">
        <v>2373.8200000000002</v>
      </c>
      <c r="CV191" s="9">
        <v>0.22289999999999999</v>
      </c>
      <c r="CW191" s="9">
        <v>378.35</v>
      </c>
      <c r="CX191" s="9">
        <v>1780.37</v>
      </c>
      <c r="CY191" s="9">
        <v>0.52010000000000001</v>
      </c>
      <c r="CZ191" s="9">
        <v>882.81799999999998</v>
      </c>
      <c r="DA191" s="9">
        <v>4154.1899999999996</v>
      </c>
      <c r="DB191" s="9">
        <v>4.8825000000000003</v>
      </c>
      <c r="DC191" s="9">
        <v>8287.5560000000005</v>
      </c>
      <c r="DD191" s="9">
        <v>38997.919999999998</v>
      </c>
      <c r="DE191" s="9">
        <v>0.6</v>
      </c>
      <c r="DF191" s="9">
        <v>229.7509</v>
      </c>
      <c r="DG191" s="9">
        <v>8.1199999999999992</v>
      </c>
      <c r="DH191" s="9">
        <v>814.32</v>
      </c>
      <c r="DI191" s="9">
        <v>125.28</v>
      </c>
      <c r="DJ191" s="9">
        <v>28629.56</v>
      </c>
      <c r="DK191" s="9">
        <v>33070.769999999997</v>
      </c>
    </row>
    <row r="192" spans="1:115">
      <c r="A192" t="s">
        <v>437</v>
      </c>
      <c r="B192">
        <v>780</v>
      </c>
      <c r="C192" s="9">
        <v>656743</v>
      </c>
      <c r="D192" s="9" t="s">
        <v>428</v>
      </c>
      <c r="E192" s="9" t="s">
        <v>205</v>
      </c>
      <c r="F192" s="9" t="s">
        <v>189</v>
      </c>
      <c r="G192" t="s">
        <v>429</v>
      </c>
      <c r="H192" t="s">
        <v>139</v>
      </c>
      <c r="I192" s="9">
        <v>4800</v>
      </c>
      <c r="J192" s="9">
        <v>6799575795</v>
      </c>
      <c r="K192" s="9" t="s">
        <v>433</v>
      </c>
      <c r="L192" s="9" t="s">
        <v>431</v>
      </c>
      <c r="M192" s="9" t="s">
        <v>275</v>
      </c>
      <c r="N192">
        <v>5700494858</v>
      </c>
      <c r="O192" s="9" t="s">
        <v>143</v>
      </c>
      <c r="P192" s="9" t="s">
        <v>144</v>
      </c>
      <c r="Q192" s="9">
        <v>36.819000000000003</v>
      </c>
      <c r="R192" s="9" t="s">
        <v>276</v>
      </c>
      <c r="S192" s="9">
        <v>14.394</v>
      </c>
      <c r="T192">
        <v>651684</v>
      </c>
      <c r="U192" s="9">
        <v>69092</v>
      </c>
      <c r="V192" s="12">
        <v>45257</v>
      </c>
      <c r="W192" s="9">
        <v>67510</v>
      </c>
      <c r="X192" s="8">
        <v>0</v>
      </c>
      <c r="Y192" s="9">
        <v>2290</v>
      </c>
      <c r="Z192" s="1">
        <v>45296</v>
      </c>
      <c r="AA192" s="9">
        <v>775</v>
      </c>
      <c r="AB192" s="8">
        <v>0.52430555555555558</v>
      </c>
      <c r="AC192" s="9">
        <v>905</v>
      </c>
      <c r="AD192" s="12">
        <v>45296</v>
      </c>
      <c r="AE192">
        <v>42</v>
      </c>
      <c r="AF192" s="9">
        <v>39.5</v>
      </c>
      <c r="AG192">
        <v>47</v>
      </c>
      <c r="AH192" s="9">
        <v>4.5900000000000003E-2</v>
      </c>
      <c r="AI192" s="9">
        <v>-187</v>
      </c>
      <c r="AJ192">
        <v>317091</v>
      </c>
      <c r="AK192">
        <v>0</v>
      </c>
      <c r="AL192" s="9">
        <v>2.6179999999999999</v>
      </c>
      <c r="AM192" s="9">
        <v>6.5000000000000002E-2</v>
      </c>
      <c r="AN192" s="9">
        <v>176730</v>
      </c>
      <c r="AO192" s="9">
        <v>1.6120000000000001</v>
      </c>
      <c r="AP192" s="9">
        <v>282240</v>
      </c>
      <c r="AQ192" s="9">
        <v>4.7055999999999996</v>
      </c>
      <c r="AR192" s="9">
        <v>2.06</v>
      </c>
      <c r="AS192" s="9">
        <v>2.04</v>
      </c>
      <c r="AT192" s="9">
        <v>7.17</v>
      </c>
      <c r="AU192" s="9">
        <v>12671.540999999999</v>
      </c>
      <c r="AV192" s="9">
        <v>59627.199999999997</v>
      </c>
      <c r="AW192" s="9">
        <v>0</v>
      </c>
      <c r="AX192" s="9">
        <v>0</v>
      </c>
      <c r="AY192" s="9">
        <v>0</v>
      </c>
      <c r="AZ192" s="9">
        <v>0</v>
      </c>
      <c r="BA192" s="9">
        <v>0</v>
      </c>
      <c r="BB192" s="9">
        <v>0</v>
      </c>
      <c r="BC192" s="9">
        <v>0</v>
      </c>
      <c r="BD192" s="9">
        <v>0</v>
      </c>
      <c r="BE192" s="9">
        <v>0</v>
      </c>
      <c r="BF192">
        <v>0</v>
      </c>
      <c r="BG192">
        <v>0</v>
      </c>
      <c r="BH192">
        <v>0</v>
      </c>
      <c r="BI192" s="9">
        <v>0.25</v>
      </c>
      <c r="BJ192" s="9">
        <v>441.82499999999999</v>
      </c>
      <c r="BK192" s="9">
        <v>2079.0500000000002</v>
      </c>
      <c r="BL192" s="9">
        <v>7.42</v>
      </c>
      <c r="BM192" s="9">
        <v>13113.366</v>
      </c>
      <c r="BN192" s="9">
        <v>61706.26</v>
      </c>
      <c r="BO192" s="9">
        <v>-0.94159999999999999</v>
      </c>
      <c r="BP192" s="9">
        <v>-1664.09</v>
      </c>
      <c r="BQ192" s="9">
        <v>-7830.54</v>
      </c>
      <c r="BR192" s="9">
        <v>-0.76200000000000001</v>
      </c>
      <c r="BS192" s="9">
        <v>-1346.683</v>
      </c>
      <c r="BT192" s="9">
        <v>-6336.95</v>
      </c>
      <c r="BU192" s="9">
        <v>-0.81489999999999996</v>
      </c>
      <c r="BV192" s="9">
        <v>-1440.173</v>
      </c>
      <c r="BW192" s="9">
        <v>-6776.88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 s="9">
        <v>0</v>
      </c>
      <c r="CK192" s="9">
        <v>0</v>
      </c>
      <c r="CL192" s="9">
        <v>0</v>
      </c>
      <c r="CM192">
        <v>0</v>
      </c>
      <c r="CN192">
        <v>0</v>
      </c>
      <c r="CO192">
        <v>0</v>
      </c>
      <c r="CP192" s="9">
        <v>-0.81489999999999996</v>
      </c>
      <c r="CQ192" s="9">
        <v>-1440.173</v>
      </c>
      <c r="CR192" s="9">
        <v>-6776.88</v>
      </c>
      <c r="CS192" s="9">
        <v>0.29680000000000001</v>
      </c>
      <c r="CT192" s="9">
        <v>524.53499999999997</v>
      </c>
      <c r="CU192" s="9">
        <v>2468.25</v>
      </c>
      <c r="CV192" s="9">
        <v>0.22259999999999999</v>
      </c>
      <c r="CW192" s="9">
        <v>393.40100000000001</v>
      </c>
      <c r="CX192" s="9">
        <v>1851.19</v>
      </c>
      <c r="CY192" s="9">
        <v>0.51939999999999997</v>
      </c>
      <c r="CZ192" s="9">
        <v>917.93600000000004</v>
      </c>
      <c r="DA192" s="9">
        <v>4319.4399999999996</v>
      </c>
      <c r="DB192" s="9">
        <v>6.3624999999999998</v>
      </c>
      <c r="DC192" s="9">
        <v>11244.446</v>
      </c>
      <c r="DD192" s="9">
        <v>52911.87</v>
      </c>
      <c r="DE192" s="9">
        <v>0.78</v>
      </c>
      <c r="DF192" s="9">
        <v>299.3938</v>
      </c>
      <c r="DG192" s="9">
        <v>11.02</v>
      </c>
      <c r="DH192" s="9">
        <v>1003.38</v>
      </c>
      <c r="DI192" s="9">
        <v>154.37</v>
      </c>
      <c r="DJ192" s="9">
        <v>42954.31</v>
      </c>
      <c r="DK192" s="9">
        <v>33070.769999999997</v>
      </c>
    </row>
    <row r="193" spans="1:115">
      <c r="A193" t="s">
        <v>438</v>
      </c>
      <c r="B193">
        <v>780</v>
      </c>
      <c r="C193" s="9">
        <v>656758</v>
      </c>
      <c r="D193" s="9" t="s">
        <v>439</v>
      </c>
      <c r="E193" s="9" t="s">
        <v>234</v>
      </c>
      <c r="F193" s="9" t="s">
        <v>171</v>
      </c>
      <c r="G193" t="s">
        <v>440</v>
      </c>
      <c r="H193" t="s">
        <v>139</v>
      </c>
      <c r="I193" s="9">
        <v>1224</v>
      </c>
      <c r="J193" s="9">
        <v>67996464085</v>
      </c>
      <c r="K193" s="9" t="s">
        <v>140</v>
      </c>
      <c r="L193" s="9" t="s">
        <v>441</v>
      </c>
      <c r="M193" s="9" t="s">
        <v>142</v>
      </c>
      <c r="N193">
        <v>5700457077</v>
      </c>
      <c r="O193" s="9" t="s">
        <v>143</v>
      </c>
      <c r="P193" s="9" t="s">
        <v>167</v>
      </c>
      <c r="Q193" s="9">
        <v>34.354999999999997</v>
      </c>
      <c r="R193" s="9" t="s">
        <v>168</v>
      </c>
      <c r="S193" s="9">
        <v>12.417999999999999</v>
      </c>
      <c r="T193">
        <v>548409</v>
      </c>
      <c r="U193" s="9">
        <v>15200</v>
      </c>
      <c r="V193" s="12">
        <v>44968</v>
      </c>
      <c r="W193" s="9">
        <v>13830</v>
      </c>
      <c r="X193" s="8">
        <v>0</v>
      </c>
      <c r="Y193" s="9">
        <v>9013</v>
      </c>
      <c r="Z193" s="1">
        <v>45009</v>
      </c>
      <c r="AA193" s="9">
        <v>721</v>
      </c>
      <c r="AB193" s="8">
        <v>0.72222222222222221</v>
      </c>
      <c r="AC193" s="9">
        <v>766</v>
      </c>
      <c r="AD193" s="12">
        <v>45009</v>
      </c>
      <c r="AE193">
        <v>20</v>
      </c>
      <c r="AF193" s="9">
        <v>41.7</v>
      </c>
      <c r="AG193">
        <v>9</v>
      </c>
      <c r="AH193" s="9">
        <v>4.9200000000000001E-2</v>
      </c>
      <c r="AI193" s="9">
        <v>-146</v>
      </c>
      <c r="AJ193">
        <v>74769</v>
      </c>
      <c r="AK193">
        <v>0</v>
      </c>
      <c r="AL193" s="9">
        <v>3.04</v>
      </c>
      <c r="AM193" s="9">
        <v>7.1999999999999995E-2</v>
      </c>
      <c r="AN193" s="9">
        <v>42050</v>
      </c>
      <c r="AO193" s="9">
        <v>1.6339999999999999</v>
      </c>
      <c r="AP193" s="9">
        <v>71340</v>
      </c>
      <c r="AQ193" s="9">
        <v>4.5686</v>
      </c>
      <c r="AR193" s="9">
        <v>1.56</v>
      </c>
      <c r="AS193" s="9">
        <v>1.61</v>
      </c>
      <c r="AT193" s="9">
        <v>7.17</v>
      </c>
      <c r="AU193" s="9">
        <v>3014.9850000000001</v>
      </c>
      <c r="AV193" s="9">
        <v>13774.26</v>
      </c>
      <c r="AW193" s="9">
        <v>0</v>
      </c>
      <c r="AX193" s="9">
        <v>0</v>
      </c>
      <c r="AY193" s="9">
        <v>0</v>
      </c>
      <c r="AZ193" s="9">
        <v>0</v>
      </c>
      <c r="BA193" s="9">
        <v>0</v>
      </c>
      <c r="BB193" s="9">
        <v>0</v>
      </c>
      <c r="BC193" s="9">
        <v>0</v>
      </c>
      <c r="BD193" s="9">
        <v>0</v>
      </c>
      <c r="BE193" s="9">
        <v>0</v>
      </c>
      <c r="BF193">
        <v>0</v>
      </c>
      <c r="BG193">
        <v>0</v>
      </c>
      <c r="BH193">
        <v>0</v>
      </c>
      <c r="BI193" s="9">
        <v>0.03</v>
      </c>
      <c r="BJ193" s="9">
        <v>12.615</v>
      </c>
      <c r="BK193" s="9">
        <v>57.63</v>
      </c>
      <c r="BL193" s="9">
        <v>7.2</v>
      </c>
      <c r="BM193" s="9">
        <v>3027.6</v>
      </c>
      <c r="BN193" s="9">
        <v>13831.89</v>
      </c>
      <c r="BO193" s="9">
        <v>-0.19589999999999999</v>
      </c>
      <c r="BP193" s="9">
        <v>-82.376000000000005</v>
      </c>
      <c r="BQ193" s="9">
        <v>-376.34</v>
      </c>
      <c r="BR193" s="9">
        <v>-0.51049999999999995</v>
      </c>
      <c r="BS193" s="9">
        <v>-214.66499999999999</v>
      </c>
      <c r="BT193" s="9">
        <v>-980.72</v>
      </c>
      <c r="BU193" s="9">
        <v>-0.19339999999999999</v>
      </c>
      <c r="BV193" s="9">
        <v>-81.325000000000003</v>
      </c>
      <c r="BW193" s="9">
        <v>-371.54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 s="9">
        <v>-2.0485000000000002</v>
      </c>
      <c r="CK193" s="9">
        <v>-861.39400000000001</v>
      </c>
      <c r="CL193" s="9">
        <v>-3935.37</v>
      </c>
      <c r="CM193">
        <v>0</v>
      </c>
      <c r="CN193">
        <v>0</v>
      </c>
      <c r="CO193">
        <v>0</v>
      </c>
      <c r="CP193" s="9">
        <v>-2.2418999999999998</v>
      </c>
      <c r="CQ193" s="9">
        <v>-942.71900000000005</v>
      </c>
      <c r="CR193" s="9">
        <v>-4306.91</v>
      </c>
      <c r="CS193" s="9">
        <v>0.18</v>
      </c>
      <c r="CT193" s="9">
        <v>75.69</v>
      </c>
      <c r="CU193" s="9">
        <v>345.8</v>
      </c>
      <c r="CV193" s="9">
        <v>0.23400000000000001</v>
      </c>
      <c r="CW193" s="9">
        <v>98.397000000000006</v>
      </c>
      <c r="CX193" s="9">
        <v>449.54</v>
      </c>
      <c r="CY193" s="9">
        <v>0.41399999999999998</v>
      </c>
      <c r="CZ193" s="9">
        <v>174.08699999999999</v>
      </c>
      <c r="DA193" s="9">
        <v>795.33</v>
      </c>
      <c r="DB193" s="9">
        <v>4.8616000000000001</v>
      </c>
      <c r="DC193" s="9">
        <v>2044.3030000000001</v>
      </c>
      <c r="DD193" s="9">
        <v>9339.6</v>
      </c>
      <c r="DE193" s="9">
        <v>0.68</v>
      </c>
      <c r="DF193" s="9">
        <v>222.107</v>
      </c>
      <c r="DG193" s="9">
        <v>7.63</v>
      </c>
      <c r="DH193" s="9">
        <v>121.41</v>
      </c>
      <c r="DI193" s="9">
        <v>18.68</v>
      </c>
      <c r="DJ193" s="9">
        <v>9152.81</v>
      </c>
      <c r="DK193" s="9">
        <v>0</v>
      </c>
    </row>
    <row r="194" spans="1:115">
      <c r="A194" t="s">
        <v>442</v>
      </c>
      <c r="B194">
        <v>780</v>
      </c>
      <c r="C194" s="9">
        <v>656758</v>
      </c>
      <c r="D194" s="9" t="s">
        <v>439</v>
      </c>
      <c r="E194" s="9" t="s">
        <v>234</v>
      </c>
      <c r="F194" s="9" t="s">
        <v>171</v>
      </c>
      <c r="G194" t="s">
        <v>440</v>
      </c>
      <c r="H194" t="s">
        <v>139</v>
      </c>
      <c r="I194" s="9">
        <v>1224</v>
      </c>
      <c r="J194" s="9">
        <v>67996464085</v>
      </c>
      <c r="K194" s="9" t="s">
        <v>147</v>
      </c>
      <c r="L194" s="9" t="s">
        <v>441</v>
      </c>
      <c r="M194" s="9" t="s">
        <v>142</v>
      </c>
      <c r="N194">
        <v>5700466493</v>
      </c>
      <c r="O194" s="9" t="s">
        <v>143</v>
      </c>
      <c r="P194" s="9" t="s">
        <v>144</v>
      </c>
      <c r="Q194" s="9">
        <v>37.720999999999997</v>
      </c>
      <c r="R194" s="9" t="s">
        <v>159</v>
      </c>
      <c r="S194" s="9">
        <v>12.663</v>
      </c>
      <c r="T194">
        <v>414008</v>
      </c>
      <c r="U194" s="9">
        <v>15500</v>
      </c>
      <c r="V194" s="12">
        <v>45036</v>
      </c>
      <c r="W194" s="9">
        <v>14560</v>
      </c>
      <c r="X194" s="8">
        <v>0.95347222222222228</v>
      </c>
      <c r="Y194" s="9">
        <v>6065</v>
      </c>
      <c r="Z194" s="1">
        <v>45081</v>
      </c>
      <c r="AA194" s="9">
        <v>667</v>
      </c>
      <c r="AB194" s="8">
        <v>0.99305555555555558</v>
      </c>
      <c r="AC194" s="9">
        <v>259</v>
      </c>
      <c r="AD194" s="12">
        <v>45082</v>
      </c>
      <c r="AE194">
        <v>4</v>
      </c>
      <c r="AF194" s="9">
        <v>45</v>
      </c>
      <c r="AG194">
        <v>3</v>
      </c>
      <c r="AH194" s="9">
        <v>4.8000000000000001E-2</v>
      </c>
      <c r="AI194" s="9">
        <v>7</v>
      </c>
      <c r="AJ194">
        <v>74416</v>
      </c>
      <c r="AK194">
        <v>0</v>
      </c>
      <c r="AL194" s="9">
        <v>3.1709999999999998</v>
      </c>
      <c r="AM194" s="9">
        <v>6.9000000000000006E-2</v>
      </c>
      <c r="AN194" s="9">
        <v>46170</v>
      </c>
      <c r="AO194" s="9">
        <v>1.746</v>
      </c>
      <c r="AP194" s="9">
        <v>84610</v>
      </c>
      <c r="AQ194" s="9">
        <v>4.5686</v>
      </c>
      <c r="AR194" s="9">
        <v>1.56</v>
      </c>
      <c r="AS194" s="9">
        <v>1.61</v>
      </c>
      <c r="AT194" s="9">
        <v>7.17</v>
      </c>
      <c r="AU194" s="9">
        <v>3310.3890000000001</v>
      </c>
      <c r="AV194" s="9">
        <v>15123.84</v>
      </c>
      <c r="AW194" s="9">
        <v>0</v>
      </c>
      <c r="AX194" s="9">
        <v>0</v>
      </c>
      <c r="AY194" s="9">
        <v>0</v>
      </c>
      <c r="AZ194" s="9">
        <v>0.09</v>
      </c>
      <c r="BA194" s="9">
        <v>41.552999999999997</v>
      </c>
      <c r="BB194" s="9">
        <v>189.84</v>
      </c>
      <c r="BC194" s="9">
        <v>0</v>
      </c>
      <c r="BD194" s="9">
        <v>0</v>
      </c>
      <c r="BE194" s="9">
        <v>0</v>
      </c>
      <c r="BF194">
        <v>0</v>
      </c>
      <c r="BG194">
        <v>0</v>
      </c>
      <c r="BH194">
        <v>0</v>
      </c>
      <c r="BI194" s="9">
        <v>-0.3</v>
      </c>
      <c r="BJ194" s="9">
        <v>-138.51</v>
      </c>
      <c r="BK194" s="9">
        <v>-632.79999999999995</v>
      </c>
      <c r="BL194" s="9">
        <v>6.96</v>
      </c>
      <c r="BM194" s="9">
        <v>3213.4319999999998</v>
      </c>
      <c r="BN194" s="9">
        <v>14680.89</v>
      </c>
      <c r="BO194" s="9">
        <v>-1.8969</v>
      </c>
      <c r="BP194" s="9">
        <v>-875.79899999999998</v>
      </c>
      <c r="BQ194" s="9">
        <v>-4001.17</v>
      </c>
      <c r="BR194" s="9">
        <v>-1.9249000000000001</v>
      </c>
      <c r="BS194" s="9">
        <v>-888.726</v>
      </c>
      <c r="BT194" s="9">
        <v>-4060.24</v>
      </c>
      <c r="BU194" s="9">
        <v>0</v>
      </c>
      <c r="BV194" s="9">
        <v>0</v>
      </c>
      <c r="BW194" s="9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 s="9">
        <v>0</v>
      </c>
      <c r="CK194" s="9">
        <v>0</v>
      </c>
      <c r="CL194" s="9">
        <v>0</v>
      </c>
      <c r="CM194">
        <v>0</v>
      </c>
      <c r="CN194">
        <v>0</v>
      </c>
      <c r="CO194">
        <v>0</v>
      </c>
      <c r="CP194" s="9">
        <v>0</v>
      </c>
      <c r="CQ194" s="9">
        <v>0</v>
      </c>
      <c r="CR194" s="9">
        <v>0</v>
      </c>
      <c r="CS194" s="9">
        <v>0.24560000000000001</v>
      </c>
      <c r="CT194" s="9">
        <v>113.39400000000001</v>
      </c>
      <c r="CU194" s="9">
        <v>518.04999999999995</v>
      </c>
      <c r="CV194" s="9">
        <v>0.29310000000000003</v>
      </c>
      <c r="CW194" s="9">
        <v>135.32400000000001</v>
      </c>
      <c r="CX194" s="9">
        <v>618.24</v>
      </c>
      <c r="CY194" s="9">
        <v>0.53869999999999996</v>
      </c>
      <c r="CZ194" s="9">
        <v>248.71799999999999</v>
      </c>
      <c r="DA194" s="9">
        <v>1136.29</v>
      </c>
      <c r="DB194" s="9">
        <v>5.5738000000000003</v>
      </c>
      <c r="DC194" s="9">
        <v>2573.4229999999998</v>
      </c>
      <c r="DD194" s="9">
        <v>11756.94</v>
      </c>
      <c r="DE194" s="9">
        <v>0.81</v>
      </c>
      <c r="DF194" s="9">
        <v>254.6446</v>
      </c>
      <c r="DG194" s="9">
        <v>9.61</v>
      </c>
      <c r="DH194" s="9">
        <v>152.84</v>
      </c>
      <c r="DI194" s="9">
        <v>23.51</v>
      </c>
      <c r="DJ194" s="9">
        <v>11521.81</v>
      </c>
      <c r="DK194" s="9">
        <v>0</v>
      </c>
    </row>
    <row r="195" spans="1:115">
      <c r="A195" t="s">
        <v>443</v>
      </c>
      <c r="B195">
        <v>780</v>
      </c>
      <c r="C195" s="9">
        <v>656758</v>
      </c>
      <c r="D195" s="9" t="s">
        <v>439</v>
      </c>
      <c r="E195" s="9" t="s">
        <v>234</v>
      </c>
      <c r="F195" s="9" t="s">
        <v>171</v>
      </c>
      <c r="G195" t="s">
        <v>440</v>
      </c>
      <c r="H195" t="s">
        <v>139</v>
      </c>
      <c r="I195" s="9">
        <v>1224</v>
      </c>
      <c r="J195" s="9">
        <v>67996464085</v>
      </c>
      <c r="K195" s="9" t="s">
        <v>140</v>
      </c>
      <c r="L195" s="9" t="s">
        <v>441</v>
      </c>
      <c r="M195" s="9" t="s">
        <v>142</v>
      </c>
      <c r="N195">
        <v>5700466502</v>
      </c>
      <c r="O195" s="9" t="s">
        <v>143</v>
      </c>
      <c r="P195" s="9" t="s">
        <v>144</v>
      </c>
      <c r="Q195" s="9">
        <v>35.881999999999998</v>
      </c>
      <c r="R195" s="9" t="s">
        <v>159</v>
      </c>
      <c r="S195" s="9">
        <v>12.663</v>
      </c>
      <c r="T195">
        <v>414008</v>
      </c>
      <c r="U195" s="9">
        <v>15500</v>
      </c>
      <c r="V195" s="12">
        <v>45036</v>
      </c>
      <c r="W195" s="9">
        <v>14371</v>
      </c>
      <c r="X195" s="8">
        <v>0.95347222222222228</v>
      </c>
      <c r="Y195" s="9">
        <v>7284</v>
      </c>
      <c r="Z195" s="1">
        <v>45082</v>
      </c>
      <c r="AA195" s="9">
        <v>746</v>
      </c>
      <c r="AB195" s="8">
        <v>7.6388888888888895E-2</v>
      </c>
      <c r="AC195" s="9">
        <v>381</v>
      </c>
      <c r="AD195" s="12">
        <v>45082</v>
      </c>
      <c r="AE195">
        <v>6</v>
      </c>
      <c r="AF195" s="9">
        <v>45.1</v>
      </c>
      <c r="AG195">
        <v>10</v>
      </c>
      <c r="AH195" s="9">
        <v>4.8000000000000001E-2</v>
      </c>
      <c r="AI195" s="9">
        <v>-14</v>
      </c>
      <c r="AJ195">
        <v>74416</v>
      </c>
      <c r="AK195">
        <v>0</v>
      </c>
      <c r="AL195" s="9">
        <v>3.056</v>
      </c>
      <c r="AM195" s="9">
        <v>6.7000000000000004E-2</v>
      </c>
      <c r="AN195" s="9">
        <v>43920</v>
      </c>
      <c r="AO195" s="9">
        <v>1.6779999999999999</v>
      </c>
      <c r="AP195" s="9">
        <v>76610</v>
      </c>
      <c r="AQ195" s="9">
        <v>4.5686</v>
      </c>
      <c r="AR195" s="9">
        <v>1.56</v>
      </c>
      <c r="AS195" s="9">
        <v>1.61</v>
      </c>
      <c r="AT195" s="9">
        <v>7.17</v>
      </c>
      <c r="AU195" s="9">
        <v>3149.0639999999999</v>
      </c>
      <c r="AV195" s="9">
        <v>14386.81</v>
      </c>
      <c r="AW195" s="9">
        <v>0</v>
      </c>
      <c r="AX195" s="9">
        <v>0</v>
      </c>
      <c r="AY195" s="9">
        <v>0</v>
      </c>
      <c r="AZ195" s="9">
        <v>0.09</v>
      </c>
      <c r="BA195" s="9">
        <v>39.527999999999999</v>
      </c>
      <c r="BB195" s="9">
        <v>180.59</v>
      </c>
      <c r="BC195" s="9">
        <v>0</v>
      </c>
      <c r="BD195" s="9">
        <v>0</v>
      </c>
      <c r="BE195" s="9">
        <v>0</v>
      </c>
      <c r="BF195">
        <v>0</v>
      </c>
      <c r="BG195">
        <v>0</v>
      </c>
      <c r="BH195">
        <v>0</v>
      </c>
      <c r="BI195" s="9">
        <v>-0.31</v>
      </c>
      <c r="BJ195" s="9">
        <v>-136.15199999999999</v>
      </c>
      <c r="BK195" s="9">
        <v>-622.02</v>
      </c>
      <c r="BL195" s="9">
        <v>6.95</v>
      </c>
      <c r="BM195" s="9">
        <v>3052.44</v>
      </c>
      <c r="BN195" s="9">
        <v>13945.38</v>
      </c>
      <c r="BO195" s="9">
        <v>-0.57479999999999998</v>
      </c>
      <c r="BP195" s="9">
        <v>-252.452</v>
      </c>
      <c r="BQ195" s="9">
        <v>-1153.3499999999999</v>
      </c>
      <c r="BR195" s="9">
        <v>-0.69430000000000003</v>
      </c>
      <c r="BS195" s="9">
        <v>-304.93700000000001</v>
      </c>
      <c r="BT195" s="9">
        <v>-1393.13</v>
      </c>
      <c r="BU195" s="9">
        <v>0</v>
      </c>
      <c r="BV195" s="9">
        <v>0</v>
      </c>
      <c r="BW195" s="9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 s="9">
        <v>0</v>
      </c>
      <c r="CK195" s="9">
        <v>0</v>
      </c>
      <c r="CL195" s="9">
        <v>0</v>
      </c>
      <c r="CM195">
        <v>0</v>
      </c>
      <c r="CN195">
        <v>0</v>
      </c>
      <c r="CO195">
        <v>0</v>
      </c>
      <c r="CP195" s="9">
        <v>0</v>
      </c>
      <c r="CQ195" s="9">
        <v>0</v>
      </c>
      <c r="CR195" s="9">
        <v>0</v>
      </c>
      <c r="CS195" s="9">
        <v>0.1431</v>
      </c>
      <c r="CT195" s="9">
        <v>62.85</v>
      </c>
      <c r="CU195" s="9">
        <v>287.13</v>
      </c>
      <c r="CV195" s="9">
        <v>0.29260000000000003</v>
      </c>
      <c r="CW195" s="9">
        <v>128.51</v>
      </c>
      <c r="CX195" s="9">
        <v>587.11</v>
      </c>
      <c r="CY195" s="9">
        <v>0.43569999999999998</v>
      </c>
      <c r="CZ195" s="9">
        <v>191.35900000000001</v>
      </c>
      <c r="DA195" s="9">
        <v>874.24</v>
      </c>
      <c r="DB195" s="9">
        <v>6.6913999999999998</v>
      </c>
      <c r="DC195" s="9">
        <v>2938.8629999999998</v>
      </c>
      <c r="DD195" s="9">
        <v>13426.49</v>
      </c>
      <c r="DE195" s="9">
        <v>0.93</v>
      </c>
      <c r="DF195" s="9">
        <v>305.70330000000001</v>
      </c>
      <c r="DG195" s="9">
        <v>10.97</v>
      </c>
      <c r="DH195" s="9">
        <v>174.54</v>
      </c>
      <c r="DI195" s="9">
        <v>26.85</v>
      </c>
      <c r="DJ195" s="9">
        <v>13157.97</v>
      </c>
      <c r="DK195" s="9">
        <v>0</v>
      </c>
    </row>
    <row r="196" spans="1:115">
      <c r="A196" t="s">
        <v>444</v>
      </c>
      <c r="B196">
        <v>780</v>
      </c>
      <c r="C196" s="9">
        <v>656758</v>
      </c>
      <c r="D196" s="9" t="s">
        <v>439</v>
      </c>
      <c r="E196" s="9" t="s">
        <v>234</v>
      </c>
      <c r="F196" s="9" t="s">
        <v>171</v>
      </c>
      <c r="G196" t="s">
        <v>440</v>
      </c>
      <c r="H196" t="s">
        <v>139</v>
      </c>
      <c r="I196" s="9">
        <v>1224</v>
      </c>
      <c r="J196" s="9">
        <v>67996464085</v>
      </c>
      <c r="K196" s="9" t="s">
        <v>140</v>
      </c>
      <c r="L196" s="9" t="s">
        <v>441</v>
      </c>
      <c r="M196" s="9" t="s">
        <v>142</v>
      </c>
      <c r="N196">
        <v>5700475282</v>
      </c>
      <c r="O196" s="9" t="s">
        <v>143</v>
      </c>
      <c r="P196" s="9" t="s">
        <v>144</v>
      </c>
      <c r="Q196" s="9">
        <v>29.567</v>
      </c>
      <c r="R196" s="9" t="s">
        <v>348</v>
      </c>
      <c r="S196" s="9">
        <v>12.663</v>
      </c>
      <c r="T196">
        <v>487444</v>
      </c>
      <c r="U196" s="9">
        <v>15500</v>
      </c>
      <c r="V196" s="12">
        <v>45105</v>
      </c>
      <c r="W196" s="9">
        <v>14580</v>
      </c>
      <c r="X196" s="8">
        <v>0.93958333333333333</v>
      </c>
      <c r="Y196" s="9">
        <v>5935</v>
      </c>
      <c r="Z196" s="1">
        <v>45140</v>
      </c>
      <c r="AA196" s="9">
        <v>430</v>
      </c>
      <c r="AB196" s="8">
        <v>0.86111111111111116</v>
      </c>
      <c r="AC196" s="9">
        <v>497</v>
      </c>
      <c r="AD196" s="12">
        <v>45140</v>
      </c>
      <c r="AE196">
        <v>20</v>
      </c>
      <c r="AF196" s="9">
        <v>34.9</v>
      </c>
      <c r="AG196">
        <v>50</v>
      </c>
      <c r="AH196" s="9">
        <v>4.53E-2</v>
      </c>
      <c r="AI196" s="9">
        <v>-77</v>
      </c>
      <c r="AJ196">
        <v>70215</v>
      </c>
      <c r="AK196">
        <v>0</v>
      </c>
      <c r="AL196" s="9">
        <v>2.4820000000000002</v>
      </c>
      <c r="AM196" s="9">
        <v>7.0000000000000007E-2</v>
      </c>
      <c r="AN196" s="9">
        <v>36190</v>
      </c>
      <c r="AO196" s="9">
        <v>1.639</v>
      </c>
      <c r="AP196" s="9">
        <v>57850</v>
      </c>
      <c r="AQ196" s="9">
        <v>4.5686</v>
      </c>
      <c r="AR196" s="9">
        <v>1.9</v>
      </c>
      <c r="AS196" s="9">
        <v>1.8</v>
      </c>
      <c r="AT196" s="9">
        <v>7.17</v>
      </c>
      <c r="AU196" s="9">
        <v>2594.8229999999999</v>
      </c>
      <c r="AV196" s="9">
        <v>11854.71</v>
      </c>
      <c r="AW196" s="9">
        <v>0</v>
      </c>
      <c r="AX196" s="9">
        <v>0</v>
      </c>
      <c r="AY196" s="9">
        <v>0</v>
      </c>
      <c r="AZ196" s="9">
        <v>0.09</v>
      </c>
      <c r="BA196" s="9">
        <v>32.570999999999998</v>
      </c>
      <c r="BB196" s="9">
        <v>148.80000000000001</v>
      </c>
      <c r="BC196" s="9">
        <v>0</v>
      </c>
      <c r="BD196" s="9">
        <v>0</v>
      </c>
      <c r="BE196" s="9">
        <v>0</v>
      </c>
      <c r="BF196">
        <v>0</v>
      </c>
      <c r="BG196">
        <v>0</v>
      </c>
      <c r="BH196">
        <v>0</v>
      </c>
      <c r="BI196" s="9">
        <v>0.71</v>
      </c>
      <c r="BJ196" s="9">
        <v>256.94900000000001</v>
      </c>
      <c r="BK196" s="9">
        <v>1173.9000000000001</v>
      </c>
      <c r="BL196" s="9">
        <v>7.97</v>
      </c>
      <c r="BM196" s="9">
        <v>2884.3429999999998</v>
      </c>
      <c r="BN196" s="9">
        <v>13177.41</v>
      </c>
      <c r="BO196" s="9">
        <v>0.20749999999999999</v>
      </c>
      <c r="BP196" s="9">
        <v>75.093999999999994</v>
      </c>
      <c r="BQ196" s="9">
        <v>343.08</v>
      </c>
      <c r="BR196" s="9">
        <v>5.4899999999999997E-2</v>
      </c>
      <c r="BS196" s="9">
        <v>19.867999999999999</v>
      </c>
      <c r="BT196" s="9">
        <v>90.77</v>
      </c>
      <c r="BU196" s="9">
        <v>0</v>
      </c>
      <c r="BV196" s="9">
        <v>0</v>
      </c>
      <c r="BW196" s="9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 s="9">
        <v>-0.1923</v>
      </c>
      <c r="CK196" s="9">
        <v>-69.593000000000004</v>
      </c>
      <c r="CL196" s="9">
        <v>-317.94</v>
      </c>
      <c r="CM196">
        <v>0</v>
      </c>
      <c r="CN196">
        <v>0</v>
      </c>
      <c r="CO196">
        <v>0</v>
      </c>
      <c r="CP196" s="9">
        <v>-0.1923</v>
      </c>
      <c r="CQ196" s="9">
        <v>-69.593000000000004</v>
      </c>
      <c r="CR196" s="9">
        <v>-317.94</v>
      </c>
      <c r="CS196" s="9">
        <v>0.2989</v>
      </c>
      <c r="CT196" s="9">
        <v>108.172</v>
      </c>
      <c r="CU196" s="9">
        <v>494.19</v>
      </c>
      <c r="CV196" s="9">
        <v>0.33560000000000001</v>
      </c>
      <c r="CW196" s="9">
        <v>121.45399999999999</v>
      </c>
      <c r="CX196" s="9">
        <v>554.87</v>
      </c>
      <c r="CY196" s="9">
        <v>0.63449999999999995</v>
      </c>
      <c r="CZ196" s="9">
        <v>229.626</v>
      </c>
      <c r="DA196" s="9">
        <v>1049.07</v>
      </c>
      <c r="DB196" s="9">
        <v>8.4671000000000003</v>
      </c>
      <c r="DC196" s="9">
        <v>3064.2429999999999</v>
      </c>
      <c r="DD196" s="9">
        <v>13999.3</v>
      </c>
      <c r="DE196" s="9">
        <v>0.96</v>
      </c>
      <c r="DF196" s="9">
        <v>386.8279</v>
      </c>
      <c r="DG196" s="9">
        <v>11.44</v>
      </c>
      <c r="DH196" s="9">
        <v>183.68</v>
      </c>
      <c r="DI196" s="9">
        <v>28.26</v>
      </c>
      <c r="DJ196" s="9">
        <v>13846.38</v>
      </c>
      <c r="DK196" s="9">
        <v>0</v>
      </c>
    </row>
    <row r="197" spans="1:115">
      <c r="A197" t="s">
        <v>445</v>
      </c>
      <c r="B197">
        <v>780</v>
      </c>
      <c r="C197" s="9">
        <v>656758</v>
      </c>
      <c r="D197" s="9" t="s">
        <v>439</v>
      </c>
      <c r="E197" s="9" t="s">
        <v>234</v>
      </c>
      <c r="F197" s="9" t="s">
        <v>171</v>
      </c>
      <c r="G197" t="s">
        <v>440</v>
      </c>
      <c r="H197" t="s">
        <v>139</v>
      </c>
      <c r="I197" s="9">
        <v>1224</v>
      </c>
      <c r="J197" s="9">
        <v>67996464085</v>
      </c>
      <c r="K197" s="9" t="s">
        <v>147</v>
      </c>
      <c r="L197" s="9" t="s">
        <v>441</v>
      </c>
      <c r="M197" s="9" t="s">
        <v>142</v>
      </c>
      <c r="N197">
        <v>5700475293</v>
      </c>
      <c r="O197" s="9" t="s">
        <v>143</v>
      </c>
      <c r="P197" s="9" t="s">
        <v>144</v>
      </c>
      <c r="Q197" s="9">
        <v>29.265000000000001</v>
      </c>
      <c r="R197" s="9" t="s">
        <v>348</v>
      </c>
      <c r="S197" s="9">
        <v>12.255000000000001</v>
      </c>
      <c r="T197">
        <v>487444</v>
      </c>
      <c r="U197" s="9">
        <v>15000</v>
      </c>
      <c r="V197" s="12">
        <v>45105</v>
      </c>
      <c r="W197" s="9">
        <v>14337</v>
      </c>
      <c r="X197" s="8">
        <v>0.98124999999999996</v>
      </c>
      <c r="Y197" s="9">
        <v>4420</v>
      </c>
      <c r="Z197" s="1">
        <v>45140</v>
      </c>
      <c r="AA197" s="9">
        <v>454</v>
      </c>
      <c r="AB197" s="8">
        <v>0.72916666666666663</v>
      </c>
      <c r="AC197" s="9">
        <v>412</v>
      </c>
      <c r="AD197" s="12">
        <v>45140</v>
      </c>
      <c r="AE197">
        <v>14</v>
      </c>
      <c r="AF197" s="9">
        <v>34.700000000000003</v>
      </c>
      <c r="AG197">
        <v>22</v>
      </c>
      <c r="AH197" s="9">
        <v>4.5600000000000002E-2</v>
      </c>
      <c r="AI197" s="9">
        <v>-239</v>
      </c>
      <c r="AJ197">
        <v>68460</v>
      </c>
      <c r="AK197">
        <v>0</v>
      </c>
      <c r="AL197" s="9">
        <v>2.4980000000000002</v>
      </c>
      <c r="AM197" s="9">
        <v>7.0999999999999994E-2</v>
      </c>
      <c r="AN197" s="9">
        <v>35820</v>
      </c>
      <c r="AO197" s="9">
        <v>1.6120000000000001</v>
      </c>
      <c r="AP197" s="9">
        <v>56420</v>
      </c>
      <c r="AQ197" s="9">
        <v>4.5686</v>
      </c>
      <c r="AR197" s="9">
        <v>1.9</v>
      </c>
      <c r="AS197" s="9">
        <v>1.8</v>
      </c>
      <c r="AT197" s="9">
        <v>7.17</v>
      </c>
      <c r="AU197" s="9">
        <v>2568.2939999999999</v>
      </c>
      <c r="AV197" s="9">
        <v>11733.51</v>
      </c>
      <c r="AW197" s="9">
        <v>0</v>
      </c>
      <c r="AX197" s="9">
        <v>0</v>
      </c>
      <c r="AY197" s="9">
        <v>0</v>
      </c>
      <c r="AZ197" s="9">
        <v>0.09</v>
      </c>
      <c r="BA197" s="9">
        <v>32.238</v>
      </c>
      <c r="BB197" s="9">
        <v>147.28</v>
      </c>
      <c r="BC197" s="9">
        <v>0</v>
      </c>
      <c r="BD197" s="9">
        <v>0</v>
      </c>
      <c r="BE197" s="9">
        <v>0</v>
      </c>
      <c r="BF197">
        <v>0</v>
      </c>
      <c r="BG197">
        <v>0</v>
      </c>
      <c r="BH197">
        <v>0</v>
      </c>
      <c r="BI197" s="9">
        <v>0.73</v>
      </c>
      <c r="BJ197" s="9">
        <v>261.48599999999999</v>
      </c>
      <c r="BK197" s="9">
        <v>1194.6199999999999</v>
      </c>
      <c r="BL197" s="9">
        <v>7.99</v>
      </c>
      <c r="BM197" s="9">
        <v>2862.018</v>
      </c>
      <c r="BN197" s="9">
        <v>13075.42</v>
      </c>
      <c r="BO197" s="9">
        <v>0.85140000000000005</v>
      </c>
      <c r="BP197" s="9">
        <v>304.971</v>
      </c>
      <c r="BQ197" s="9">
        <v>1393.29</v>
      </c>
      <c r="BR197" s="9">
        <v>0.84399999999999997</v>
      </c>
      <c r="BS197" s="9">
        <v>302.32100000000003</v>
      </c>
      <c r="BT197" s="9">
        <v>1381.18</v>
      </c>
      <c r="BU197" s="9">
        <v>0</v>
      </c>
      <c r="BV197" s="9">
        <v>0</v>
      </c>
      <c r="BW197" s="9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 s="9">
        <v>-0.57450000000000001</v>
      </c>
      <c r="CK197" s="9">
        <v>-205.786</v>
      </c>
      <c r="CL197" s="9">
        <v>-940.15</v>
      </c>
      <c r="CM197">
        <v>0</v>
      </c>
      <c r="CN197">
        <v>0</v>
      </c>
      <c r="CO197">
        <v>0</v>
      </c>
      <c r="CP197" s="9">
        <v>-0.57450000000000001</v>
      </c>
      <c r="CQ197" s="9">
        <v>-205.786</v>
      </c>
      <c r="CR197" s="9">
        <v>-940.15</v>
      </c>
      <c r="CS197" s="9">
        <v>0.29959999999999998</v>
      </c>
      <c r="CT197" s="9">
        <v>107.31699999999999</v>
      </c>
      <c r="CU197" s="9">
        <v>490.29</v>
      </c>
      <c r="CV197" s="9">
        <v>0.33639999999999998</v>
      </c>
      <c r="CW197" s="9">
        <v>120.498</v>
      </c>
      <c r="CX197" s="9">
        <v>550.51</v>
      </c>
      <c r="CY197" s="9">
        <v>0.63600000000000001</v>
      </c>
      <c r="CZ197" s="9">
        <v>227.815</v>
      </c>
      <c r="DA197" s="9">
        <v>1040.8</v>
      </c>
      <c r="DB197" s="9">
        <v>8.8955000000000002</v>
      </c>
      <c r="DC197" s="9">
        <v>3186.3679999999999</v>
      </c>
      <c r="DD197" s="9">
        <v>14557.24</v>
      </c>
      <c r="DE197" s="9">
        <v>1.02</v>
      </c>
      <c r="DF197" s="9">
        <v>406.39980000000003</v>
      </c>
      <c r="DG197" s="9">
        <v>11.89</v>
      </c>
      <c r="DH197" s="9">
        <v>190.93</v>
      </c>
      <c r="DI197" s="9">
        <v>29.37</v>
      </c>
      <c r="DJ197" s="9">
        <v>14392.99</v>
      </c>
      <c r="DK197" s="9">
        <v>0</v>
      </c>
    </row>
    <row r="198" spans="1:115">
      <c r="A198" t="s">
        <v>446</v>
      </c>
      <c r="B198">
        <v>780</v>
      </c>
      <c r="C198" s="9">
        <v>656758</v>
      </c>
      <c r="D198" s="9" t="s">
        <v>439</v>
      </c>
      <c r="E198" s="9" t="s">
        <v>234</v>
      </c>
      <c r="F198" s="9" t="s">
        <v>171</v>
      </c>
      <c r="G198" t="s">
        <v>440</v>
      </c>
      <c r="H198" t="s">
        <v>139</v>
      </c>
      <c r="I198" s="9">
        <v>1224</v>
      </c>
      <c r="J198" s="9">
        <v>67996464085</v>
      </c>
      <c r="K198" s="9" t="s">
        <v>147</v>
      </c>
      <c r="L198" s="9" t="s">
        <v>441</v>
      </c>
      <c r="M198" s="9" t="s">
        <v>142</v>
      </c>
      <c r="N198">
        <v>5700481445</v>
      </c>
      <c r="O198" s="9" t="s">
        <v>143</v>
      </c>
      <c r="P198" s="9" t="s">
        <v>144</v>
      </c>
      <c r="Q198" s="9">
        <v>35.466000000000001</v>
      </c>
      <c r="R198" s="9" t="s">
        <v>148</v>
      </c>
      <c r="S198" s="9">
        <v>12.582000000000001</v>
      </c>
      <c r="T198">
        <v>651683</v>
      </c>
      <c r="U198" s="9">
        <v>15400</v>
      </c>
      <c r="V198" s="12">
        <v>45153</v>
      </c>
      <c r="W198" s="9">
        <v>14665</v>
      </c>
      <c r="X198" s="8">
        <v>0</v>
      </c>
      <c r="Y198" s="9">
        <v>4773</v>
      </c>
      <c r="Z198" s="1">
        <v>45194</v>
      </c>
      <c r="AA198" s="9">
        <v>582</v>
      </c>
      <c r="AB198" s="8">
        <v>0.42708333333333331</v>
      </c>
      <c r="AC198" s="9">
        <v>264</v>
      </c>
      <c r="AD198" s="12">
        <v>45194</v>
      </c>
      <c r="AE198">
        <v>6</v>
      </c>
      <c r="AF198" s="9">
        <v>41.4</v>
      </c>
      <c r="AG198">
        <v>14</v>
      </c>
      <c r="AH198" s="9">
        <v>4.3200000000000002E-2</v>
      </c>
      <c r="AI198" s="9">
        <v>-131</v>
      </c>
      <c r="AJ198">
        <v>66451</v>
      </c>
      <c r="AK198">
        <v>0</v>
      </c>
      <c r="AL198" s="9">
        <v>2.96</v>
      </c>
      <c r="AM198" s="9">
        <v>7.0000000000000007E-2</v>
      </c>
      <c r="AN198" s="9">
        <v>43410</v>
      </c>
      <c r="AO198" s="9">
        <v>1.62</v>
      </c>
      <c r="AP198" s="9">
        <v>72400</v>
      </c>
      <c r="AQ198" s="9">
        <v>4.7055999999999996</v>
      </c>
      <c r="AR198" s="9">
        <v>2.06</v>
      </c>
      <c r="AS198" s="9">
        <v>2.04</v>
      </c>
      <c r="AT198" s="9">
        <v>7.17</v>
      </c>
      <c r="AU198" s="9">
        <v>3112.4969999999998</v>
      </c>
      <c r="AV198" s="9">
        <v>14646.17</v>
      </c>
      <c r="AW198" s="9">
        <v>0</v>
      </c>
      <c r="AX198" s="9">
        <v>0</v>
      </c>
      <c r="AY198" s="9">
        <v>0</v>
      </c>
      <c r="AZ198" s="9">
        <v>0.09</v>
      </c>
      <c r="BA198" s="9">
        <v>39.069000000000003</v>
      </c>
      <c r="BB198" s="9">
        <v>183.84</v>
      </c>
      <c r="BC198" s="9">
        <v>0</v>
      </c>
      <c r="BD198" s="9">
        <v>0</v>
      </c>
      <c r="BE198" s="9">
        <v>0</v>
      </c>
      <c r="BF198">
        <v>0</v>
      </c>
      <c r="BG198">
        <v>0</v>
      </c>
      <c r="BH198">
        <v>0</v>
      </c>
      <c r="BI198" s="9">
        <v>0.06</v>
      </c>
      <c r="BJ198" s="9">
        <v>26.045999999999999</v>
      </c>
      <c r="BK198" s="9">
        <v>122.56</v>
      </c>
      <c r="BL198" s="9">
        <v>7.32</v>
      </c>
      <c r="BM198" s="9">
        <v>3177.6120000000001</v>
      </c>
      <c r="BN198" s="9">
        <v>14952.57</v>
      </c>
      <c r="BO198" s="9">
        <v>1.0617000000000001</v>
      </c>
      <c r="BP198" s="9">
        <v>460.88400000000001</v>
      </c>
      <c r="BQ198" s="9">
        <v>2168.7399999999998</v>
      </c>
      <c r="BR198" s="9">
        <v>1.1356999999999999</v>
      </c>
      <c r="BS198" s="9">
        <v>493.00700000000001</v>
      </c>
      <c r="BT198" s="9">
        <v>2319.9</v>
      </c>
      <c r="BU198" s="9">
        <v>-4.3799999999999999E-2</v>
      </c>
      <c r="BV198" s="9">
        <v>-19.013999999999999</v>
      </c>
      <c r="BW198" s="9">
        <v>-89.47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 s="9">
        <v>0</v>
      </c>
      <c r="CK198" s="9">
        <v>0</v>
      </c>
      <c r="CL198" s="9">
        <v>0</v>
      </c>
      <c r="CM198">
        <v>0</v>
      </c>
      <c r="CN198">
        <v>0</v>
      </c>
      <c r="CO198">
        <v>0</v>
      </c>
      <c r="CP198" s="9">
        <v>-4.3799999999999999E-2</v>
      </c>
      <c r="CQ198" s="9">
        <v>-19.013999999999999</v>
      </c>
      <c r="CR198" s="9">
        <v>-89.47</v>
      </c>
      <c r="CS198" s="9">
        <v>0.27450000000000002</v>
      </c>
      <c r="CT198" s="9">
        <v>119.16</v>
      </c>
      <c r="CU198" s="9">
        <v>560.72</v>
      </c>
      <c r="CV198" s="9">
        <v>0.25040000000000001</v>
      </c>
      <c r="CW198" s="9">
        <v>108.699</v>
      </c>
      <c r="CX198" s="9">
        <v>511.49</v>
      </c>
      <c r="CY198" s="9">
        <v>0.52490000000000003</v>
      </c>
      <c r="CZ198" s="9">
        <v>227.85900000000001</v>
      </c>
      <c r="DA198" s="9">
        <v>1072.21</v>
      </c>
      <c r="DB198" s="9">
        <v>8.9367999999999999</v>
      </c>
      <c r="DC198" s="9">
        <v>3879.4650000000001</v>
      </c>
      <c r="DD198" s="9">
        <v>18255.21</v>
      </c>
      <c r="DE198" s="9">
        <v>1.24</v>
      </c>
      <c r="DF198" s="9">
        <v>420.5301</v>
      </c>
      <c r="DG198" s="9">
        <v>14.91</v>
      </c>
      <c r="DH198" s="9">
        <v>237.32</v>
      </c>
      <c r="DI198" s="9">
        <v>36.51</v>
      </c>
      <c r="DJ198" s="9">
        <v>17890.099999999999</v>
      </c>
      <c r="DK198" s="9">
        <v>0</v>
      </c>
    </row>
    <row r="199" spans="1:115">
      <c r="A199" t="s">
        <v>447</v>
      </c>
      <c r="B199">
        <v>780</v>
      </c>
      <c r="C199" s="9">
        <v>656758</v>
      </c>
      <c r="D199" s="9" t="s">
        <v>439</v>
      </c>
      <c r="E199" s="9" t="s">
        <v>234</v>
      </c>
      <c r="F199" s="9" t="s">
        <v>171</v>
      </c>
      <c r="G199" t="s">
        <v>440</v>
      </c>
      <c r="H199" t="s">
        <v>139</v>
      </c>
      <c r="I199" s="9">
        <v>1224</v>
      </c>
      <c r="J199" s="9">
        <v>67996464085</v>
      </c>
      <c r="K199" s="9" t="s">
        <v>140</v>
      </c>
      <c r="L199" s="9" t="s">
        <v>441</v>
      </c>
      <c r="M199" s="9" t="s">
        <v>142</v>
      </c>
      <c r="N199">
        <v>5700481450</v>
      </c>
      <c r="O199" s="9" t="s">
        <v>143</v>
      </c>
      <c r="P199" s="9" t="s">
        <v>144</v>
      </c>
      <c r="Q199" s="9">
        <v>29.747</v>
      </c>
      <c r="R199" s="9" t="s">
        <v>148</v>
      </c>
      <c r="S199" s="9">
        <v>11.928000000000001</v>
      </c>
      <c r="T199">
        <v>651683</v>
      </c>
      <c r="U199" s="9">
        <v>14600</v>
      </c>
      <c r="V199" s="12">
        <v>45154</v>
      </c>
      <c r="W199" s="9">
        <v>14140</v>
      </c>
      <c r="X199" s="8">
        <v>1.0416666666666666E-2</v>
      </c>
      <c r="Y199" s="9">
        <v>3151</v>
      </c>
      <c r="Z199" s="1">
        <v>45191</v>
      </c>
      <c r="AA199" s="9">
        <v>408</v>
      </c>
      <c r="AB199" s="8">
        <v>0</v>
      </c>
      <c r="AC199" s="9">
        <v>176</v>
      </c>
      <c r="AD199" s="12">
        <v>45191</v>
      </c>
      <c r="AE199">
        <v>9</v>
      </c>
      <c r="AF199" s="9">
        <v>37</v>
      </c>
      <c r="AG199">
        <v>10</v>
      </c>
      <c r="AH199" s="9">
        <v>4.7500000000000001E-2</v>
      </c>
      <c r="AI199" s="9">
        <v>-143</v>
      </c>
      <c r="AJ199">
        <v>69335</v>
      </c>
      <c r="AK199">
        <v>0</v>
      </c>
      <c r="AL199" s="9">
        <v>2.5750000000000002</v>
      </c>
      <c r="AM199" s="9">
        <v>6.8000000000000005E-2</v>
      </c>
      <c r="AN199" s="9">
        <v>36410</v>
      </c>
      <c r="AO199" s="9">
        <v>1.579</v>
      </c>
      <c r="AP199" s="9">
        <v>56640</v>
      </c>
      <c r="AQ199" s="9">
        <v>4.7055999999999996</v>
      </c>
      <c r="AR199" s="9">
        <v>2.06</v>
      </c>
      <c r="AS199" s="9">
        <v>2.04</v>
      </c>
      <c r="AT199" s="9">
        <v>7.17</v>
      </c>
      <c r="AU199" s="9">
        <v>2610.5970000000002</v>
      </c>
      <c r="AV199" s="9">
        <v>12284.43</v>
      </c>
      <c r="AW199" s="9">
        <v>0</v>
      </c>
      <c r="AX199" s="9">
        <v>0</v>
      </c>
      <c r="AY199" s="9">
        <v>0</v>
      </c>
      <c r="AZ199" s="9">
        <v>0.09</v>
      </c>
      <c r="BA199" s="9">
        <v>32.768999999999998</v>
      </c>
      <c r="BB199" s="9">
        <v>154.19999999999999</v>
      </c>
      <c r="BC199" s="9">
        <v>0</v>
      </c>
      <c r="BD199" s="9">
        <v>0</v>
      </c>
      <c r="BE199" s="9">
        <v>0</v>
      </c>
      <c r="BF199">
        <v>0</v>
      </c>
      <c r="BG199">
        <v>0</v>
      </c>
      <c r="BH199">
        <v>0</v>
      </c>
      <c r="BI199" s="9">
        <v>0.5</v>
      </c>
      <c r="BJ199" s="9">
        <v>182.05</v>
      </c>
      <c r="BK199" s="9">
        <v>856.65</v>
      </c>
      <c r="BL199" s="9">
        <v>7.76</v>
      </c>
      <c r="BM199" s="9">
        <v>2825.4160000000002</v>
      </c>
      <c r="BN199" s="9">
        <v>13295.28</v>
      </c>
      <c r="BO199" s="9">
        <v>1.5945</v>
      </c>
      <c r="BP199" s="9">
        <v>580.55700000000002</v>
      </c>
      <c r="BQ199" s="9">
        <v>2731.87</v>
      </c>
      <c r="BR199" s="9">
        <v>1.6938</v>
      </c>
      <c r="BS199" s="9">
        <v>616.71299999999997</v>
      </c>
      <c r="BT199" s="9">
        <v>2902</v>
      </c>
      <c r="BU199" s="9">
        <v>0</v>
      </c>
      <c r="BV199" s="9">
        <v>0</v>
      </c>
      <c r="BW199" s="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 s="9">
        <v>-0.17030000000000001</v>
      </c>
      <c r="CK199" s="9">
        <v>-62.006</v>
      </c>
      <c r="CL199" s="9">
        <v>-291.77999999999997</v>
      </c>
      <c r="CM199">
        <v>0</v>
      </c>
      <c r="CN199">
        <v>0</v>
      </c>
      <c r="CO199">
        <v>0</v>
      </c>
      <c r="CP199" s="9">
        <v>-0.17030000000000001</v>
      </c>
      <c r="CQ199" s="9">
        <v>-62.006</v>
      </c>
      <c r="CR199" s="9">
        <v>-291.77999999999997</v>
      </c>
      <c r="CS199" s="9">
        <v>0.29099999999999998</v>
      </c>
      <c r="CT199" s="9">
        <v>105.953</v>
      </c>
      <c r="CU199" s="9">
        <v>498.57</v>
      </c>
      <c r="CV199" s="9">
        <v>0.26550000000000001</v>
      </c>
      <c r="CW199" s="9">
        <v>96.668999999999997</v>
      </c>
      <c r="CX199" s="9">
        <v>454.88</v>
      </c>
      <c r="CY199" s="9">
        <v>0.55649999999999999</v>
      </c>
      <c r="CZ199" s="9">
        <v>202.62200000000001</v>
      </c>
      <c r="DA199" s="9">
        <v>953.46</v>
      </c>
      <c r="DB199" s="9">
        <v>9.84</v>
      </c>
      <c r="DC199" s="9">
        <v>3582.7440000000001</v>
      </c>
      <c r="DD199" s="9">
        <v>16858.96</v>
      </c>
      <c r="DE199" s="9">
        <v>1.19</v>
      </c>
      <c r="DF199" s="9">
        <v>463.03100000000001</v>
      </c>
      <c r="DG199" s="9">
        <v>13.77</v>
      </c>
      <c r="DH199" s="9">
        <v>282.5</v>
      </c>
      <c r="DI199" s="9">
        <v>43.46</v>
      </c>
      <c r="DJ199" s="9">
        <v>21296.35</v>
      </c>
      <c r="DK199" s="9">
        <v>0</v>
      </c>
    </row>
    <row r="200" spans="1:115">
      <c r="A200" t="s">
        <v>448</v>
      </c>
      <c r="B200">
        <v>780</v>
      </c>
      <c r="C200" s="9">
        <v>656758</v>
      </c>
      <c r="D200" s="9" t="s">
        <v>439</v>
      </c>
      <c r="E200" s="9" t="s">
        <v>234</v>
      </c>
      <c r="F200" s="9" t="s">
        <v>171</v>
      </c>
      <c r="G200" t="s">
        <v>440</v>
      </c>
      <c r="H200" t="s">
        <v>139</v>
      </c>
      <c r="I200" s="9">
        <v>1224</v>
      </c>
      <c r="J200" s="9">
        <v>67996464085</v>
      </c>
      <c r="K200" s="9" t="s">
        <v>147</v>
      </c>
      <c r="L200" s="9" t="s">
        <v>441</v>
      </c>
      <c r="M200" s="9" t="s">
        <v>142</v>
      </c>
      <c r="N200">
        <v>5700489185</v>
      </c>
      <c r="O200" s="9" t="s">
        <v>143</v>
      </c>
      <c r="P200" s="9" t="s">
        <v>144</v>
      </c>
      <c r="Q200" s="9">
        <v>31.626000000000001</v>
      </c>
      <c r="R200" s="9" t="s">
        <v>148</v>
      </c>
      <c r="S200" s="9">
        <v>12.255000000000001</v>
      </c>
      <c r="T200">
        <v>651683</v>
      </c>
      <c r="U200" s="9">
        <v>15000</v>
      </c>
      <c r="V200" s="12">
        <v>45211</v>
      </c>
      <c r="W200" s="9">
        <v>14490</v>
      </c>
      <c r="X200" s="8">
        <v>0.625</v>
      </c>
      <c r="Y200" s="9">
        <v>3400</v>
      </c>
      <c r="Z200" s="1">
        <v>45252</v>
      </c>
      <c r="AA200" s="9">
        <v>272</v>
      </c>
      <c r="AB200" s="8">
        <v>0.28055555555555556</v>
      </c>
      <c r="AC200" s="9">
        <v>225</v>
      </c>
      <c r="AD200" s="12">
        <v>45252</v>
      </c>
      <c r="AE200">
        <v>6</v>
      </c>
      <c r="AF200" s="9">
        <v>40.700000000000003</v>
      </c>
      <c r="AG200">
        <v>7</v>
      </c>
      <c r="AH200" s="9">
        <v>3.9399999999999998E-2</v>
      </c>
      <c r="AI200" s="9">
        <v>0</v>
      </c>
      <c r="AJ200">
        <v>59025</v>
      </c>
      <c r="AK200">
        <v>0</v>
      </c>
      <c r="AL200" s="9">
        <v>2.6709999999999998</v>
      </c>
      <c r="AM200" s="9">
        <v>6.5000000000000002E-2</v>
      </c>
      <c r="AN200" s="9">
        <v>38710</v>
      </c>
      <c r="AO200" s="9">
        <v>1.661</v>
      </c>
      <c r="AP200" s="9">
        <v>64120</v>
      </c>
      <c r="AQ200" s="9">
        <v>4.7055999999999996</v>
      </c>
      <c r="AR200" s="9">
        <v>2.06</v>
      </c>
      <c r="AS200" s="9">
        <v>2.04</v>
      </c>
      <c r="AT200" s="9">
        <v>7.17</v>
      </c>
      <c r="AU200" s="9">
        <v>2775.5070000000001</v>
      </c>
      <c r="AV200" s="9">
        <v>13060.43</v>
      </c>
      <c r="AW200" s="9">
        <v>0</v>
      </c>
      <c r="AX200" s="9">
        <v>0</v>
      </c>
      <c r="AY200" s="9">
        <v>0</v>
      </c>
      <c r="AZ200" s="9">
        <v>0</v>
      </c>
      <c r="BA200" s="9">
        <v>0</v>
      </c>
      <c r="BB200" s="9">
        <v>0</v>
      </c>
      <c r="BC200" s="9">
        <v>0</v>
      </c>
      <c r="BD200" s="9">
        <v>0</v>
      </c>
      <c r="BE200" s="9">
        <v>0</v>
      </c>
      <c r="BF200">
        <v>0</v>
      </c>
      <c r="BG200">
        <v>0</v>
      </c>
      <c r="BH200">
        <v>0</v>
      </c>
      <c r="BI200" s="9">
        <v>0.13</v>
      </c>
      <c r="BJ200" s="9">
        <v>50.323</v>
      </c>
      <c r="BK200" s="9">
        <v>236.8</v>
      </c>
      <c r="BL200" s="9">
        <v>7.3</v>
      </c>
      <c r="BM200" s="9">
        <v>2825.83</v>
      </c>
      <c r="BN200" s="9">
        <v>13297.23</v>
      </c>
      <c r="BO200" s="9">
        <v>-0.44840000000000002</v>
      </c>
      <c r="BP200" s="9">
        <v>-173.57599999999999</v>
      </c>
      <c r="BQ200" s="9">
        <v>-816.78</v>
      </c>
      <c r="BR200" s="9">
        <v>-0.29649999999999999</v>
      </c>
      <c r="BS200" s="9">
        <v>-114.77500000000001</v>
      </c>
      <c r="BT200" s="9">
        <v>-540.09</v>
      </c>
      <c r="BU200" s="9">
        <v>0</v>
      </c>
      <c r="BV200" s="9">
        <v>0</v>
      </c>
      <c r="BW200" s="9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 s="9">
        <v>0</v>
      </c>
      <c r="CK200" s="9">
        <v>0</v>
      </c>
      <c r="CL200" s="9">
        <v>0</v>
      </c>
      <c r="CM200">
        <v>0</v>
      </c>
      <c r="CN200">
        <v>0</v>
      </c>
      <c r="CO200">
        <v>0</v>
      </c>
      <c r="CP200" s="9">
        <v>0</v>
      </c>
      <c r="CQ200" s="9">
        <v>0</v>
      </c>
      <c r="CR200" s="9">
        <v>0</v>
      </c>
      <c r="CS200" s="9">
        <v>0.2555</v>
      </c>
      <c r="CT200" s="9">
        <v>98.903999999999996</v>
      </c>
      <c r="CU200" s="9">
        <v>465.4</v>
      </c>
      <c r="CV200" s="9">
        <v>0.32850000000000001</v>
      </c>
      <c r="CW200" s="9">
        <v>127.16200000000001</v>
      </c>
      <c r="CX200" s="9">
        <v>598.38</v>
      </c>
      <c r="CY200" s="9">
        <v>0.58399999999999996</v>
      </c>
      <c r="CZ200" s="9">
        <v>226.066</v>
      </c>
      <c r="DA200" s="9">
        <v>1063.78</v>
      </c>
      <c r="DB200" s="9">
        <v>7.5875000000000004</v>
      </c>
      <c r="DC200" s="9">
        <v>2937.1210000000001</v>
      </c>
      <c r="DD200" s="9">
        <v>13820.92</v>
      </c>
      <c r="DE200" s="9">
        <v>0.95</v>
      </c>
      <c r="DF200" s="9">
        <v>357.03750000000002</v>
      </c>
      <c r="DG200" s="9">
        <v>11.29</v>
      </c>
      <c r="DH200" s="9">
        <v>243.01</v>
      </c>
      <c r="DI200" s="9">
        <v>37.39</v>
      </c>
      <c r="DJ200" s="9">
        <v>18319.060000000001</v>
      </c>
      <c r="DK200" s="9">
        <v>0</v>
      </c>
    </row>
    <row r="201" spans="1:115">
      <c r="A201" t="s">
        <v>449</v>
      </c>
      <c r="B201">
        <v>780</v>
      </c>
      <c r="C201" s="9">
        <v>656758</v>
      </c>
      <c r="D201" s="9" t="s">
        <v>439</v>
      </c>
      <c r="E201" s="9" t="s">
        <v>234</v>
      </c>
      <c r="F201" s="9" t="s">
        <v>171</v>
      </c>
      <c r="G201" t="s">
        <v>440</v>
      </c>
      <c r="H201" t="s">
        <v>139</v>
      </c>
      <c r="I201" s="9">
        <v>1224</v>
      </c>
      <c r="J201" s="9">
        <v>67996464085</v>
      </c>
      <c r="K201" s="9" t="s">
        <v>140</v>
      </c>
      <c r="L201" s="9" t="s">
        <v>441</v>
      </c>
      <c r="M201" s="9" t="s">
        <v>142</v>
      </c>
      <c r="N201">
        <v>5700489190</v>
      </c>
      <c r="O201" s="9" t="s">
        <v>143</v>
      </c>
      <c r="P201" s="9" t="s">
        <v>144</v>
      </c>
      <c r="Q201" s="9">
        <v>36.691000000000003</v>
      </c>
      <c r="R201" s="9" t="s">
        <v>148</v>
      </c>
      <c r="S201" s="9">
        <v>12.255000000000001</v>
      </c>
      <c r="T201">
        <v>651683</v>
      </c>
      <c r="U201" s="9">
        <v>15000</v>
      </c>
      <c r="V201" s="12">
        <v>45212</v>
      </c>
      <c r="W201" s="9">
        <v>14735</v>
      </c>
      <c r="X201" s="8">
        <v>0.625</v>
      </c>
      <c r="Y201" s="9">
        <v>1767</v>
      </c>
      <c r="Z201" s="1">
        <v>45257</v>
      </c>
      <c r="AA201" s="9">
        <v>256</v>
      </c>
      <c r="AB201" s="8">
        <v>0.13194444444444445</v>
      </c>
      <c r="AC201" s="9">
        <v>81</v>
      </c>
      <c r="AD201" s="12">
        <v>45257</v>
      </c>
      <c r="AE201">
        <v>10</v>
      </c>
      <c r="AF201" s="9">
        <v>44.5</v>
      </c>
      <c r="AG201">
        <v>1</v>
      </c>
      <c r="AH201" s="9">
        <v>4.2799999999999998E-2</v>
      </c>
      <c r="AI201" s="9">
        <v>-83</v>
      </c>
      <c r="AJ201">
        <v>64200</v>
      </c>
      <c r="AK201">
        <v>0</v>
      </c>
      <c r="AL201" s="9">
        <v>3.048</v>
      </c>
      <c r="AM201" s="9">
        <v>6.8000000000000005E-2</v>
      </c>
      <c r="AN201" s="9">
        <v>44910</v>
      </c>
      <c r="AO201" s="9">
        <v>1.665</v>
      </c>
      <c r="AP201" s="9">
        <v>77650</v>
      </c>
      <c r="AQ201" s="9">
        <v>4.7055999999999996</v>
      </c>
      <c r="AR201" s="9">
        <v>2.06</v>
      </c>
      <c r="AS201" s="9">
        <v>2.04</v>
      </c>
      <c r="AT201" s="9">
        <v>7.17</v>
      </c>
      <c r="AU201" s="9">
        <v>3220.047</v>
      </c>
      <c r="AV201" s="9">
        <v>15152.25</v>
      </c>
      <c r="AW201" s="9">
        <v>0</v>
      </c>
      <c r="AX201" s="9">
        <v>0</v>
      </c>
      <c r="AY201" s="9">
        <v>0</v>
      </c>
      <c r="AZ201" s="9">
        <v>0</v>
      </c>
      <c r="BA201" s="9">
        <v>0</v>
      </c>
      <c r="BB201" s="9">
        <v>0</v>
      </c>
      <c r="BC201" s="9">
        <v>0</v>
      </c>
      <c r="BD201" s="9">
        <v>0</v>
      </c>
      <c r="BE201" s="9">
        <v>0</v>
      </c>
      <c r="BF201">
        <v>0</v>
      </c>
      <c r="BG201">
        <v>0</v>
      </c>
      <c r="BH201">
        <v>0</v>
      </c>
      <c r="BI201" s="9">
        <v>-0.25</v>
      </c>
      <c r="BJ201" s="9">
        <v>-112.27500000000001</v>
      </c>
      <c r="BK201" s="9">
        <v>-528.32000000000005</v>
      </c>
      <c r="BL201" s="9">
        <v>6.92</v>
      </c>
      <c r="BM201" s="9">
        <v>3107.7719999999999</v>
      </c>
      <c r="BN201" s="9">
        <v>14623.93</v>
      </c>
      <c r="BO201" s="9">
        <v>0.03</v>
      </c>
      <c r="BP201" s="9">
        <v>13.473000000000001</v>
      </c>
      <c r="BQ201" s="9">
        <v>63.4</v>
      </c>
      <c r="BR201" s="9">
        <v>0.32950000000000002</v>
      </c>
      <c r="BS201" s="9">
        <v>147.97800000000001</v>
      </c>
      <c r="BT201" s="9">
        <v>696.33</v>
      </c>
      <c r="BU201" s="9">
        <v>0</v>
      </c>
      <c r="BV201" s="9">
        <v>0</v>
      </c>
      <c r="BW201" s="9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 s="9">
        <v>0</v>
      </c>
      <c r="CK201" s="9">
        <v>0</v>
      </c>
      <c r="CL201" s="9">
        <v>0</v>
      </c>
      <c r="CM201">
        <v>0</v>
      </c>
      <c r="CN201">
        <v>0</v>
      </c>
      <c r="CO201">
        <v>0</v>
      </c>
      <c r="CP201" s="9">
        <v>0</v>
      </c>
      <c r="CQ201" s="9">
        <v>0</v>
      </c>
      <c r="CR201" s="9">
        <v>0</v>
      </c>
      <c r="CS201" s="9">
        <v>0.2422</v>
      </c>
      <c r="CT201" s="9">
        <v>108.77200000000001</v>
      </c>
      <c r="CU201" s="9">
        <v>511.84</v>
      </c>
      <c r="CV201" s="9">
        <v>0.25950000000000001</v>
      </c>
      <c r="CW201" s="9">
        <v>116.541</v>
      </c>
      <c r="CX201" s="9">
        <v>548.4</v>
      </c>
      <c r="CY201" s="9">
        <v>0.50170000000000003</v>
      </c>
      <c r="CZ201" s="9">
        <v>225.31299999999999</v>
      </c>
      <c r="DA201" s="9">
        <v>1060.24</v>
      </c>
      <c r="DB201" s="9">
        <v>7.7511999999999999</v>
      </c>
      <c r="DC201" s="9">
        <v>3481.0639999999999</v>
      </c>
      <c r="DD201" s="9">
        <v>16380.49</v>
      </c>
      <c r="DE201" s="9">
        <v>1.1100000000000001</v>
      </c>
      <c r="DF201" s="9">
        <v>364.74040000000002</v>
      </c>
      <c r="DG201" s="9">
        <v>13.38</v>
      </c>
      <c r="DH201" s="9">
        <v>212.95</v>
      </c>
      <c r="DI201" s="9">
        <v>32.76</v>
      </c>
      <c r="DJ201" s="9">
        <v>16052.88</v>
      </c>
      <c r="DK201" s="9">
        <v>0</v>
      </c>
    </row>
    <row r="202" spans="1:115">
      <c r="A202" t="s">
        <v>450</v>
      </c>
      <c r="B202">
        <v>780</v>
      </c>
      <c r="C202" s="9">
        <v>656758</v>
      </c>
      <c r="D202" s="9" t="s">
        <v>439</v>
      </c>
      <c r="E202" s="9" t="s">
        <v>234</v>
      </c>
      <c r="F202" s="9" t="s">
        <v>228</v>
      </c>
      <c r="G202" t="s">
        <v>440</v>
      </c>
      <c r="H202" t="s">
        <v>139</v>
      </c>
      <c r="I202" s="9">
        <v>1224</v>
      </c>
      <c r="J202" s="9">
        <v>67996464085</v>
      </c>
      <c r="K202" s="9" t="s">
        <v>140</v>
      </c>
      <c r="L202" s="9" t="s">
        <v>441</v>
      </c>
      <c r="M202" s="9" t="s">
        <v>142</v>
      </c>
      <c r="N202">
        <v>5700496575</v>
      </c>
      <c r="O202" s="9" t="s">
        <v>143</v>
      </c>
      <c r="P202" s="9" t="s">
        <v>144</v>
      </c>
      <c r="Q202" s="9">
        <v>36.756999999999998</v>
      </c>
      <c r="R202" s="9" t="s">
        <v>148</v>
      </c>
      <c r="S202" s="9">
        <v>12.255000000000001</v>
      </c>
      <c r="T202">
        <v>651683</v>
      </c>
      <c r="U202" s="9">
        <v>15000</v>
      </c>
      <c r="V202" s="12">
        <v>45275</v>
      </c>
      <c r="W202" s="9">
        <v>14574</v>
      </c>
      <c r="X202" s="8">
        <v>2.0833333333333332E-2</v>
      </c>
      <c r="Y202" s="9">
        <v>2840</v>
      </c>
      <c r="Z202" s="1">
        <v>45319</v>
      </c>
      <c r="AA202" s="9">
        <v>278</v>
      </c>
      <c r="AB202" s="8">
        <v>0.98611111111111116</v>
      </c>
      <c r="AC202" s="9">
        <v>100</v>
      </c>
      <c r="AD202" s="12">
        <v>45320</v>
      </c>
      <c r="AE202">
        <v>35</v>
      </c>
      <c r="AF202" s="9">
        <v>45</v>
      </c>
      <c r="AG202">
        <v>8</v>
      </c>
      <c r="AH202" s="9">
        <v>4.5900000000000003E-2</v>
      </c>
      <c r="AI202" s="9">
        <v>5</v>
      </c>
      <c r="AJ202">
        <v>68775</v>
      </c>
      <c r="AK202">
        <v>0</v>
      </c>
      <c r="AL202" s="9">
        <v>3.0870000000000002</v>
      </c>
      <c r="AM202" s="9">
        <v>6.8000000000000005E-2</v>
      </c>
      <c r="AN202" s="9">
        <v>44990</v>
      </c>
      <c r="AO202" s="9">
        <v>1.655</v>
      </c>
      <c r="AP202" s="9">
        <v>77650</v>
      </c>
      <c r="AQ202" s="9">
        <v>4.7055999999999996</v>
      </c>
      <c r="AR202" s="9">
        <v>2.06</v>
      </c>
      <c r="AS202" s="9">
        <v>2.04</v>
      </c>
      <c r="AT202" s="9">
        <v>7.17</v>
      </c>
      <c r="AU202" s="9">
        <v>3225.7829999999999</v>
      </c>
      <c r="AV202" s="9">
        <v>15179.24</v>
      </c>
      <c r="AW202" s="9">
        <v>0</v>
      </c>
      <c r="AX202" s="9">
        <v>0</v>
      </c>
      <c r="AY202" s="9">
        <v>0</v>
      </c>
      <c r="AZ202" s="9">
        <v>0</v>
      </c>
      <c r="BA202" s="9">
        <v>0</v>
      </c>
      <c r="BB202" s="9">
        <v>0</v>
      </c>
      <c r="BC202" s="9">
        <v>0</v>
      </c>
      <c r="BD202" s="9">
        <v>0</v>
      </c>
      <c r="BE202" s="9">
        <v>0</v>
      </c>
      <c r="BF202">
        <v>0</v>
      </c>
      <c r="BG202">
        <v>0</v>
      </c>
      <c r="BH202">
        <v>0</v>
      </c>
      <c r="BI202" s="9">
        <v>-0.3</v>
      </c>
      <c r="BJ202" s="9">
        <v>-134.97</v>
      </c>
      <c r="BK202" s="9">
        <v>-635.11</v>
      </c>
      <c r="BL202" s="9">
        <v>6.87</v>
      </c>
      <c r="BM202" s="9">
        <v>3090.8130000000001</v>
      </c>
      <c r="BN202" s="9">
        <v>14544.13</v>
      </c>
      <c r="BO202" s="9">
        <v>0.34250000000000003</v>
      </c>
      <c r="BP202" s="9">
        <v>154.09100000000001</v>
      </c>
      <c r="BQ202" s="9">
        <v>725.09</v>
      </c>
      <c r="BR202" s="9">
        <v>0.47070000000000001</v>
      </c>
      <c r="BS202" s="9">
        <v>211.768</v>
      </c>
      <c r="BT202" s="9">
        <v>996.5</v>
      </c>
      <c r="BU202" s="9">
        <v>0</v>
      </c>
      <c r="BV202" s="9">
        <v>0</v>
      </c>
      <c r="BW202" s="9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 s="9">
        <v>0</v>
      </c>
      <c r="CK202" s="9">
        <v>0</v>
      </c>
      <c r="CL202" s="9">
        <v>0</v>
      </c>
      <c r="CM202">
        <v>0</v>
      </c>
      <c r="CN202">
        <v>0</v>
      </c>
      <c r="CO202">
        <v>0</v>
      </c>
      <c r="CP202" s="9">
        <v>0</v>
      </c>
      <c r="CQ202" s="9">
        <v>0</v>
      </c>
      <c r="CR202" s="9">
        <v>0</v>
      </c>
      <c r="CS202" s="9">
        <v>0.2233</v>
      </c>
      <c r="CT202" s="9">
        <v>100.46299999999999</v>
      </c>
      <c r="CU202" s="9">
        <v>472.74</v>
      </c>
      <c r="CV202" s="9">
        <v>0.34350000000000003</v>
      </c>
      <c r="CW202" s="9">
        <v>154.541</v>
      </c>
      <c r="CX202" s="9">
        <v>727.21</v>
      </c>
      <c r="CY202" s="9">
        <v>0.56679999999999997</v>
      </c>
      <c r="CZ202" s="9">
        <v>255.00299999999999</v>
      </c>
      <c r="DA202" s="9">
        <v>1199.94</v>
      </c>
      <c r="DB202" s="9">
        <v>7.9074999999999998</v>
      </c>
      <c r="DC202" s="9">
        <v>3557.5839999999998</v>
      </c>
      <c r="DD202" s="9">
        <v>16740.57</v>
      </c>
      <c r="DE202" s="9">
        <v>1.1499999999999999</v>
      </c>
      <c r="DF202" s="9">
        <v>372.09539999999998</v>
      </c>
      <c r="DG202" s="9">
        <v>13.68</v>
      </c>
      <c r="DH202" s="9">
        <v>217.63</v>
      </c>
      <c r="DI202" s="9">
        <v>33.479999999999997</v>
      </c>
      <c r="DJ202" s="9">
        <v>16489.46</v>
      </c>
      <c r="DK202" s="9">
        <v>0</v>
      </c>
    </row>
    <row r="203" spans="1:115">
      <c r="A203" t="s">
        <v>451</v>
      </c>
      <c r="B203">
        <v>780</v>
      </c>
      <c r="C203" s="9">
        <v>656758</v>
      </c>
      <c r="D203" s="9" t="s">
        <v>439</v>
      </c>
      <c r="E203" s="9" t="s">
        <v>234</v>
      </c>
      <c r="F203" s="9" t="s">
        <v>228</v>
      </c>
      <c r="G203" t="s">
        <v>440</v>
      </c>
      <c r="H203" t="s">
        <v>139</v>
      </c>
      <c r="I203" s="9">
        <v>1224</v>
      </c>
      <c r="J203" s="9">
        <v>67996464085</v>
      </c>
      <c r="K203" s="9" t="s">
        <v>147</v>
      </c>
      <c r="L203" s="9" t="s">
        <v>441</v>
      </c>
      <c r="M203" s="9" t="s">
        <v>142</v>
      </c>
      <c r="N203">
        <v>5700496576</v>
      </c>
      <c r="O203" s="9" t="s">
        <v>143</v>
      </c>
      <c r="P203" s="9" t="s">
        <v>144</v>
      </c>
      <c r="Q203" s="9">
        <v>36.83</v>
      </c>
      <c r="R203" s="9" t="s">
        <v>148</v>
      </c>
      <c r="S203" s="9">
        <v>12.255000000000001</v>
      </c>
      <c r="T203">
        <v>651683</v>
      </c>
      <c r="U203" s="9">
        <v>15000</v>
      </c>
      <c r="V203" s="12">
        <v>45275</v>
      </c>
      <c r="W203" s="9">
        <v>14080</v>
      </c>
      <c r="X203" s="8">
        <v>2.0833333333333332E-2</v>
      </c>
      <c r="Y203" s="9">
        <v>6133</v>
      </c>
      <c r="Z203" s="1">
        <v>45321</v>
      </c>
      <c r="AA203" s="9">
        <v>629</v>
      </c>
      <c r="AB203" s="8">
        <v>0.2013888888888889</v>
      </c>
      <c r="AC203" s="9">
        <v>192</v>
      </c>
      <c r="AD203" s="12">
        <v>45321</v>
      </c>
      <c r="AE203">
        <v>85</v>
      </c>
      <c r="AF203" s="9">
        <v>46.2</v>
      </c>
      <c r="AG203">
        <v>434</v>
      </c>
      <c r="AH203" s="9">
        <v>4.5900000000000003E-2</v>
      </c>
      <c r="AI203" s="9">
        <v>-420</v>
      </c>
      <c r="AJ203">
        <v>68775</v>
      </c>
      <c r="AK203">
        <v>0</v>
      </c>
      <c r="AL203" s="9">
        <v>3.202</v>
      </c>
      <c r="AM203" s="9">
        <v>6.8000000000000005E-2</v>
      </c>
      <c r="AN203" s="9">
        <v>45080</v>
      </c>
      <c r="AO203" s="9">
        <v>1.573</v>
      </c>
      <c r="AP203" s="9">
        <v>75080</v>
      </c>
      <c r="AQ203" s="9">
        <v>4.7055999999999996</v>
      </c>
      <c r="AR203" s="9">
        <v>2.06</v>
      </c>
      <c r="AS203" s="9">
        <v>2.04</v>
      </c>
      <c r="AT203" s="9">
        <v>7.17</v>
      </c>
      <c r="AU203" s="9">
        <v>3232.2359999999999</v>
      </c>
      <c r="AV203" s="9">
        <v>15209.61</v>
      </c>
      <c r="AW203" s="9">
        <v>0</v>
      </c>
      <c r="AX203" s="9">
        <v>0</v>
      </c>
      <c r="AY203" s="9">
        <v>0</v>
      </c>
      <c r="AZ203" s="9">
        <v>0</v>
      </c>
      <c r="BA203" s="9">
        <v>0</v>
      </c>
      <c r="BB203" s="9">
        <v>0</v>
      </c>
      <c r="BC203" s="9">
        <v>0</v>
      </c>
      <c r="BD203" s="9">
        <v>0</v>
      </c>
      <c r="BE203" s="9">
        <v>0</v>
      </c>
      <c r="BF203">
        <v>0</v>
      </c>
      <c r="BG203">
        <v>0</v>
      </c>
      <c r="BH203">
        <v>0</v>
      </c>
      <c r="BI203" s="9">
        <v>-0.42</v>
      </c>
      <c r="BJ203" s="9">
        <v>-189.33600000000001</v>
      </c>
      <c r="BK203" s="9">
        <v>-890.94</v>
      </c>
      <c r="BL203" s="9">
        <v>6.75</v>
      </c>
      <c r="BM203" s="9">
        <v>3042.9</v>
      </c>
      <c r="BN203" s="9">
        <v>14318.67</v>
      </c>
      <c r="BO203" s="9">
        <v>2.5874999999999999</v>
      </c>
      <c r="BP203" s="9">
        <v>1166.4449999999999</v>
      </c>
      <c r="BQ203" s="9">
        <v>5488.82</v>
      </c>
      <c r="BR203" s="9">
        <v>2.4428999999999998</v>
      </c>
      <c r="BS203" s="9">
        <v>1101.259</v>
      </c>
      <c r="BT203" s="9">
        <v>5182.09</v>
      </c>
      <c r="BU203" s="9">
        <v>0</v>
      </c>
      <c r="BV203" s="9">
        <v>0</v>
      </c>
      <c r="BW203" s="9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 s="9">
        <v>0</v>
      </c>
      <c r="CK203" s="9">
        <v>0</v>
      </c>
      <c r="CL203" s="9">
        <v>0</v>
      </c>
      <c r="CM203">
        <v>0</v>
      </c>
      <c r="CN203">
        <v>0</v>
      </c>
      <c r="CO203">
        <v>0</v>
      </c>
      <c r="CP203" s="9">
        <v>0</v>
      </c>
      <c r="CQ203" s="9">
        <v>0</v>
      </c>
      <c r="CR203" s="9">
        <v>0</v>
      </c>
      <c r="CS203" s="9">
        <v>0.21940000000000001</v>
      </c>
      <c r="CT203" s="9">
        <v>98.906000000000006</v>
      </c>
      <c r="CU203" s="9">
        <v>465.41</v>
      </c>
      <c r="CV203" s="9">
        <v>0.33750000000000002</v>
      </c>
      <c r="CW203" s="9">
        <v>152.14500000000001</v>
      </c>
      <c r="CX203" s="9">
        <v>715.93</v>
      </c>
      <c r="CY203" s="9">
        <v>0.55689999999999995</v>
      </c>
      <c r="CZ203" s="9">
        <v>251.05099999999999</v>
      </c>
      <c r="DA203" s="9">
        <v>1181.3399999999999</v>
      </c>
      <c r="DB203" s="9">
        <v>9.7498000000000005</v>
      </c>
      <c r="DC203" s="9">
        <v>4395.21</v>
      </c>
      <c r="DD203" s="9">
        <v>20682.099999999999</v>
      </c>
      <c r="DE203" s="9">
        <v>1.47</v>
      </c>
      <c r="DF203" s="9">
        <v>458.78660000000002</v>
      </c>
      <c r="DG203" s="9">
        <v>16.899999999999999</v>
      </c>
      <c r="DH203" s="9">
        <v>268.87</v>
      </c>
      <c r="DI203" s="9">
        <v>41.36</v>
      </c>
      <c r="DJ203" s="9">
        <v>20371.87</v>
      </c>
      <c r="DK203" s="9">
        <v>0</v>
      </c>
    </row>
    <row r="204" spans="1:115">
      <c r="A204" t="s">
        <v>452</v>
      </c>
      <c r="B204">
        <v>780</v>
      </c>
      <c r="C204" s="9">
        <v>656759</v>
      </c>
      <c r="D204" s="9" t="s">
        <v>453</v>
      </c>
      <c r="E204" s="9" t="s">
        <v>136</v>
      </c>
      <c r="F204" s="9" t="s">
        <v>137</v>
      </c>
      <c r="G204" t="s">
        <v>454</v>
      </c>
      <c r="H204" t="s">
        <v>139</v>
      </c>
      <c r="I204" s="9">
        <v>1800</v>
      </c>
      <c r="J204" s="9">
        <v>6796150083</v>
      </c>
      <c r="K204" s="9" t="s">
        <v>140</v>
      </c>
      <c r="L204" s="9" t="s">
        <v>141</v>
      </c>
      <c r="M204" s="9" t="s">
        <v>142</v>
      </c>
      <c r="N204">
        <v>5700458911</v>
      </c>
      <c r="O204" s="9" t="s">
        <v>143</v>
      </c>
      <c r="P204" s="9" t="s">
        <v>144</v>
      </c>
      <c r="Q204" s="9">
        <v>33.789000000000001</v>
      </c>
      <c r="R204" s="9" t="s">
        <v>148</v>
      </c>
      <c r="S204" s="9">
        <v>13.055999999999999</v>
      </c>
      <c r="T204">
        <v>651683</v>
      </c>
      <c r="U204" s="9">
        <v>23500</v>
      </c>
      <c r="V204" s="12">
        <v>44981</v>
      </c>
      <c r="W204" s="9">
        <v>22968</v>
      </c>
      <c r="X204" s="8">
        <v>4.1666666666666664E-2</v>
      </c>
      <c r="Y204" s="9">
        <v>2264</v>
      </c>
      <c r="Z204" s="1">
        <v>45022</v>
      </c>
      <c r="AA204" s="9">
        <v>344</v>
      </c>
      <c r="AB204" s="8">
        <v>9.0277777777777776E-2</v>
      </c>
      <c r="AC204" s="9">
        <v>301</v>
      </c>
      <c r="AD204" s="12">
        <v>45022</v>
      </c>
      <c r="AE204">
        <v>9</v>
      </c>
      <c r="AF204" s="9">
        <v>41</v>
      </c>
      <c r="AG204">
        <v>16</v>
      </c>
      <c r="AH204" s="9">
        <v>4.3200000000000002E-2</v>
      </c>
      <c r="AI204" s="9">
        <v>-148</v>
      </c>
      <c r="AJ204">
        <v>101521</v>
      </c>
      <c r="AK204">
        <v>10</v>
      </c>
      <c r="AL204" s="9">
        <v>2.6480000000000001</v>
      </c>
      <c r="AM204" s="9">
        <v>6.4000000000000001E-2</v>
      </c>
      <c r="AN204" s="9">
        <v>60820</v>
      </c>
      <c r="AO204" s="9">
        <v>1.65</v>
      </c>
      <c r="AP204" s="9">
        <v>99740</v>
      </c>
      <c r="AQ204" s="9">
        <v>4.5686</v>
      </c>
      <c r="AR204" s="9">
        <v>1.56</v>
      </c>
      <c r="AS204" s="9">
        <v>1.61</v>
      </c>
      <c r="AT204" s="9">
        <v>7.17</v>
      </c>
      <c r="AU204" s="9">
        <v>4360.7939999999999</v>
      </c>
      <c r="AV204" s="9">
        <v>19922.72</v>
      </c>
      <c r="AW204" s="9">
        <v>0</v>
      </c>
      <c r="AX204" s="9">
        <v>0</v>
      </c>
      <c r="AY204" s="9">
        <v>0</v>
      </c>
      <c r="AZ204" s="9">
        <v>1.29E-2</v>
      </c>
      <c r="BA204" s="9">
        <v>7.8460000000000001</v>
      </c>
      <c r="BB204" s="9">
        <v>35.840000000000003</v>
      </c>
      <c r="BC204" s="9">
        <v>0</v>
      </c>
      <c r="BD204" s="9">
        <v>0</v>
      </c>
      <c r="BE204" s="9">
        <v>0</v>
      </c>
      <c r="BF204">
        <v>0</v>
      </c>
      <c r="BG204">
        <v>0</v>
      </c>
      <c r="BH204">
        <v>0</v>
      </c>
      <c r="BI204" s="9">
        <v>0.1</v>
      </c>
      <c r="BJ204" s="9">
        <v>60.82</v>
      </c>
      <c r="BK204" s="9">
        <v>277.86</v>
      </c>
      <c r="BL204" s="9">
        <v>7.2828999999999997</v>
      </c>
      <c r="BM204" s="9">
        <v>4429.46</v>
      </c>
      <c r="BN204" s="9">
        <v>20236.43</v>
      </c>
      <c r="BO204" s="9">
        <v>0.1032</v>
      </c>
      <c r="BP204" s="9">
        <v>62.765999999999998</v>
      </c>
      <c r="BQ204" s="9">
        <v>286.75</v>
      </c>
      <c r="BR204" s="9">
        <v>0.3301</v>
      </c>
      <c r="BS204" s="9">
        <v>200.767</v>
      </c>
      <c r="BT204" s="9">
        <v>917.22</v>
      </c>
      <c r="BU204" s="9">
        <v>0</v>
      </c>
      <c r="BV204" s="9">
        <v>0</v>
      </c>
      <c r="BW204" s="9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 s="9">
        <v>0</v>
      </c>
      <c r="CK204" s="9">
        <v>0</v>
      </c>
      <c r="CL204" s="9">
        <v>0</v>
      </c>
      <c r="CM204">
        <v>0</v>
      </c>
      <c r="CN204">
        <v>0</v>
      </c>
      <c r="CO204">
        <v>0</v>
      </c>
      <c r="CP204" s="9">
        <v>0</v>
      </c>
      <c r="CQ204" s="9">
        <v>0</v>
      </c>
      <c r="CR204" s="9">
        <v>0</v>
      </c>
      <c r="CS204" s="9">
        <v>0.2185</v>
      </c>
      <c r="CT204" s="9">
        <v>132.892</v>
      </c>
      <c r="CU204" s="9">
        <v>607.13</v>
      </c>
      <c r="CV204" s="9">
        <v>0.32769999999999999</v>
      </c>
      <c r="CW204" s="9">
        <v>199.30699999999999</v>
      </c>
      <c r="CX204" s="9">
        <v>910.55</v>
      </c>
      <c r="CY204" s="9">
        <v>0.54620000000000002</v>
      </c>
      <c r="CZ204" s="9">
        <v>332.19900000000001</v>
      </c>
      <c r="DA204" s="9">
        <v>1517.68</v>
      </c>
      <c r="DB204" s="9">
        <v>8.1592000000000002</v>
      </c>
      <c r="DC204" s="9">
        <v>4962.4250000000002</v>
      </c>
      <c r="DD204" s="9">
        <v>22671.34</v>
      </c>
      <c r="DE204" s="9">
        <v>0.99</v>
      </c>
      <c r="DF204" s="9">
        <v>372.76130000000001</v>
      </c>
      <c r="DG204" s="9">
        <v>12.6</v>
      </c>
      <c r="DH204" s="9">
        <v>293.14999999999998</v>
      </c>
      <c r="DI204" s="9">
        <v>45.1</v>
      </c>
      <c r="DJ204" s="9">
        <v>22099.360000000001</v>
      </c>
      <c r="DK204" s="9">
        <v>0</v>
      </c>
    </row>
    <row r="205" spans="1:115">
      <c r="A205" t="s">
        <v>455</v>
      </c>
      <c r="B205">
        <v>780</v>
      </c>
      <c r="C205" s="9">
        <v>656759</v>
      </c>
      <c r="D205" s="9" t="s">
        <v>453</v>
      </c>
      <c r="E205" s="9" t="s">
        <v>136</v>
      </c>
      <c r="F205" s="9" t="s">
        <v>137</v>
      </c>
      <c r="G205" t="s">
        <v>454</v>
      </c>
      <c r="H205" t="s">
        <v>139</v>
      </c>
      <c r="I205" s="9">
        <v>1800</v>
      </c>
      <c r="J205" s="9">
        <v>6796150083</v>
      </c>
      <c r="K205" s="9" t="s">
        <v>157</v>
      </c>
      <c r="L205" s="9" t="s">
        <v>141</v>
      </c>
      <c r="M205" s="9" t="s">
        <v>142</v>
      </c>
      <c r="N205">
        <v>5700458917</v>
      </c>
      <c r="O205" s="9" t="s">
        <v>143</v>
      </c>
      <c r="P205" s="9" t="s">
        <v>144</v>
      </c>
      <c r="Q205" s="9">
        <v>31.960999999999999</v>
      </c>
      <c r="R205" s="9" t="s">
        <v>145</v>
      </c>
      <c r="S205" s="9">
        <v>13.055999999999999</v>
      </c>
      <c r="T205">
        <v>762057</v>
      </c>
      <c r="U205" s="9">
        <v>23500</v>
      </c>
      <c r="V205" s="12">
        <v>44981</v>
      </c>
      <c r="W205" s="9">
        <v>22734</v>
      </c>
      <c r="X205" s="8">
        <v>5.2083333333333336E-2</v>
      </c>
      <c r="Y205" s="9">
        <v>3260</v>
      </c>
      <c r="Z205" s="1">
        <v>45021</v>
      </c>
      <c r="AA205" s="9">
        <v>377</v>
      </c>
      <c r="AB205" s="8">
        <v>0.95833333333333337</v>
      </c>
      <c r="AC205" s="9">
        <v>395</v>
      </c>
      <c r="AD205" s="12">
        <v>45022</v>
      </c>
      <c r="AE205">
        <v>15</v>
      </c>
      <c r="AF205" s="9">
        <v>40.9</v>
      </c>
      <c r="AG205">
        <v>14</v>
      </c>
      <c r="AH205" s="9">
        <v>4.4200000000000003E-2</v>
      </c>
      <c r="AI205" s="9">
        <v>-35</v>
      </c>
      <c r="AJ205">
        <v>103941</v>
      </c>
      <c r="AK205">
        <v>0</v>
      </c>
      <c r="AL205" s="9">
        <v>2.5310000000000001</v>
      </c>
      <c r="AM205" s="9">
        <v>6.0999999999999999E-2</v>
      </c>
      <c r="AN205" s="9">
        <v>57530</v>
      </c>
      <c r="AO205" s="9">
        <v>1.7529999999999999</v>
      </c>
      <c r="AP205" s="9">
        <v>99080</v>
      </c>
      <c r="AQ205" s="9">
        <v>4.5686</v>
      </c>
      <c r="AR205" s="9">
        <v>1.56</v>
      </c>
      <c r="AS205" s="9">
        <v>1.61</v>
      </c>
      <c r="AT205" s="9">
        <v>7.17</v>
      </c>
      <c r="AU205" s="9">
        <v>4124.9009999999998</v>
      </c>
      <c r="AV205" s="9">
        <v>18845.02</v>
      </c>
      <c r="AW205" s="9">
        <v>0</v>
      </c>
      <c r="AX205" s="9">
        <v>0</v>
      </c>
      <c r="AY205" s="9">
        <v>0</v>
      </c>
      <c r="AZ205" s="9">
        <v>1.0999999999999999E-2</v>
      </c>
      <c r="BA205" s="9">
        <v>6.3280000000000003</v>
      </c>
      <c r="BB205" s="9">
        <v>28.91</v>
      </c>
      <c r="BC205" s="9">
        <v>0</v>
      </c>
      <c r="BD205" s="9">
        <v>0</v>
      </c>
      <c r="BE205" s="9">
        <v>0</v>
      </c>
      <c r="BF205">
        <v>0</v>
      </c>
      <c r="BG205">
        <v>0</v>
      </c>
      <c r="BH205">
        <v>0</v>
      </c>
      <c r="BI205" s="9">
        <v>0.11</v>
      </c>
      <c r="BJ205" s="9">
        <v>63.283000000000001</v>
      </c>
      <c r="BK205" s="9">
        <v>289.11</v>
      </c>
      <c r="BL205" s="9">
        <v>7.2910000000000004</v>
      </c>
      <c r="BM205" s="9">
        <v>4194.5119999999997</v>
      </c>
      <c r="BN205" s="9">
        <v>19163.05</v>
      </c>
      <c r="BO205" s="9">
        <v>-2.1093999999999999</v>
      </c>
      <c r="BP205" s="9">
        <v>-1213.538</v>
      </c>
      <c r="BQ205" s="9">
        <v>-5544.17</v>
      </c>
      <c r="BR205" s="9">
        <v>-1.9575</v>
      </c>
      <c r="BS205" s="9">
        <v>-1126.1500000000001</v>
      </c>
      <c r="BT205" s="9">
        <v>-5144.93</v>
      </c>
      <c r="BU205" s="9">
        <v>-0.12820000000000001</v>
      </c>
      <c r="BV205" s="9">
        <v>-73.753</v>
      </c>
      <c r="BW205" s="9">
        <v>-336.95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 s="9">
        <v>0</v>
      </c>
      <c r="CK205" s="9">
        <v>0</v>
      </c>
      <c r="CL205" s="9">
        <v>0</v>
      </c>
      <c r="CM205">
        <v>0</v>
      </c>
      <c r="CN205">
        <v>0</v>
      </c>
      <c r="CO205">
        <v>0</v>
      </c>
      <c r="CP205" s="9">
        <v>-0.12820000000000001</v>
      </c>
      <c r="CQ205" s="9">
        <v>-73.753</v>
      </c>
      <c r="CR205" s="9">
        <v>-336.95</v>
      </c>
      <c r="CS205" s="9">
        <v>0.27339999999999998</v>
      </c>
      <c r="CT205" s="9">
        <v>157.28700000000001</v>
      </c>
      <c r="CU205" s="9">
        <v>718.58</v>
      </c>
      <c r="CV205" s="9">
        <v>0.25519999999999998</v>
      </c>
      <c r="CW205" s="9">
        <v>146.81700000000001</v>
      </c>
      <c r="CX205" s="9">
        <v>670.75</v>
      </c>
      <c r="CY205" s="9">
        <v>0.52859999999999996</v>
      </c>
      <c r="CZ205" s="9">
        <v>304.10399999999998</v>
      </c>
      <c r="DA205" s="9">
        <v>1389.33</v>
      </c>
      <c r="DB205" s="9">
        <v>5.7339000000000002</v>
      </c>
      <c r="DC205" s="9">
        <v>3298.7130000000002</v>
      </c>
      <c r="DD205" s="9">
        <v>15070.5</v>
      </c>
      <c r="DE205" s="9">
        <v>0.66</v>
      </c>
      <c r="DF205" s="9">
        <v>261.959</v>
      </c>
      <c r="DG205" s="9">
        <v>8.3699999999999992</v>
      </c>
      <c r="DH205" s="9">
        <v>195.92</v>
      </c>
      <c r="DI205" s="9">
        <v>30.14</v>
      </c>
      <c r="DJ205" s="9">
        <v>14769.09</v>
      </c>
      <c r="DK205" s="9">
        <v>0</v>
      </c>
    </row>
    <row r="206" spans="1:115">
      <c r="A206" t="s">
        <v>456</v>
      </c>
      <c r="B206">
        <v>780</v>
      </c>
      <c r="C206" s="9">
        <v>656759</v>
      </c>
      <c r="D206" s="9" t="s">
        <v>453</v>
      </c>
      <c r="E206" s="9" t="s">
        <v>136</v>
      </c>
      <c r="F206" s="9" t="s">
        <v>137</v>
      </c>
      <c r="G206" t="s">
        <v>454</v>
      </c>
      <c r="H206" t="s">
        <v>139</v>
      </c>
      <c r="I206" s="9">
        <v>1800</v>
      </c>
      <c r="J206" s="9">
        <v>6796150083</v>
      </c>
      <c r="K206" s="9" t="s">
        <v>140</v>
      </c>
      <c r="L206" s="9" t="s">
        <v>141</v>
      </c>
      <c r="M206" s="9" t="s">
        <v>142</v>
      </c>
      <c r="N206">
        <v>5700467948</v>
      </c>
      <c r="O206" s="9" t="s">
        <v>143</v>
      </c>
      <c r="P206" s="9" t="s">
        <v>144</v>
      </c>
      <c r="Q206" s="9">
        <v>29.428000000000001</v>
      </c>
      <c r="R206" s="9" t="s">
        <v>148</v>
      </c>
      <c r="S206" s="9">
        <v>11.944000000000001</v>
      </c>
      <c r="T206">
        <v>651683</v>
      </c>
      <c r="U206" s="9">
        <v>21500</v>
      </c>
      <c r="V206" s="12">
        <v>45048</v>
      </c>
      <c r="W206" s="9">
        <v>20500</v>
      </c>
      <c r="X206" s="8">
        <v>0.97222222222222221</v>
      </c>
      <c r="Y206" s="9">
        <v>4651</v>
      </c>
      <c r="Z206" s="1">
        <v>45090</v>
      </c>
      <c r="AA206" s="9">
        <v>484</v>
      </c>
      <c r="AB206" s="8">
        <v>8.3333333333333329E-2</v>
      </c>
      <c r="AC206" s="9">
        <v>516</v>
      </c>
      <c r="AD206" s="12">
        <v>45090</v>
      </c>
      <c r="AE206">
        <v>15</v>
      </c>
      <c r="AF206" s="9">
        <v>41.1</v>
      </c>
      <c r="AG206">
        <v>148</v>
      </c>
      <c r="AH206" s="9">
        <v>4.5499999999999999E-2</v>
      </c>
      <c r="AI206" s="9">
        <v>-173</v>
      </c>
      <c r="AJ206">
        <v>97718</v>
      </c>
      <c r="AK206">
        <v>10</v>
      </c>
      <c r="AL206" s="9">
        <v>2.5840000000000001</v>
      </c>
      <c r="AM206" s="9">
        <v>6.2E-2</v>
      </c>
      <c r="AN206" s="9">
        <v>52970</v>
      </c>
      <c r="AO206" s="9">
        <v>1.8340000000000001</v>
      </c>
      <c r="AP206" s="9">
        <v>96020</v>
      </c>
      <c r="AQ206" s="9">
        <v>4.5686</v>
      </c>
      <c r="AR206" s="9">
        <v>1.9</v>
      </c>
      <c r="AS206" s="9">
        <v>1.8</v>
      </c>
      <c r="AT206" s="9">
        <v>7.17</v>
      </c>
      <c r="AU206" s="9">
        <v>3797.9490000000001</v>
      </c>
      <c r="AV206" s="9">
        <v>17351.310000000001</v>
      </c>
      <c r="AW206" s="9">
        <v>0</v>
      </c>
      <c r="AX206" s="9">
        <v>0</v>
      </c>
      <c r="AY206" s="9">
        <v>0</v>
      </c>
      <c r="AZ206" s="9">
        <v>0.09</v>
      </c>
      <c r="BA206" s="9">
        <v>47.673000000000002</v>
      </c>
      <c r="BB206" s="9">
        <v>217.8</v>
      </c>
      <c r="BC206" s="9">
        <v>0</v>
      </c>
      <c r="BD206" s="9">
        <v>0</v>
      </c>
      <c r="BE206" s="9">
        <v>0</v>
      </c>
      <c r="BF206">
        <v>0</v>
      </c>
      <c r="BG206">
        <v>0</v>
      </c>
      <c r="BH206">
        <v>0</v>
      </c>
      <c r="BI206" s="9">
        <v>0.09</v>
      </c>
      <c r="BJ206" s="9">
        <v>47.673000000000002</v>
      </c>
      <c r="BK206" s="9">
        <v>217.8</v>
      </c>
      <c r="BL206" s="9">
        <v>7.35</v>
      </c>
      <c r="BM206" s="9">
        <v>3893.2950000000001</v>
      </c>
      <c r="BN206" s="9">
        <v>17786.91</v>
      </c>
      <c r="BO206" s="9">
        <v>-4.9652000000000003</v>
      </c>
      <c r="BP206" s="9">
        <v>-2630.0659999999998</v>
      </c>
      <c r="BQ206" s="9">
        <v>-12015.72</v>
      </c>
      <c r="BR206" s="9">
        <v>-4.9675000000000002</v>
      </c>
      <c r="BS206" s="9">
        <v>-2631.2849999999999</v>
      </c>
      <c r="BT206" s="9">
        <v>-12021.29</v>
      </c>
      <c r="BU206" s="9">
        <v>-0.29239999999999999</v>
      </c>
      <c r="BV206" s="9">
        <v>-154.88399999999999</v>
      </c>
      <c r="BW206" s="9">
        <v>-707.6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 s="9">
        <v>0</v>
      </c>
      <c r="CK206" s="9">
        <v>0</v>
      </c>
      <c r="CL206" s="9">
        <v>0</v>
      </c>
      <c r="CM206">
        <v>0</v>
      </c>
      <c r="CN206">
        <v>0</v>
      </c>
      <c r="CO206">
        <v>0</v>
      </c>
      <c r="CP206" s="9">
        <v>-0.29239999999999999</v>
      </c>
      <c r="CQ206" s="9">
        <v>-154.88399999999999</v>
      </c>
      <c r="CR206" s="9">
        <v>-707.6</v>
      </c>
      <c r="CS206" s="9">
        <v>0.2389</v>
      </c>
      <c r="CT206" s="9">
        <v>126.545</v>
      </c>
      <c r="CU206" s="9">
        <v>578.13</v>
      </c>
      <c r="CV206" s="9">
        <v>0.32879999999999998</v>
      </c>
      <c r="CW206" s="9">
        <v>174.16499999999999</v>
      </c>
      <c r="CX206" s="9">
        <v>795.69</v>
      </c>
      <c r="CY206" s="9">
        <v>0.56769999999999998</v>
      </c>
      <c r="CZ206" s="9">
        <v>300.71100000000001</v>
      </c>
      <c r="DA206" s="9">
        <v>1373.83</v>
      </c>
      <c r="DB206" s="9">
        <v>2.6577999999999999</v>
      </c>
      <c r="DC206" s="9">
        <v>1407.837</v>
      </c>
      <c r="DD206" s="9">
        <v>6431.84</v>
      </c>
      <c r="DE206" s="9">
        <v>0.31</v>
      </c>
      <c r="DF206" s="9">
        <v>121.4242</v>
      </c>
      <c r="DG206" s="9">
        <v>3.57</v>
      </c>
      <c r="DH206" s="9">
        <v>90.96</v>
      </c>
      <c r="DI206" s="9">
        <v>13.99</v>
      </c>
      <c r="DJ206" s="9">
        <v>6856.78</v>
      </c>
      <c r="DK206" s="9">
        <v>0</v>
      </c>
    </row>
    <row r="207" spans="1:115">
      <c r="A207" t="s">
        <v>457</v>
      </c>
      <c r="B207">
        <v>780</v>
      </c>
      <c r="C207" s="9">
        <v>656759</v>
      </c>
      <c r="D207" s="9" t="s">
        <v>453</v>
      </c>
      <c r="E207" s="9" t="s">
        <v>136</v>
      </c>
      <c r="F207" s="9" t="s">
        <v>137</v>
      </c>
      <c r="G207" t="s">
        <v>454</v>
      </c>
      <c r="H207" t="s">
        <v>139</v>
      </c>
      <c r="I207" s="9">
        <v>1800</v>
      </c>
      <c r="J207" s="9">
        <v>6796150083</v>
      </c>
      <c r="K207" s="9" t="s">
        <v>157</v>
      </c>
      <c r="L207" s="9" t="s">
        <v>141</v>
      </c>
      <c r="M207" s="9" t="s">
        <v>142</v>
      </c>
      <c r="N207">
        <v>5700467957</v>
      </c>
      <c r="O207" s="9" t="s">
        <v>143</v>
      </c>
      <c r="P207" s="9" t="s">
        <v>144</v>
      </c>
      <c r="Q207" s="9">
        <v>30.561</v>
      </c>
      <c r="R207" s="9" t="s">
        <v>145</v>
      </c>
      <c r="S207" s="9">
        <v>11.944000000000001</v>
      </c>
      <c r="T207">
        <v>762057</v>
      </c>
      <c r="U207" s="9">
        <v>21500</v>
      </c>
      <c r="V207" s="12">
        <v>45048</v>
      </c>
      <c r="W207" s="9">
        <v>20300</v>
      </c>
      <c r="X207" s="8">
        <v>0.97222222222222221</v>
      </c>
      <c r="Y207" s="9">
        <v>5581</v>
      </c>
      <c r="Z207" s="1">
        <v>45089</v>
      </c>
      <c r="AA207" s="9">
        <v>486</v>
      </c>
      <c r="AB207" s="8">
        <v>0.95138888888888884</v>
      </c>
      <c r="AC207" s="9">
        <v>697</v>
      </c>
      <c r="AD207" s="12">
        <v>45090</v>
      </c>
      <c r="AE207">
        <v>15</v>
      </c>
      <c r="AF207" s="9">
        <v>41</v>
      </c>
      <c r="AG207">
        <v>23</v>
      </c>
      <c r="AH207" s="9">
        <v>4.5499999999999999E-2</v>
      </c>
      <c r="AI207" s="9">
        <v>-31</v>
      </c>
      <c r="AJ207">
        <v>97718</v>
      </c>
      <c r="AK207">
        <v>10</v>
      </c>
      <c r="AL207" s="9">
        <v>2.71</v>
      </c>
      <c r="AM207" s="9">
        <v>6.5000000000000002E-2</v>
      </c>
      <c r="AN207" s="9">
        <v>55010</v>
      </c>
      <c r="AO207" s="9">
        <v>1.7709999999999999</v>
      </c>
      <c r="AP207" s="9">
        <v>97550</v>
      </c>
      <c r="AQ207" s="9">
        <v>4.5686</v>
      </c>
      <c r="AR207" s="9">
        <v>1.9</v>
      </c>
      <c r="AS207" s="9">
        <v>1.8</v>
      </c>
      <c r="AT207" s="9">
        <v>7.17</v>
      </c>
      <c r="AU207" s="9">
        <v>3944.2170000000001</v>
      </c>
      <c r="AV207" s="9">
        <v>18019.55</v>
      </c>
      <c r="AW207" s="9">
        <v>0</v>
      </c>
      <c r="AX207" s="9">
        <v>0</v>
      </c>
      <c r="AY207" s="9">
        <v>0</v>
      </c>
      <c r="AZ207" s="9">
        <v>0.09</v>
      </c>
      <c r="BA207" s="9">
        <v>49.509</v>
      </c>
      <c r="BB207" s="9">
        <v>226.19</v>
      </c>
      <c r="BC207" s="9">
        <v>0</v>
      </c>
      <c r="BD207" s="9">
        <v>0</v>
      </c>
      <c r="BE207" s="9">
        <v>0</v>
      </c>
      <c r="BF207">
        <v>0</v>
      </c>
      <c r="BG207">
        <v>0</v>
      </c>
      <c r="BH207">
        <v>0</v>
      </c>
      <c r="BI207" s="9">
        <v>0.1</v>
      </c>
      <c r="BJ207" s="9">
        <v>55.01</v>
      </c>
      <c r="BK207" s="9">
        <v>251.32</v>
      </c>
      <c r="BL207" s="9">
        <v>7.36</v>
      </c>
      <c r="BM207" s="9">
        <v>4048.7359999999999</v>
      </c>
      <c r="BN207" s="9">
        <v>18497.060000000001</v>
      </c>
      <c r="BO207" s="9">
        <v>-3.2980999999999998</v>
      </c>
      <c r="BP207" s="9">
        <v>-1814.2850000000001</v>
      </c>
      <c r="BQ207" s="9">
        <v>-8288.74</v>
      </c>
      <c r="BR207" s="9">
        <v>-3.3873000000000002</v>
      </c>
      <c r="BS207" s="9">
        <v>-1863.354</v>
      </c>
      <c r="BT207" s="9">
        <v>-8512.92</v>
      </c>
      <c r="BU207" s="9">
        <v>-0.37219999999999998</v>
      </c>
      <c r="BV207" s="9">
        <v>-204.74700000000001</v>
      </c>
      <c r="BW207" s="9">
        <v>-935.41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 s="9">
        <v>0</v>
      </c>
      <c r="CK207" s="9">
        <v>0</v>
      </c>
      <c r="CL207" s="9">
        <v>0</v>
      </c>
      <c r="CM207">
        <v>0</v>
      </c>
      <c r="CN207">
        <v>0</v>
      </c>
      <c r="CO207">
        <v>0</v>
      </c>
      <c r="CP207" s="9">
        <v>-0.37219999999999998</v>
      </c>
      <c r="CQ207" s="9">
        <v>-204.74700000000001</v>
      </c>
      <c r="CR207" s="9">
        <v>-935.41</v>
      </c>
      <c r="CS207" s="9">
        <v>0.2392</v>
      </c>
      <c r="CT207" s="9">
        <v>131.584</v>
      </c>
      <c r="CU207" s="9">
        <v>601.15</v>
      </c>
      <c r="CV207" s="9">
        <v>0.32929999999999998</v>
      </c>
      <c r="CW207" s="9">
        <v>181.148</v>
      </c>
      <c r="CX207" s="9">
        <v>827.59</v>
      </c>
      <c r="CY207" s="9">
        <v>0.56850000000000001</v>
      </c>
      <c r="CZ207" s="9">
        <v>312.73200000000003</v>
      </c>
      <c r="DA207" s="9">
        <v>1428.75</v>
      </c>
      <c r="DB207" s="9">
        <v>4.1689999999999996</v>
      </c>
      <c r="DC207" s="9">
        <v>2293.3670000000002</v>
      </c>
      <c r="DD207" s="9">
        <v>10477.48</v>
      </c>
      <c r="DE207" s="9">
        <v>0.52</v>
      </c>
      <c r="DF207" s="9">
        <v>190.465</v>
      </c>
      <c r="DG207" s="9">
        <v>5.82</v>
      </c>
      <c r="DH207" s="9">
        <v>134.6</v>
      </c>
      <c r="DI207" s="9">
        <v>20.71</v>
      </c>
      <c r="DJ207" s="9">
        <v>10146.59</v>
      </c>
      <c r="DK207" s="9">
        <v>0</v>
      </c>
    </row>
    <row r="208" spans="1:115">
      <c r="A208" t="s">
        <v>458</v>
      </c>
      <c r="B208">
        <v>780</v>
      </c>
      <c r="C208" s="9">
        <v>656759</v>
      </c>
      <c r="D208" s="9" t="s">
        <v>453</v>
      </c>
      <c r="E208" s="9" t="s">
        <v>136</v>
      </c>
      <c r="F208" s="9" t="s">
        <v>137</v>
      </c>
      <c r="G208" t="s">
        <v>454</v>
      </c>
      <c r="H208" t="s">
        <v>139</v>
      </c>
      <c r="I208" s="9">
        <v>1800</v>
      </c>
      <c r="J208" s="9">
        <v>6796150083</v>
      </c>
      <c r="K208" s="9" t="s">
        <v>140</v>
      </c>
      <c r="L208" s="9" t="s">
        <v>141</v>
      </c>
      <c r="M208" s="9" t="s">
        <v>142</v>
      </c>
      <c r="N208">
        <v>5700492792</v>
      </c>
      <c r="O208" s="9" t="s">
        <v>143</v>
      </c>
      <c r="P208" s="9" t="s">
        <v>167</v>
      </c>
      <c r="Q208" s="9">
        <v>28.460999999999999</v>
      </c>
      <c r="R208" s="9" t="s">
        <v>168</v>
      </c>
      <c r="S208" s="9">
        <v>11.932</v>
      </c>
      <c r="T208">
        <v>548409</v>
      </c>
      <c r="U208" s="9">
        <v>21478</v>
      </c>
      <c r="V208" s="12">
        <v>45241</v>
      </c>
      <c r="W208" s="9">
        <v>19672</v>
      </c>
      <c r="X208" s="8">
        <v>0.73124999999999996</v>
      </c>
      <c r="Y208" s="9">
        <v>8409</v>
      </c>
      <c r="Z208" s="1">
        <v>45280</v>
      </c>
      <c r="AA208" s="9">
        <v>682</v>
      </c>
      <c r="AB208" s="8">
        <v>0.98611111111111116</v>
      </c>
      <c r="AC208" s="9">
        <v>1120</v>
      </c>
      <c r="AD208" s="12">
        <v>45281</v>
      </c>
      <c r="AE208">
        <v>0</v>
      </c>
      <c r="AF208" s="9">
        <v>39.299999999999997</v>
      </c>
      <c r="AG208">
        <v>3</v>
      </c>
      <c r="AH208" s="9">
        <v>4.2900000000000001E-2</v>
      </c>
      <c r="AI208" s="9">
        <v>1</v>
      </c>
      <c r="AJ208">
        <v>92033</v>
      </c>
      <c r="AK208">
        <v>0</v>
      </c>
      <c r="AL208" s="9">
        <v>2.6040000000000001</v>
      </c>
      <c r="AM208" s="9">
        <v>6.5000000000000002E-2</v>
      </c>
      <c r="AN208" s="9">
        <v>51230</v>
      </c>
      <c r="AO208" s="9">
        <v>1.7430000000000001</v>
      </c>
      <c r="AP208" s="9">
        <v>88350</v>
      </c>
      <c r="AQ208" s="9">
        <v>4.7055999999999996</v>
      </c>
      <c r="AR208" s="9">
        <v>2.06</v>
      </c>
      <c r="AS208" s="9">
        <v>2.04</v>
      </c>
      <c r="AT208" s="9">
        <v>7.17</v>
      </c>
      <c r="AU208" s="9">
        <v>3673.1909999999998</v>
      </c>
      <c r="AV208" s="9">
        <v>17284.57</v>
      </c>
      <c r="AW208" s="9">
        <v>0</v>
      </c>
      <c r="AX208" s="9">
        <v>0</v>
      </c>
      <c r="AY208" s="9">
        <v>0</v>
      </c>
      <c r="AZ208" s="9">
        <v>0</v>
      </c>
      <c r="BA208" s="9">
        <v>0</v>
      </c>
      <c r="BB208" s="9">
        <v>0</v>
      </c>
      <c r="BC208" s="9">
        <v>0</v>
      </c>
      <c r="BD208" s="9">
        <v>0</v>
      </c>
      <c r="BE208" s="9">
        <v>0</v>
      </c>
      <c r="BF208">
        <v>0</v>
      </c>
      <c r="BG208">
        <v>0</v>
      </c>
      <c r="BH208">
        <v>0</v>
      </c>
      <c r="BI208" s="9">
        <v>0.27</v>
      </c>
      <c r="BJ208" s="9">
        <v>138.321</v>
      </c>
      <c r="BK208" s="9">
        <v>650.88</v>
      </c>
      <c r="BL208" s="9">
        <v>7.44</v>
      </c>
      <c r="BM208" s="9">
        <v>3811.5120000000002</v>
      </c>
      <c r="BN208" s="9">
        <v>17935.45</v>
      </c>
      <c r="BO208" s="9">
        <v>-2.4775999999999998</v>
      </c>
      <c r="BP208" s="9">
        <v>-1269.2739999999999</v>
      </c>
      <c r="BQ208" s="9">
        <v>-5972.7</v>
      </c>
      <c r="BR208" s="9">
        <v>-2.9379</v>
      </c>
      <c r="BS208" s="9">
        <v>-1505.086</v>
      </c>
      <c r="BT208" s="9">
        <v>-7082.33</v>
      </c>
      <c r="BU208" s="9">
        <v>-0.48970000000000002</v>
      </c>
      <c r="BV208" s="9">
        <v>-250.87299999999999</v>
      </c>
      <c r="BW208" s="9">
        <v>-1180.51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 s="9">
        <v>-0.19719999999999999</v>
      </c>
      <c r="CK208" s="9">
        <v>-101.026</v>
      </c>
      <c r="CL208" s="9">
        <v>-475.39</v>
      </c>
      <c r="CM208">
        <v>0</v>
      </c>
      <c r="CN208">
        <v>0</v>
      </c>
      <c r="CO208">
        <v>0</v>
      </c>
      <c r="CP208" s="9">
        <v>-0.68689999999999996</v>
      </c>
      <c r="CQ208" s="9">
        <v>-351.899</v>
      </c>
      <c r="CR208" s="9">
        <v>-1655.9</v>
      </c>
      <c r="CS208" s="9">
        <v>0.16739999999999999</v>
      </c>
      <c r="CT208" s="9">
        <v>85.759</v>
      </c>
      <c r="CU208" s="9">
        <v>403.55</v>
      </c>
      <c r="CV208" s="9">
        <v>0.29759999999999998</v>
      </c>
      <c r="CW208" s="9">
        <v>152.46</v>
      </c>
      <c r="CX208" s="9">
        <v>717.42</v>
      </c>
      <c r="CY208" s="9">
        <v>0.46500000000000002</v>
      </c>
      <c r="CZ208" s="9">
        <v>238.22</v>
      </c>
      <c r="DA208" s="9">
        <v>1120.97</v>
      </c>
      <c r="DB208" s="9">
        <v>4.2801999999999998</v>
      </c>
      <c r="DC208" s="9">
        <v>2192.7460000000001</v>
      </c>
      <c r="DD208" s="9">
        <v>10318.19</v>
      </c>
      <c r="DE208" s="9">
        <v>0.52</v>
      </c>
      <c r="DF208" s="9">
        <v>201.4091</v>
      </c>
      <c r="DG208" s="9">
        <v>5.73</v>
      </c>
      <c r="DH208" s="9">
        <v>134.13999999999999</v>
      </c>
      <c r="DI208" s="9">
        <v>20.64</v>
      </c>
      <c r="DJ208" s="9">
        <v>10163.41</v>
      </c>
      <c r="DK208" s="9">
        <v>0</v>
      </c>
    </row>
    <row r="209" spans="1:115">
      <c r="A209" t="s">
        <v>459</v>
      </c>
      <c r="B209">
        <v>780</v>
      </c>
      <c r="C209" s="9">
        <v>656759</v>
      </c>
      <c r="D209" s="9" t="s">
        <v>453</v>
      </c>
      <c r="E209" s="9" t="s">
        <v>136</v>
      </c>
      <c r="F209" s="9" t="s">
        <v>137</v>
      </c>
      <c r="G209" t="s">
        <v>454</v>
      </c>
      <c r="H209" t="s">
        <v>139</v>
      </c>
      <c r="I209" s="9">
        <v>1800</v>
      </c>
      <c r="J209" s="9">
        <v>6796150083</v>
      </c>
      <c r="K209" s="9" t="s">
        <v>157</v>
      </c>
      <c r="L209" s="9" t="s">
        <v>141</v>
      </c>
      <c r="M209" s="9" t="s">
        <v>142</v>
      </c>
      <c r="N209">
        <v>5700492793</v>
      </c>
      <c r="O209" s="9" t="s">
        <v>143</v>
      </c>
      <c r="P209" s="9" t="s">
        <v>167</v>
      </c>
      <c r="Q209" s="9">
        <v>28.210999999999999</v>
      </c>
      <c r="R209" s="9" t="s">
        <v>168</v>
      </c>
      <c r="S209" s="9">
        <v>12.026999999999999</v>
      </c>
      <c r="T209">
        <v>548409</v>
      </c>
      <c r="U209" s="9">
        <v>21648</v>
      </c>
      <c r="V209" s="12">
        <v>45241</v>
      </c>
      <c r="W209" s="9">
        <v>18943</v>
      </c>
      <c r="X209" s="8">
        <v>0.75208333333333333</v>
      </c>
      <c r="Y209" s="9">
        <v>12495</v>
      </c>
      <c r="Z209" s="1">
        <v>45281</v>
      </c>
      <c r="AA209" s="9">
        <v>983</v>
      </c>
      <c r="AB209" s="8">
        <v>0.10416666666666667</v>
      </c>
      <c r="AC209" s="9">
        <v>1447</v>
      </c>
      <c r="AD209" s="12">
        <v>45281</v>
      </c>
      <c r="AE209">
        <v>0</v>
      </c>
      <c r="AF209" s="9">
        <v>39.4</v>
      </c>
      <c r="AG209">
        <v>8</v>
      </c>
      <c r="AH209" s="9">
        <v>4.2900000000000001E-2</v>
      </c>
      <c r="AI209" s="9">
        <v>267</v>
      </c>
      <c r="AJ209">
        <v>92762</v>
      </c>
      <c r="AK209">
        <v>0</v>
      </c>
      <c r="AL209" s="9">
        <v>2.681</v>
      </c>
      <c r="AM209" s="9">
        <v>6.7000000000000004E-2</v>
      </c>
      <c r="AN209" s="9">
        <v>50780</v>
      </c>
      <c r="AO209" s="9">
        <v>1.788</v>
      </c>
      <c r="AP209" s="9">
        <v>90570</v>
      </c>
      <c r="AQ209" s="9">
        <v>4.7055999999999996</v>
      </c>
      <c r="AR209" s="9">
        <v>2.06</v>
      </c>
      <c r="AS209" s="9">
        <v>2.04</v>
      </c>
      <c r="AT209" s="9">
        <v>7.17</v>
      </c>
      <c r="AU209" s="9">
        <v>3640.9259999999999</v>
      </c>
      <c r="AV209" s="9">
        <v>17132.740000000002</v>
      </c>
      <c r="AW209" s="9">
        <v>0</v>
      </c>
      <c r="AX209" s="9">
        <v>0</v>
      </c>
      <c r="AY209" s="9">
        <v>0</v>
      </c>
      <c r="AZ209" s="9">
        <v>0</v>
      </c>
      <c r="BA209" s="9">
        <v>0</v>
      </c>
      <c r="BB209" s="9">
        <v>0</v>
      </c>
      <c r="BC209" s="9">
        <v>0</v>
      </c>
      <c r="BD209" s="9">
        <v>0</v>
      </c>
      <c r="BE209" s="9">
        <v>0</v>
      </c>
      <c r="BF209">
        <v>0</v>
      </c>
      <c r="BG209">
        <v>0</v>
      </c>
      <c r="BH209">
        <v>0</v>
      </c>
      <c r="BI209" s="9">
        <v>0.26</v>
      </c>
      <c r="BJ209" s="9">
        <v>132.02799999999999</v>
      </c>
      <c r="BK209" s="9">
        <v>621.27</v>
      </c>
      <c r="BL209" s="9">
        <v>7.43</v>
      </c>
      <c r="BM209" s="9">
        <v>3772.9540000000002</v>
      </c>
      <c r="BN209" s="9">
        <v>17754.009999999998</v>
      </c>
      <c r="BO209" s="9">
        <v>-3.597</v>
      </c>
      <c r="BP209" s="9">
        <v>-1826.557</v>
      </c>
      <c r="BQ209" s="9">
        <v>-8595.0400000000009</v>
      </c>
      <c r="BR209" s="9">
        <v>-4.5168999999999997</v>
      </c>
      <c r="BS209" s="9">
        <v>-2293.6819999999998</v>
      </c>
      <c r="BT209" s="9">
        <v>-10793.15</v>
      </c>
      <c r="BU209" s="9">
        <v>-0.53539999999999999</v>
      </c>
      <c r="BV209" s="9">
        <v>-271.87599999999998</v>
      </c>
      <c r="BW209" s="9">
        <v>-1279.3399999999999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 s="9">
        <v>-0.26319999999999999</v>
      </c>
      <c r="CK209" s="9">
        <v>-133.65299999999999</v>
      </c>
      <c r="CL209" s="9">
        <v>-628.91999999999996</v>
      </c>
      <c r="CM209">
        <v>0</v>
      </c>
      <c r="CN209">
        <v>0</v>
      </c>
      <c r="CO209">
        <v>0</v>
      </c>
      <c r="CP209" s="9">
        <v>-0.79859999999999998</v>
      </c>
      <c r="CQ209" s="9">
        <v>-405.529</v>
      </c>
      <c r="CR209" s="9">
        <v>-1908.26</v>
      </c>
      <c r="CS209" s="9">
        <v>0.14860000000000001</v>
      </c>
      <c r="CT209" s="9">
        <v>75.459000000000003</v>
      </c>
      <c r="CU209" s="9">
        <v>355.08</v>
      </c>
      <c r="CV209" s="9">
        <v>0.33439999999999998</v>
      </c>
      <c r="CW209" s="9">
        <v>169.80799999999999</v>
      </c>
      <c r="CX209" s="9">
        <v>799.05</v>
      </c>
      <c r="CY209" s="9">
        <v>0.48299999999999998</v>
      </c>
      <c r="CZ209" s="9">
        <v>245.267</v>
      </c>
      <c r="DA209" s="9">
        <v>1154.1300000000001</v>
      </c>
      <c r="DB209" s="9">
        <v>2.5975000000000001</v>
      </c>
      <c r="DC209" s="9">
        <v>1319.01</v>
      </c>
      <c r="DD209" s="9">
        <v>6206.74</v>
      </c>
      <c r="DE209" s="9">
        <v>0.33</v>
      </c>
      <c r="DF209" s="9">
        <v>122.22799999999999</v>
      </c>
      <c r="DG209" s="9">
        <v>3.45</v>
      </c>
      <c r="DH209" s="9">
        <v>115.4</v>
      </c>
      <c r="DI209" s="9">
        <v>17.75</v>
      </c>
      <c r="DJ209" s="9">
        <v>8743.86</v>
      </c>
      <c r="DK209" s="9">
        <v>0</v>
      </c>
    </row>
    <row r="210" spans="1:115">
      <c r="A210" t="s">
        <v>460</v>
      </c>
      <c r="B210">
        <v>780</v>
      </c>
      <c r="C210" s="9">
        <v>656759</v>
      </c>
      <c r="D210" s="9" t="s">
        <v>453</v>
      </c>
      <c r="E210" s="9" t="s">
        <v>136</v>
      </c>
      <c r="F210" s="9" t="s">
        <v>235</v>
      </c>
      <c r="G210" t="s">
        <v>454</v>
      </c>
      <c r="H210" t="s">
        <v>139</v>
      </c>
      <c r="I210" s="9">
        <v>1800</v>
      </c>
      <c r="J210" s="9">
        <v>6796150083</v>
      </c>
      <c r="K210" s="9" t="s">
        <v>140</v>
      </c>
      <c r="L210" s="9" t="s">
        <v>141</v>
      </c>
      <c r="M210" s="9" t="s">
        <v>142</v>
      </c>
      <c r="N210">
        <v>5700500015</v>
      </c>
      <c r="O210" s="9" t="s">
        <v>143</v>
      </c>
      <c r="P210" s="9" t="s">
        <v>167</v>
      </c>
      <c r="Q210" s="9">
        <v>29.622</v>
      </c>
      <c r="R210" s="9" t="s">
        <v>168</v>
      </c>
      <c r="S210" s="9">
        <v>11.57</v>
      </c>
      <c r="T210">
        <v>548409</v>
      </c>
      <c r="U210" s="9">
        <v>20826</v>
      </c>
      <c r="V210" s="12">
        <v>45301</v>
      </c>
      <c r="W210" s="9">
        <v>19478</v>
      </c>
      <c r="X210" s="8">
        <v>0</v>
      </c>
      <c r="Y210" s="9">
        <v>6473</v>
      </c>
      <c r="Z210" s="1">
        <v>45342</v>
      </c>
      <c r="AA210" s="9">
        <v>697</v>
      </c>
      <c r="AB210" s="8">
        <v>0.70416666666666672</v>
      </c>
      <c r="AC210" s="9">
        <v>651</v>
      </c>
      <c r="AD210" s="12">
        <v>45342</v>
      </c>
      <c r="AE210">
        <v>0</v>
      </c>
      <c r="AF210" s="9">
        <v>41.7</v>
      </c>
      <c r="AG210">
        <v>9</v>
      </c>
      <c r="AH210" s="9">
        <v>4.2200000000000001E-2</v>
      </c>
      <c r="AI210" s="9">
        <v>-9</v>
      </c>
      <c r="AJ210">
        <v>87984</v>
      </c>
      <c r="AK210">
        <v>0</v>
      </c>
      <c r="AL210" s="9">
        <v>2.7370000000000001</v>
      </c>
      <c r="AM210" s="9">
        <v>6.5000000000000002E-2</v>
      </c>
      <c r="AN210" s="9">
        <v>53320</v>
      </c>
      <c r="AO210" s="9">
        <v>1.714</v>
      </c>
      <c r="AP210" s="9">
        <v>91780</v>
      </c>
      <c r="AQ210" s="9">
        <v>4.7055999999999996</v>
      </c>
      <c r="AR210" s="9">
        <v>2.1</v>
      </c>
      <c r="AS210" s="9">
        <v>2.1800000000000002</v>
      </c>
      <c r="AT210" s="9">
        <v>7.17</v>
      </c>
      <c r="AU210" s="9">
        <v>3823.0439999999999</v>
      </c>
      <c r="AV210" s="9">
        <v>17989.72</v>
      </c>
      <c r="AW210" s="9">
        <v>0</v>
      </c>
      <c r="AX210" s="9">
        <v>0</v>
      </c>
      <c r="AY210" s="9">
        <v>0</v>
      </c>
      <c r="AZ210" s="9">
        <v>0</v>
      </c>
      <c r="BA210" s="9">
        <v>0</v>
      </c>
      <c r="BB210" s="9">
        <v>0</v>
      </c>
      <c r="BC210" s="9">
        <v>0</v>
      </c>
      <c r="BD210" s="9">
        <v>0</v>
      </c>
      <c r="BE210" s="9">
        <v>0</v>
      </c>
      <c r="BF210">
        <v>0</v>
      </c>
      <c r="BG210">
        <v>0</v>
      </c>
      <c r="BH210">
        <v>0</v>
      </c>
      <c r="BI210" s="9">
        <v>0.03</v>
      </c>
      <c r="BJ210" s="9">
        <v>15.996</v>
      </c>
      <c r="BK210" s="9">
        <v>75.27</v>
      </c>
      <c r="BL210" s="9">
        <v>7.2</v>
      </c>
      <c r="BM210" s="9">
        <v>3839.04</v>
      </c>
      <c r="BN210" s="9">
        <v>18064.990000000002</v>
      </c>
      <c r="BO210" s="9">
        <v>-1.8242</v>
      </c>
      <c r="BP210" s="9">
        <v>-972.66300000000001</v>
      </c>
      <c r="BQ210" s="9">
        <v>-4576.97</v>
      </c>
      <c r="BR210" s="9">
        <v>-2.0423</v>
      </c>
      <c r="BS210" s="9">
        <v>-1088.954</v>
      </c>
      <c r="BT210" s="9">
        <v>-5124.18</v>
      </c>
      <c r="BU210" s="9">
        <v>-1.6709000000000001</v>
      </c>
      <c r="BV210" s="9">
        <v>-890.92399999999998</v>
      </c>
      <c r="BW210" s="9">
        <v>-4192.33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 s="9">
        <v>0</v>
      </c>
      <c r="CK210" s="9">
        <v>0</v>
      </c>
      <c r="CL210" s="9">
        <v>0</v>
      </c>
      <c r="CM210">
        <v>0</v>
      </c>
      <c r="CN210">
        <v>0</v>
      </c>
      <c r="CO210">
        <v>0</v>
      </c>
      <c r="CP210" s="9">
        <v>-1.6709000000000001</v>
      </c>
      <c r="CQ210" s="9">
        <v>-890.92399999999998</v>
      </c>
      <c r="CR210" s="9">
        <v>-4192.33</v>
      </c>
      <c r="CS210" s="9">
        <v>0.16200000000000001</v>
      </c>
      <c r="CT210" s="9">
        <v>86.378</v>
      </c>
      <c r="CU210" s="9">
        <v>406.46</v>
      </c>
      <c r="CV210" s="9">
        <v>0.36</v>
      </c>
      <c r="CW210" s="9">
        <v>191.952</v>
      </c>
      <c r="CX210" s="9">
        <v>903.25</v>
      </c>
      <c r="CY210" s="9">
        <v>0.52200000000000002</v>
      </c>
      <c r="CZ210" s="9">
        <v>278.33</v>
      </c>
      <c r="DA210" s="9">
        <v>1309.71</v>
      </c>
      <c r="DB210" s="9">
        <v>4.0087999999999999</v>
      </c>
      <c r="DC210" s="9">
        <v>2137.4920000000002</v>
      </c>
      <c r="DD210" s="9">
        <v>10058.18</v>
      </c>
      <c r="DE210" s="9">
        <v>0.52</v>
      </c>
      <c r="DF210" s="9">
        <v>188.63800000000001</v>
      </c>
      <c r="DG210" s="9">
        <v>5.59</v>
      </c>
      <c r="DH210" s="9">
        <v>130.76</v>
      </c>
      <c r="DI210" s="9">
        <v>20.12</v>
      </c>
      <c r="DJ210" s="9">
        <v>9907.2999999999993</v>
      </c>
      <c r="DK210" s="9">
        <v>0</v>
      </c>
    </row>
    <row r="211" spans="1:115">
      <c r="A211" t="s">
        <v>461</v>
      </c>
      <c r="B211">
        <v>780</v>
      </c>
      <c r="C211" s="9">
        <v>656759</v>
      </c>
      <c r="D211" s="9" t="s">
        <v>453</v>
      </c>
      <c r="E211" s="9" t="s">
        <v>136</v>
      </c>
      <c r="F211" s="9" t="s">
        <v>235</v>
      </c>
      <c r="G211" t="s">
        <v>454</v>
      </c>
      <c r="H211" t="s">
        <v>139</v>
      </c>
      <c r="I211" s="9">
        <v>1800</v>
      </c>
      <c r="J211" s="9">
        <v>6796150083</v>
      </c>
      <c r="K211" s="9" t="s">
        <v>157</v>
      </c>
      <c r="L211" s="9" t="s">
        <v>141</v>
      </c>
      <c r="M211" s="9" t="s">
        <v>142</v>
      </c>
      <c r="N211">
        <v>5700500030</v>
      </c>
      <c r="O211" s="9" t="s">
        <v>143</v>
      </c>
      <c r="P211" s="9" t="s">
        <v>167</v>
      </c>
      <c r="Q211" s="9">
        <v>29.189</v>
      </c>
      <c r="R211" s="9" t="s">
        <v>168</v>
      </c>
      <c r="S211" s="9">
        <v>11.638999999999999</v>
      </c>
      <c r="T211">
        <v>548409</v>
      </c>
      <c r="U211" s="9">
        <v>20950</v>
      </c>
      <c r="V211" s="12">
        <v>45301</v>
      </c>
      <c r="W211" s="9">
        <v>19805</v>
      </c>
      <c r="X211" s="8">
        <v>1.0416666666666666E-2</v>
      </c>
      <c r="Y211" s="9">
        <v>5465</v>
      </c>
      <c r="Z211" s="1">
        <v>45343</v>
      </c>
      <c r="AA211" s="9">
        <v>680</v>
      </c>
      <c r="AB211" s="8">
        <v>2.7777777777777776E-2</v>
      </c>
      <c r="AC211" s="9">
        <v>462</v>
      </c>
      <c r="AD211" s="12">
        <v>45343</v>
      </c>
      <c r="AE211">
        <v>0</v>
      </c>
      <c r="AF211" s="9">
        <v>42</v>
      </c>
      <c r="AG211">
        <v>10</v>
      </c>
      <c r="AH211" s="9">
        <v>4.2700000000000002E-2</v>
      </c>
      <c r="AI211" s="9">
        <v>-7</v>
      </c>
      <c r="AJ211">
        <v>89352</v>
      </c>
      <c r="AK211">
        <v>0</v>
      </c>
      <c r="AL211" s="9">
        <v>2.653</v>
      </c>
      <c r="AM211" s="9">
        <v>6.2E-2</v>
      </c>
      <c r="AN211" s="9">
        <v>52540</v>
      </c>
      <c r="AO211" s="9">
        <v>1.7330000000000001</v>
      </c>
      <c r="AP211" s="9">
        <v>90570</v>
      </c>
      <c r="AQ211" s="9">
        <v>4.7055999999999996</v>
      </c>
      <c r="AR211" s="9">
        <v>2.1</v>
      </c>
      <c r="AS211" s="9">
        <v>2.1800000000000002</v>
      </c>
      <c r="AT211" s="9">
        <v>7.17</v>
      </c>
      <c r="AU211" s="9">
        <v>3767.1179999999999</v>
      </c>
      <c r="AV211" s="9">
        <v>17726.55</v>
      </c>
      <c r="AW211" s="9">
        <v>0</v>
      </c>
      <c r="AX211" s="9">
        <v>0</v>
      </c>
      <c r="AY211" s="9">
        <v>0</v>
      </c>
      <c r="AZ211" s="9">
        <v>0</v>
      </c>
      <c r="BA211" s="9">
        <v>0</v>
      </c>
      <c r="BB211" s="9">
        <v>0</v>
      </c>
      <c r="BC211" s="9">
        <v>0</v>
      </c>
      <c r="BD211" s="9">
        <v>0</v>
      </c>
      <c r="BE211" s="9">
        <v>0</v>
      </c>
      <c r="BF211">
        <v>0</v>
      </c>
      <c r="BG211">
        <v>0</v>
      </c>
      <c r="BH211">
        <v>0</v>
      </c>
      <c r="BI211" s="9">
        <v>0</v>
      </c>
      <c r="BJ211" s="9">
        <v>0</v>
      </c>
      <c r="BK211" s="9">
        <v>0</v>
      </c>
      <c r="BL211" s="9">
        <v>7.17</v>
      </c>
      <c r="BM211" s="9">
        <v>3767.1179999999999</v>
      </c>
      <c r="BN211" s="9">
        <v>17726.55</v>
      </c>
      <c r="BO211" s="9">
        <v>-2.4072</v>
      </c>
      <c r="BP211" s="9">
        <v>-1264.7429999999999</v>
      </c>
      <c r="BQ211" s="9">
        <v>-5951.37</v>
      </c>
      <c r="BR211" s="9">
        <v>-2.5129000000000001</v>
      </c>
      <c r="BS211" s="9">
        <v>-1320.278</v>
      </c>
      <c r="BT211" s="9">
        <v>-6212.7</v>
      </c>
      <c r="BU211" s="9">
        <v>-1.3986000000000001</v>
      </c>
      <c r="BV211" s="9">
        <v>-734.82399999999996</v>
      </c>
      <c r="BW211" s="9">
        <v>-3457.79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 s="9">
        <v>0</v>
      </c>
      <c r="CK211" s="9">
        <v>0</v>
      </c>
      <c r="CL211" s="9">
        <v>0</v>
      </c>
      <c r="CM211">
        <v>0</v>
      </c>
      <c r="CN211">
        <v>0</v>
      </c>
      <c r="CO211">
        <v>0</v>
      </c>
      <c r="CP211" s="9">
        <v>-1.3986000000000001</v>
      </c>
      <c r="CQ211" s="9">
        <v>-734.82399999999996</v>
      </c>
      <c r="CR211" s="9">
        <v>-3457.79</v>
      </c>
      <c r="CS211" s="9">
        <v>0.1613</v>
      </c>
      <c r="CT211" s="9">
        <v>84.747</v>
      </c>
      <c r="CU211" s="9">
        <v>398.79</v>
      </c>
      <c r="CV211" s="9">
        <v>0.26889999999999997</v>
      </c>
      <c r="CW211" s="9">
        <v>141.28</v>
      </c>
      <c r="CX211" s="9">
        <v>664.81</v>
      </c>
      <c r="CY211" s="9">
        <v>0.43020000000000003</v>
      </c>
      <c r="CZ211" s="9">
        <v>226.02699999999999</v>
      </c>
      <c r="DA211" s="9">
        <v>1063.5899999999999</v>
      </c>
      <c r="DB211" s="9">
        <v>3.6886999999999999</v>
      </c>
      <c r="DC211" s="9">
        <v>1938.0429999999999</v>
      </c>
      <c r="DD211" s="9">
        <v>9119.66</v>
      </c>
      <c r="DE211" s="9">
        <v>0.46</v>
      </c>
      <c r="DF211" s="9">
        <v>173.57560000000001</v>
      </c>
      <c r="DG211" s="9">
        <v>5.07</v>
      </c>
      <c r="DH211" s="9">
        <v>118.56</v>
      </c>
      <c r="DI211" s="9">
        <v>18.239999999999998</v>
      </c>
      <c r="DJ211" s="9">
        <v>8982.86</v>
      </c>
      <c r="DK211" s="9">
        <v>0</v>
      </c>
    </row>
    <row r="212" spans="1:115">
      <c r="A212" t="s">
        <v>462</v>
      </c>
      <c r="B212">
        <v>780</v>
      </c>
      <c r="C212" s="9">
        <v>656808</v>
      </c>
      <c r="D212" s="9" t="s">
        <v>463</v>
      </c>
      <c r="E212" s="9" t="s">
        <v>404</v>
      </c>
      <c r="F212" s="9" t="s">
        <v>235</v>
      </c>
      <c r="G212" t="s">
        <v>464</v>
      </c>
      <c r="H212" t="s">
        <v>139</v>
      </c>
      <c r="I212" s="9">
        <v>1500</v>
      </c>
      <c r="J212" s="9">
        <v>6799069270</v>
      </c>
      <c r="K212" s="9" t="s">
        <v>147</v>
      </c>
      <c r="L212" s="9" t="s">
        <v>141</v>
      </c>
      <c r="M212" s="9" t="s">
        <v>142</v>
      </c>
      <c r="N212">
        <v>5700468755</v>
      </c>
      <c r="O212" s="9" t="s">
        <v>143</v>
      </c>
      <c r="P212" s="9" t="s">
        <v>144</v>
      </c>
      <c r="Q212" s="9">
        <v>30.667000000000002</v>
      </c>
      <c r="R212" s="9" t="s">
        <v>148</v>
      </c>
      <c r="S212" s="9">
        <v>11.2</v>
      </c>
      <c r="T212">
        <v>651683</v>
      </c>
      <c r="U212" s="9">
        <v>16800</v>
      </c>
      <c r="V212" s="12">
        <v>45055</v>
      </c>
      <c r="W212" s="9">
        <v>16011</v>
      </c>
      <c r="X212" s="8">
        <v>0.83333333333333337</v>
      </c>
      <c r="Y212" s="9">
        <v>4696</v>
      </c>
      <c r="Z212" s="1">
        <v>45096</v>
      </c>
      <c r="AA212" s="9">
        <v>666</v>
      </c>
      <c r="AB212" s="8">
        <v>0.56111111111111112</v>
      </c>
      <c r="AC212" s="9">
        <v>65</v>
      </c>
      <c r="AD212" s="12">
        <v>45096</v>
      </c>
      <c r="AE212">
        <v>12</v>
      </c>
      <c r="AF212" s="9">
        <v>40.700000000000003</v>
      </c>
      <c r="AG212">
        <v>10</v>
      </c>
      <c r="AH212" s="9">
        <v>4.2599999999999999E-2</v>
      </c>
      <c r="AI212" s="9">
        <v>36</v>
      </c>
      <c r="AJ212">
        <v>71551</v>
      </c>
      <c r="AK212">
        <v>0</v>
      </c>
      <c r="AL212" s="9">
        <v>2.8730000000000002</v>
      </c>
      <c r="AM212" s="9">
        <v>7.0000000000000007E-2</v>
      </c>
      <c r="AN212" s="9">
        <v>46000</v>
      </c>
      <c r="AO212" s="9">
        <v>1.7310000000000001</v>
      </c>
      <c r="AP212" s="9">
        <v>81110</v>
      </c>
      <c r="AQ212" s="9">
        <v>4.5686</v>
      </c>
      <c r="AR212" s="9">
        <v>1.9</v>
      </c>
      <c r="AS212" s="9">
        <v>1.8</v>
      </c>
      <c r="AT212" s="9">
        <v>7.17</v>
      </c>
      <c r="AU212" s="9">
        <v>3298.2</v>
      </c>
      <c r="AV212" s="9">
        <v>15068.16</v>
      </c>
      <c r="AW212" s="9">
        <v>0</v>
      </c>
      <c r="AX212" s="9">
        <v>0</v>
      </c>
      <c r="AY212" s="9">
        <v>0</v>
      </c>
      <c r="AZ212" s="9">
        <v>0.09</v>
      </c>
      <c r="BA212" s="9">
        <v>41.4</v>
      </c>
      <c r="BB212" s="9">
        <v>189.14</v>
      </c>
      <c r="BC212" s="9">
        <v>0</v>
      </c>
      <c r="BD212" s="9">
        <v>0</v>
      </c>
      <c r="BE212" s="9">
        <v>0</v>
      </c>
      <c r="BF212">
        <v>0</v>
      </c>
      <c r="BG212">
        <v>0</v>
      </c>
      <c r="BH212">
        <v>0</v>
      </c>
      <c r="BI212" s="9">
        <v>0.13</v>
      </c>
      <c r="BJ212" s="9">
        <v>59.8</v>
      </c>
      <c r="BK212" s="9">
        <v>273.2</v>
      </c>
      <c r="BL212" s="9">
        <v>7.39</v>
      </c>
      <c r="BM212" s="9">
        <v>3399.4</v>
      </c>
      <c r="BN212" s="9">
        <v>15530.5</v>
      </c>
      <c r="BO212" s="9">
        <v>-1.7490000000000001</v>
      </c>
      <c r="BP212" s="9">
        <v>-804.54</v>
      </c>
      <c r="BQ212" s="9">
        <v>-3675.62</v>
      </c>
      <c r="BR212" s="9">
        <v>-1.718</v>
      </c>
      <c r="BS212" s="9">
        <v>-790.28</v>
      </c>
      <c r="BT212" s="9">
        <v>-3610.47</v>
      </c>
      <c r="BU212" s="9">
        <v>-0.4763</v>
      </c>
      <c r="BV212" s="9">
        <v>-219.09800000000001</v>
      </c>
      <c r="BW212" s="9">
        <v>-1000.97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 s="9">
        <v>0</v>
      </c>
      <c r="CK212" s="9">
        <v>0</v>
      </c>
      <c r="CL212" s="9">
        <v>0</v>
      </c>
      <c r="CM212">
        <v>0</v>
      </c>
      <c r="CN212">
        <v>0</v>
      </c>
      <c r="CO212">
        <v>0</v>
      </c>
      <c r="CP212" s="9">
        <v>-0.4763</v>
      </c>
      <c r="CQ212" s="9">
        <v>-219.09800000000001</v>
      </c>
      <c r="CR212" s="9">
        <v>-1000.97</v>
      </c>
      <c r="CS212" s="9">
        <v>0.14779999999999999</v>
      </c>
      <c r="CT212" s="9">
        <v>67.988</v>
      </c>
      <c r="CU212" s="9">
        <v>310.61</v>
      </c>
      <c r="CV212" s="9">
        <v>0.3306</v>
      </c>
      <c r="CW212" s="9">
        <v>152.07599999999999</v>
      </c>
      <c r="CX212" s="9">
        <v>694.77</v>
      </c>
      <c r="CY212" s="9">
        <v>0.47839999999999999</v>
      </c>
      <c r="CZ212" s="9">
        <v>220.06399999999999</v>
      </c>
      <c r="DA212" s="9">
        <v>1005.38</v>
      </c>
      <c r="DB212" s="9">
        <v>5.6741000000000001</v>
      </c>
      <c r="DC212" s="9">
        <v>2610.0859999999998</v>
      </c>
      <c r="DD212" s="9">
        <v>11924.44</v>
      </c>
      <c r="DE212" s="9">
        <v>0.74</v>
      </c>
      <c r="DF212" s="9">
        <v>259.22699999999998</v>
      </c>
      <c r="DG212" s="9">
        <v>7.95</v>
      </c>
      <c r="DH212" s="9">
        <v>155.02000000000001</v>
      </c>
      <c r="DI212" s="9">
        <v>23.85</v>
      </c>
      <c r="DJ212" s="9">
        <v>11685.95</v>
      </c>
      <c r="DK212" s="9">
        <v>0</v>
      </c>
    </row>
    <row r="213" spans="1:115">
      <c r="A213" t="s">
        <v>465</v>
      </c>
      <c r="B213">
        <v>780</v>
      </c>
      <c r="C213" s="9">
        <v>656808</v>
      </c>
      <c r="D213" s="9" t="s">
        <v>463</v>
      </c>
      <c r="E213" s="9" t="s">
        <v>404</v>
      </c>
      <c r="F213" s="9" t="s">
        <v>244</v>
      </c>
      <c r="G213" t="s">
        <v>464</v>
      </c>
      <c r="H213" t="s">
        <v>139</v>
      </c>
      <c r="I213" s="9">
        <v>1500</v>
      </c>
      <c r="J213" s="9">
        <v>6799069270</v>
      </c>
      <c r="K213" s="9" t="s">
        <v>147</v>
      </c>
      <c r="L213" s="9" t="s">
        <v>141</v>
      </c>
      <c r="M213" s="9" t="s">
        <v>142</v>
      </c>
      <c r="N213">
        <v>5700476481</v>
      </c>
      <c r="O213" s="9" t="s">
        <v>143</v>
      </c>
      <c r="P213" s="9" t="s">
        <v>144</v>
      </c>
      <c r="Q213" s="9">
        <v>31.713000000000001</v>
      </c>
      <c r="R213" s="9" t="s">
        <v>148</v>
      </c>
      <c r="S213" s="9">
        <v>11.2</v>
      </c>
      <c r="T213">
        <v>651683</v>
      </c>
      <c r="U213" s="9">
        <v>16800</v>
      </c>
      <c r="V213" s="12">
        <v>45114</v>
      </c>
      <c r="W213" s="9">
        <v>16424</v>
      </c>
      <c r="X213" s="8">
        <v>0.77083333333333337</v>
      </c>
      <c r="Y213" s="9">
        <v>2238</v>
      </c>
      <c r="Z213" s="1">
        <v>45156</v>
      </c>
      <c r="AA213" s="9">
        <v>471</v>
      </c>
      <c r="AB213" s="8">
        <v>0.56944444444444442</v>
      </c>
      <c r="AC213" s="9">
        <v>158</v>
      </c>
      <c r="AD213" s="12">
        <v>45156</v>
      </c>
      <c r="AE213">
        <v>12</v>
      </c>
      <c r="AF213" s="9">
        <v>41.8</v>
      </c>
      <c r="AG213">
        <v>16</v>
      </c>
      <c r="AH213" s="9">
        <v>4.7399999999999998E-2</v>
      </c>
      <c r="AI213" s="9">
        <v>-281</v>
      </c>
      <c r="AJ213">
        <v>79632</v>
      </c>
      <c r="AK213">
        <v>0</v>
      </c>
      <c r="AL213" s="9">
        <v>2.8959999999999999</v>
      </c>
      <c r="AM213" s="9">
        <v>6.8000000000000005E-2</v>
      </c>
      <c r="AN213" s="9">
        <v>47570</v>
      </c>
      <c r="AO213" s="9">
        <v>1.722</v>
      </c>
      <c r="AP213" s="9">
        <v>83610</v>
      </c>
      <c r="AQ213" s="9">
        <v>4.5686</v>
      </c>
      <c r="AR213" s="9">
        <v>1.9</v>
      </c>
      <c r="AS213" s="9">
        <v>1.8</v>
      </c>
      <c r="AT213" s="9">
        <v>7.17</v>
      </c>
      <c r="AU213" s="9">
        <v>3410.7689999999998</v>
      </c>
      <c r="AV213" s="9">
        <v>15582.44</v>
      </c>
      <c r="AW213" s="9">
        <v>0</v>
      </c>
      <c r="AX213" s="9">
        <v>0</v>
      </c>
      <c r="AY213" s="9">
        <v>0</v>
      </c>
      <c r="AZ213" s="9">
        <v>0.09</v>
      </c>
      <c r="BA213" s="9">
        <v>42.813000000000002</v>
      </c>
      <c r="BB213" s="9">
        <v>195.6</v>
      </c>
      <c r="BC213" s="9">
        <v>0</v>
      </c>
      <c r="BD213" s="9">
        <v>0</v>
      </c>
      <c r="BE213" s="9">
        <v>0</v>
      </c>
      <c r="BF213">
        <v>0</v>
      </c>
      <c r="BG213">
        <v>0</v>
      </c>
      <c r="BH213">
        <v>0</v>
      </c>
      <c r="BI213" s="9">
        <v>0.02</v>
      </c>
      <c r="BJ213" s="9">
        <v>9.5139999999999993</v>
      </c>
      <c r="BK213" s="9">
        <v>43.47</v>
      </c>
      <c r="BL213" s="9">
        <v>7.28</v>
      </c>
      <c r="BM213" s="9">
        <v>3463.096</v>
      </c>
      <c r="BN213" s="9">
        <v>15821.5</v>
      </c>
      <c r="BO213" s="9">
        <v>-1.8714</v>
      </c>
      <c r="BP213" s="9">
        <v>-890.22500000000002</v>
      </c>
      <c r="BQ213" s="9">
        <v>-4067.08</v>
      </c>
      <c r="BR213" s="9">
        <v>-1.6701999999999999</v>
      </c>
      <c r="BS213" s="9">
        <v>-794.51400000000001</v>
      </c>
      <c r="BT213" s="9">
        <v>-3629.82</v>
      </c>
      <c r="BU213" s="9">
        <v>-0.40760000000000002</v>
      </c>
      <c r="BV213" s="9">
        <v>-193.89500000000001</v>
      </c>
      <c r="BW213" s="9">
        <v>-885.83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 s="9">
        <v>0</v>
      </c>
      <c r="CK213" s="9">
        <v>0</v>
      </c>
      <c r="CL213" s="9">
        <v>0</v>
      </c>
      <c r="CM213">
        <v>0</v>
      </c>
      <c r="CN213">
        <v>0</v>
      </c>
      <c r="CO213">
        <v>0</v>
      </c>
      <c r="CP213" s="9">
        <v>-0.40760000000000002</v>
      </c>
      <c r="CQ213" s="9">
        <v>-193.89500000000001</v>
      </c>
      <c r="CR213" s="9">
        <v>-885.83</v>
      </c>
      <c r="CS213" s="9">
        <v>0.36399999999999999</v>
      </c>
      <c r="CT213" s="9">
        <v>173.155</v>
      </c>
      <c r="CU213" s="9">
        <v>791.08</v>
      </c>
      <c r="CV213" s="9">
        <v>0.36399999999999999</v>
      </c>
      <c r="CW213" s="9">
        <v>173.155</v>
      </c>
      <c r="CX213" s="9">
        <v>791.08</v>
      </c>
      <c r="CY213" s="9">
        <v>0.72799999999999998</v>
      </c>
      <c r="CZ213" s="9">
        <v>346.31</v>
      </c>
      <c r="DA213" s="9">
        <v>1582.15</v>
      </c>
      <c r="DB213" s="9">
        <v>5.9302000000000001</v>
      </c>
      <c r="DC213" s="9">
        <v>2820.9960000000001</v>
      </c>
      <c r="DD213" s="9">
        <v>12888</v>
      </c>
      <c r="DE213" s="9">
        <v>0.78</v>
      </c>
      <c r="DF213" s="9">
        <v>270.9271</v>
      </c>
      <c r="DG213" s="9">
        <v>8.59</v>
      </c>
      <c r="DH213" s="9">
        <v>167.54</v>
      </c>
      <c r="DI213" s="9">
        <v>25.78</v>
      </c>
      <c r="DJ213" s="9">
        <v>12630.24</v>
      </c>
      <c r="DK213" s="9">
        <v>0</v>
      </c>
    </row>
    <row r="214" spans="1:115">
      <c r="A214" t="s">
        <v>466</v>
      </c>
      <c r="B214">
        <v>780</v>
      </c>
      <c r="C214" s="9">
        <v>656808</v>
      </c>
      <c r="D214" s="9" t="s">
        <v>463</v>
      </c>
      <c r="E214" s="9" t="s">
        <v>404</v>
      </c>
      <c r="F214" s="9" t="s">
        <v>244</v>
      </c>
      <c r="G214" t="s">
        <v>464</v>
      </c>
      <c r="H214" t="s">
        <v>139</v>
      </c>
      <c r="I214" s="9">
        <v>1500</v>
      </c>
      <c r="J214" s="9">
        <v>6799069270</v>
      </c>
      <c r="K214" s="9" t="s">
        <v>147</v>
      </c>
      <c r="L214" s="9" t="s">
        <v>141</v>
      </c>
      <c r="M214" s="9" t="s">
        <v>142</v>
      </c>
      <c r="N214">
        <v>5700484844</v>
      </c>
      <c r="O214" s="9" t="s">
        <v>143</v>
      </c>
      <c r="P214" s="9" t="s">
        <v>167</v>
      </c>
      <c r="Q214" s="9">
        <v>32.28</v>
      </c>
      <c r="R214" s="9" t="s">
        <v>168</v>
      </c>
      <c r="S214" s="9">
        <v>12</v>
      </c>
      <c r="T214">
        <v>548409</v>
      </c>
      <c r="U214" s="9">
        <v>18000</v>
      </c>
      <c r="V214" s="12">
        <v>45176</v>
      </c>
      <c r="W214" s="9">
        <v>15372</v>
      </c>
      <c r="X214" s="8">
        <v>0.88402777777777775</v>
      </c>
      <c r="Y214" s="9">
        <v>14600</v>
      </c>
      <c r="Z214" s="1">
        <v>45218</v>
      </c>
      <c r="AA214" s="9">
        <v>2235</v>
      </c>
      <c r="AB214" s="8">
        <v>4.1666666666666664E-2</v>
      </c>
      <c r="AC214" s="9">
        <v>364</v>
      </c>
      <c r="AD214" s="12">
        <v>45218</v>
      </c>
      <c r="AE214">
        <v>85</v>
      </c>
      <c r="AF214" s="9">
        <v>41.2</v>
      </c>
      <c r="AG214">
        <v>6</v>
      </c>
      <c r="AH214" s="9">
        <v>4.7600000000000003E-2</v>
      </c>
      <c r="AI214" s="9">
        <v>-62</v>
      </c>
      <c r="AJ214">
        <v>85752</v>
      </c>
      <c r="AK214">
        <v>0</v>
      </c>
      <c r="AL214" s="9">
        <v>3.15</v>
      </c>
      <c r="AM214" s="9">
        <v>7.4999999999999997E-2</v>
      </c>
      <c r="AN214" s="9">
        <v>48420</v>
      </c>
      <c r="AO214" s="9">
        <v>1.6910000000000001</v>
      </c>
      <c r="AP214" s="9">
        <v>85900</v>
      </c>
      <c r="AQ214" s="9">
        <v>4.7055999999999996</v>
      </c>
      <c r="AR214" s="9">
        <v>2.06</v>
      </c>
      <c r="AS214" s="9">
        <v>2.04</v>
      </c>
      <c r="AT214" s="9">
        <v>7.17</v>
      </c>
      <c r="AU214" s="9">
        <v>3471.7139999999999</v>
      </c>
      <c r="AV214" s="9">
        <v>16336.5</v>
      </c>
      <c r="AW214" s="9">
        <v>0</v>
      </c>
      <c r="AX214" s="9">
        <v>0</v>
      </c>
      <c r="AY214" s="9">
        <v>0</v>
      </c>
      <c r="AZ214" s="9">
        <v>5.1400000000000001E-2</v>
      </c>
      <c r="BA214" s="9">
        <v>24.888000000000002</v>
      </c>
      <c r="BB214" s="9">
        <v>117.11</v>
      </c>
      <c r="BC214" s="9">
        <v>0</v>
      </c>
      <c r="BD214" s="9">
        <v>0</v>
      </c>
      <c r="BE214" s="9">
        <v>0</v>
      </c>
      <c r="BF214">
        <v>0</v>
      </c>
      <c r="BG214">
        <v>0</v>
      </c>
      <c r="BH214">
        <v>0</v>
      </c>
      <c r="BI214" s="9">
        <v>0.08</v>
      </c>
      <c r="BJ214" s="9">
        <v>38.735999999999997</v>
      </c>
      <c r="BK214" s="9">
        <v>182.28</v>
      </c>
      <c r="BL214" s="9">
        <v>7.3014000000000001</v>
      </c>
      <c r="BM214" s="9">
        <v>3535.3380000000002</v>
      </c>
      <c r="BN214" s="9">
        <v>16635.89</v>
      </c>
      <c r="BO214" s="9">
        <v>-1.6247</v>
      </c>
      <c r="BP214" s="9">
        <v>-786.68</v>
      </c>
      <c r="BQ214" s="9">
        <v>-3701.8</v>
      </c>
      <c r="BR214" s="9">
        <v>-2.5996000000000001</v>
      </c>
      <c r="BS214" s="9">
        <v>-1258.7260000000001</v>
      </c>
      <c r="BT214" s="9">
        <v>-5923.06</v>
      </c>
      <c r="BU214" s="9">
        <v>-0.41909999999999997</v>
      </c>
      <c r="BV214" s="9">
        <v>-202.928</v>
      </c>
      <c r="BW214" s="9">
        <v>-954.9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 s="9">
        <v>0</v>
      </c>
      <c r="CK214" s="9">
        <v>0</v>
      </c>
      <c r="CL214" s="9">
        <v>0</v>
      </c>
      <c r="CM214">
        <v>0</v>
      </c>
      <c r="CN214">
        <v>0</v>
      </c>
      <c r="CO214">
        <v>0</v>
      </c>
      <c r="CP214" s="9">
        <v>-0.41909999999999997</v>
      </c>
      <c r="CQ214" s="9">
        <v>-202.928</v>
      </c>
      <c r="CR214" s="9">
        <v>-954.9</v>
      </c>
      <c r="CS214" s="9">
        <v>0.36509999999999998</v>
      </c>
      <c r="CT214" s="9">
        <v>176.78100000000001</v>
      </c>
      <c r="CU214" s="9">
        <v>831.86</v>
      </c>
      <c r="CV214" s="9">
        <v>0.36509999999999998</v>
      </c>
      <c r="CW214" s="9">
        <v>176.78100000000001</v>
      </c>
      <c r="CX214" s="9">
        <v>831.86</v>
      </c>
      <c r="CY214" s="9">
        <v>0.73019999999999996</v>
      </c>
      <c r="CZ214" s="9">
        <v>353.56299999999999</v>
      </c>
      <c r="DA214" s="9">
        <v>1663.73</v>
      </c>
      <c r="DB214" s="9">
        <v>5.0129000000000001</v>
      </c>
      <c r="DC214" s="9">
        <v>2427.2460000000001</v>
      </c>
      <c r="DD214" s="9">
        <v>11421.65</v>
      </c>
      <c r="DE214" s="9">
        <v>0.74</v>
      </c>
      <c r="DF214" s="9">
        <v>235.887</v>
      </c>
      <c r="DG214" s="9">
        <v>7.61</v>
      </c>
      <c r="DH214" s="9">
        <v>148.47999999999999</v>
      </c>
      <c r="DI214" s="9">
        <v>22.84</v>
      </c>
      <c r="DJ214" s="9">
        <v>11193.22</v>
      </c>
      <c r="DK214" s="9">
        <v>0</v>
      </c>
    </row>
    <row r="215" spans="1:115">
      <c r="A215" t="s">
        <v>467</v>
      </c>
      <c r="B215">
        <v>780</v>
      </c>
      <c r="C215" s="9">
        <v>656808</v>
      </c>
      <c r="D215" s="9" t="s">
        <v>463</v>
      </c>
      <c r="E215" s="9" t="s">
        <v>404</v>
      </c>
      <c r="F215" s="9" t="s">
        <v>244</v>
      </c>
      <c r="G215" t="s">
        <v>464</v>
      </c>
      <c r="H215" t="s">
        <v>139</v>
      </c>
      <c r="I215" s="9">
        <v>1500</v>
      </c>
      <c r="J215" s="9">
        <v>6799069270</v>
      </c>
      <c r="K215" s="9" t="s">
        <v>147</v>
      </c>
      <c r="L215" s="9" t="s">
        <v>141</v>
      </c>
      <c r="M215" s="9" t="s">
        <v>142</v>
      </c>
      <c r="N215">
        <v>5700492379</v>
      </c>
      <c r="O215" s="9" t="s">
        <v>143</v>
      </c>
      <c r="P215" s="9" t="s">
        <v>144</v>
      </c>
      <c r="Q215" s="9">
        <v>32.826999999999998</v>
      </c>
      <c r="R215" s="9" t="s">
        <v>148</v>
      </c>
      <c r="S215" s="9">
        <v>12</v>
      </c>
      <c r="T215">
        <v>651683</v>
      </c>
      <c r="U215" s="9">
        <v>18000</v>
      </c>
      <c r="V215" s="12">
        <v>45236</v>
      </c>
      <c r="W215" s="9">
        <v>16956</v>
      </c>
      <c r="X215" s="8">
        <v>0.125</v>
      </c>
      <c r="Y215" s="9">
        <v>5800</v>
      </c>
      <c r="Z215" s="1">
        <v>45278</v>
      </c>
      <c r="AA215" s="9">
        <v>545</v>
      </c>
      <c r="AB215" s="8">
        <v>0.70694444444444449</v>
      </c>
      <c r="AC215" s="9">
        <v>194</v>
      </c>
      <c r="AD215" s="12">
        <v>45278</v>
      </c>
      <c r="AE215">
        <v>18</v>
      </c>
      <c r="AF215" s="9">
        <v>42.6</v>
      </c>
      <c r="AG215">
        <v>21</v>
      </c>
      <c r="AH215" s="9">
        <v>4.02E-2</v>
      </c>
      <c r="AI215" s="9">
        <v>266</v>
      </c>
      <c r="AJ215">
        <v>72270</v>
      </c>
      <c r="AK215">
        <v>0</v>
      </c>
      <c r="AL215" s="9">
        <v>2.9039999999999999</v>
      </c>
      <c r="AM215" s="9">
        <v>6.7000000000000004E-2</v>
      </c>
      <c r="AN215" s="9">
        <v>49240</v>
      </c>
      <c r="AO215" s="9">
        <v>1.6519999999999999</v>
      </c>
      <c r="AP215" s="9">
        <v>83200</v>
      </c>
      <c r="AQ215" s="9">
        <v>4.7055999999999996</v>
      </c>
      <c r="AR215" s="9">
        <v>2.06</v>
      </c>
      <c r="AS215" s="9">
        <v>2.04</v>
      </c>
      <c r="AT215" s="9">
        <v>7.17</v>
      </c>
      <c r="AU215" s="9">
        <v>3530.5079999999998</v>
      </c>
      <c r="AV215" s="9">
        <v>16613.16</v>
      </c>
      <c r="AW215" s="9">
        <v>0</v>
      </c>
      <c r="AX215" s="9">
        <v>0</v>
      </c>
      <c r="AY215" s="9">
        <v>0</v>
      </c>
      <c r="AZ215" s="9">
        <v>0</v>
      </c>
      <c r="BA215" s="9">
        <v>0</v>
      </c>
      <c r="BB215" s="9">
        <v>0</v>
      </c>
      <c r="BC215" s="9">
        <v>0</v>
      </c>
      <c r="BD215" s="9">
        <v>0</v>
      </c>
      <c r="BE215" s="9">
        <v>0</v>
      </c>
      <c r="BF215">
        <v>0</v>
      </c>
      <c r="BG215">
        <v>0</v>
      </c>
      <c r="BH215">
        <v>0</v>
      </c>
      <c r="BI215" s="9">
        <v>-0.06</v>
      </c>
      <c r="BJ215" s="9">
        <v>-29.544</v>
      </c>
      <c r="BK215" s="9">
        <v>-139.02000000000001</v>
      </c>
      <c r="BL215" s="9">
        <v>7.11</v>
      </c>
      <c r="BM215" s="9">
        <v>3500.9639999999999</v>
      </c>
      <c r="BN215" s="9">
        <v>16474.14</v>
      </c>
      <c r="BO215" s="9">
        <v>0.69350000000000001</v>
      </c>
      <c r="BP215" s="9">
        <v>341.47899999999998</v>
      </c>
      <c r="BQ215" s="9">
        <v>1606.87</v>
      </c>
      <c r="BR215" s="9">
        <v>0.5675</v>
      </c>
      <c r="BS215" s="9">
        <v>279.43700000000001</v>
      </c>
      <c r="BT215" s="9">
        <v>1314.92</v>
      </c>
      <c r="BU215" s="9">
        <v>-0.3387</v>
      </c>
      <c r="BV215" s="9">
        <v>-166.77600000000001</v>
      </c>
      <c r="BW215" s="9">
        <v>-784.78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 s="9">
        <v>0</v>
      </c>
      <c r="CK215" s="9">
        <v>0</v>
      </c>
      <c r="CL215" s="9">
        <v>0</v>
      </c>
      <c r="CM215">
        <v>0</v>
      </c>
      <c r="CN215">
        <v>0</v>
      </c>
      <c r="CO215">
        <v>0</v>
      </c>
      <c r="CP215" s="9">
        <v>-0.3387</v>
      </c>
      <c r="CQ215" s="9">
        <v>-166.77600000000001</v>
      </c>
      <c r="CR215" s="9">
        <v>-784.78</v>
      </c>
      <c r="CS215" s="9">
        <v>0.35549999999999998</v>
      </c>
      <c r="CT215" s="9">
        <v>175.048</v>
      </c>
      <c r="CU215" s="9">
        <v>823.71</v>
      </c>
      <c r="CV215" s="9">
        <v>0.2994</v>
      </c>
      <c r="CW215" s="9">
        <v>147.42500000000001</v>
      </c>
      <c r="CX215" s="9">
        <v>693.72</v>
      </c>
      <c r="CY215" s="9">
        <v>0.65490000000000004</v>
      </c>
      <c r="CZ215" s="9">
        <v>322.47300000000001</v>
      </c>
      <c r="DA215" s="9">
        <v>1517.43</v>
      </c>
      <c r="DB215" s="9">
        <v>7.9936999999999996</v>
      </c>
      <c r="DC215" s="9">
        <v>3936.098</v>
      </c>
      <c r="DD215" s="9">
        <v>18521.7</v>
      </c>
      <c r="DE215" s="9">
        <v>1.0900000000000001</v>
      </c>
      <c r="DF215" s="9">
        <v>376.1515</v>
      </c>
      <c r="DG215" s="9">
        <v>12.35</v>
      </c>
      <c r="DH215" s="9">
        <v>240.78</v>
      </c>
      <c r="DI215" s="9">
        <v>37.04</v>
      </c>
      <c r="DJ215" s="9">
        <v>18151.27</v>
      </c>
      <c r="DK215" s="9">
        <v>0</v>
      </c>
    </row>
    <row r="216" spans="1:115">
      <c r="A216" t="s">
        <v>468</v>
      </c>
      <c r="B216">
        <v>780</v>
      </c>
      <c r="C216" s="9">
        <v>656808</v>
      </c>
      <c r="D216" s="9" t="s">
        <v>463</v>
      </c>
      <c r="E216" s="9" t="s">
        <v>404</v>
      </c>
      <c r="F216" s="9" t="s">
        <v>244</v>
      </c>
      <c r="G216" t="s">
        <v>464</v>
      </c>
      <c r="H216" t="s">
        <v>139</v>
      </c>
      <c r="I216" s="9">
        <v>1500</v>
      </c>
      <c r="J216" s="9">
        <v>6799069270</v>
      </c>
      <c r="K216" s="9" t="s">
        <v>147</v>
      </c>
      <c r="L216" s="9" t="s">
        <v>141</v>
      </c>
      <c r="M216" s="9" t="s">
        <v>142</v>
      </c>
      <c r="N216">
        <v>5700500012</v>
      </c>
      <c r="O216" s="9" t="s">
        <v>143</v>
      </c>
      <c r="P216" s="9" t="s">
        <v>144</v>
      </c>
      <c r="Q216" s="9">
        <v>31.753</v>
      </c>
      <c r="R216" s="9" t="s">
        <v>148</v>
      </c>
      <c r="S216" s="9">
        <v>11.146000000000001</v>
      </c>
      <c r="T216">
        <v>651683</v>
      </c>
      <c r="U216" s="9">
        <v>16719</v>
      </c>
      <c r="V216" s="12">
        <v>45300</v>
      </c>
      <c r="W216" s="9">
        <v>16109</v>
      </c>
      <c r="X216" s="8">
        <v>5.2083333333333336E-2</v>
      </c>
      <c r="Y216" s="9">
        <v>3649</v>
      </c>
      <c r="Z216" s="1">
        <v>45341</v>
      </c>
      <c r="AA216" s="9">
        <v>505</v>
      </c>
      <c r="AB216" s="8">
        <v>0.21111111111111111</v>
      </c>
      <c r="AC216" s="9">
        <v>94</v>
      </c>
      <c r="AD216" s="12">
        <v>45341</v>
      </c>
      <c r="AE216">
        <v>0</v>
      </c>
      <c r="AF216" s="9">
        <v>41.2</v>
      </c>
      <c r="AG216">
        <v>10</v>
      </c>
      <c r="AH216" s="9">
        <v>4.1200000000000001E-2</v>
      </c>
      <c r="AI216" s="9">
        <v>1</v>
      </c>
      <c r="AJ216">
        <v>68815</v>
      </c>
      <c r="AK216">
        <v>0</v>
      </c>
      <c r="AL216" s="9">
        <v>2.9569999999999999</v>
      </c>
      <c r="AM216" s="9">
        <v>7.0999999999999994E-2</v>
      </c>
      <c r="AN216" s="9">
        <v>47630</v>
      </c>
      <c r="AO216" s="9">
        <v>1.629</v>
      </c>
      <c r="AP216" s="9">
        <v>79820</v>
      </c>
      <c r="AQ216" s="9">
        <v>4.7055999999999996</v>
      </c>
      <c r="AR216" s="9">
        <v>2.1</v>
      </c>
      <c r="AS216" s="9">
        <v>2.1800000000000002</v>
      </c>
      <c r="AT216" s="9">
        <v>7.17</v>
      </c>
      <c r="AU216" s="9">
        <v>3415.0709999999999</v>
      </c>
      <c r="AV216" s="9">
        <v>16069.96</v>
      </c>
      <c r="AW216" s="9">
        <v>0</v>
      </c>
      <c r="AX216" s="9">
        <v>0</v>
      </c>
      <c r="AY216" s="9">
        <v>0</v>
      </c>
      <c r="AZ216" s="9">
        <v>0</v>
      </c>
      <c r="BA216" s="9">
        <v>0</v>
      </c>
      <c r="BB216" s="9">
        <v>0</v>
      </c>
      <c r="BC216" s="9">
        <v>0</v>
      </c>
      <c r="BD216" s="9">
        <v>0</v>
      </c>
      <c r="BE216" s="9">
        <v>0</v>
      </c>
      <c r="BF216">
        <v>0</v>
      </c>
      <c r="BG216">
        <v>0</v>
      </c>
      <c r="BH216">
        <v>0</v>
      </c>
      <c r="BI216" s="9">
        <v>0.08</v>
      </c>
      <c r="BJ216" s="9">
        <v>38.103999999999999</v>
      </c>
      <c r="BK216" s="9">
        <v>179.3</v>
      </c>
      <c r="BL216" s="9">
        <v>7.25</v>
      </c>
      <c r="BM216" s="9">
        <v>3453.1750000000002</v>
      </c>
      <c r="BN216" s="9">
        <v>16249.26</v>
      </c>
      <c r="BO216" s="9">
        <v>1.1857</v>
      </c>
      <c r="BP216" s="9">
        <v>564.74900000000002</v>
      </c>
      <c r="BQ216" s="9">
        <v>2657.48</v>
      </c>
      <c r="BR216" s="9">
        <v>1.2558</v>
      </c>
      <c r="BS216" s="9">
        <v>598.13800000000003</v>
      </c>
      <c r="BT216" s="9">
        <v>2814.6</v>
      </c>
      <c r="BU216" s="9">
        <v>-0.81320000000000003</v>
      </c>
      <c r="BV216" s="9">
        <v>-387.327</v>
      </c>
      <c r="BW216" s="9">
        <v>-1822.61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 s="9">
        <v>0</v>
      </c>
      <c r="CK216" s="9">
        <v>0</v>
      </c>
      <c r="CL216" s="9">
        <v>0</v>
      </c>
      <c r="CM216">
        <v>0</v>
      </c>
      <c r="CN216">
        <v>0</v>
      </c>
      <c r="CO216">
        <v>0</v>
      </c>
      <c r="CP216" s="9">
        <v>-0.81320000000000003</v>
      </c>
      <c r="CQ216" s="9">
        <v>-387.327</v>
      </c>
      <c r="CR216" s="9">
        <v>-1822.61</v>
      </c>
      <c r="CS216" s="9">
        <v>0.2356</v>
      </c>
      <c r="CT216" s="9">
        <v>112.21599999999999</v>
      </c>
      <c r="CU216" s="9">
        <v>528.04</v>
      </c>
      <c r="CV216" s="9">
        <v>0.22889999999999999</v>
      </c>
      <c r="CW216" s="9">
        <v>109.02500000000001</v>
      </c>
      <c r="CX216" s="9">
        <v>513.03</v>
      </c>
      <c r="CY216" s="9">
        <v>0.46450000000000002</v>
      </c>
      <c r="CZ216" s="9">
        <v>221.24100000000001</v>
      </c>
      <c r="DA216" s="9">
        <v>1041.07</v>
      </c>
      <c r="DB216" s="9">
        <v>8.1570999999999998</v>
      </c>
      <c r="DC216" s="9">
        <v>3885.2269999999999</v>
      </c>
      <c r="DD216" s="9">
        <v>18282.32</v>
      </c>
      <c r="DE216" s="9">
        <v>1.1299999999999999</v>
      </c>
      <c r="DF216" s="9">
        <v>383.84039999999999</v>
      </c>
      <c r="DG216" s="9">
        <v>12.19</v>
      </c>
      <c r="DH216" s="9">
        <v>237.67</v>
      </c>
      <c r="DI216" s="9">
        <v>36.56</v>
      </c>
      <c r="DJ216" s="9">
        <v>18008.09</v>
      </c>
      <c r="DK216" s="9">
        <v>0</v>
      </c>
    </row>
    <row r="217" spans="1:115">
      <c r="A217" t="s">
        <v>469</v>
      </c>
      <c r="B217">
        <v>780</v>
      </c>
      <c r="C217" s="9">
        <v>657292</v>
      </c>
      <c r="D217" s="9" t="s">
        <v>470</v>
      </c>
      <c r="E217" s="9" t="s">
        <v>404</v>
      </c>
      <c r="F217" s="9" t="s">
        <v>235</v>
      </c>
      <c r="G217" t="s">
        <v>471</v>
      </c>
      <c r="H217" t="s">
        <v>139</v>
      </c>
      <c r="I217" s="9">
        <v>1194</v>
      </c>
      <c r="J217" s="9">
        <v>6799466843</v>
      </c>
      <c r="K217" s="9" t="s">
        <v>147</v>
      </c>
      <c r="L217" s="9" t="s">
        <v>141</v>
      </c>
      <c r="M217" s="9" t="s">
        <v>142</v>
      </c>
      <c r="N217">
        <v>5700454084</v>
      </c>
      <c r="O217" s="9" t="s">
        <v>143</v>
      </c>
      <c r="P217" s="9" t="s">
        <v>144</v>
      </c>
      <c r="Q217" s="9">
        <v>31.373999999999999</v>
      </c>
      <c r="R217" s="9" t="s">
        <v>387</v>
      </c>
      <c r="S217" s="9">
        <v>11.725</v>
      </c>
      <c r="T217">
        <v>414009</v>
      </c>
      <c r="U217" s="9">
        <v>14000</v>
      </c>
      <c r="V217" s="12">
        <v>44950</v>
      </c>
      <c r="W217" s="9">
        <v>12236</v>
      </c>
      <c r="X217" s="8">
        <v>0</v>
      </c>
      <c r="Y217" s="9">
        <v>12600</v>
      </c>
      <c r="Z217" s="1">
        <v>44999</v>
      </c>
      <c r="AA217" s="9">
        <v>875</v>
      </c>
      <c r="AB217" s="8">
        <v>0.13194444444444445</v>
      </c>
      <c r="AC217" s="9">
        <v>941</v>
      </c>
      <c r="AD217" s="12">
        <v>44999</v>
      </c>
      <c r="AE217">
        <v>10</v>
      </c>
      <c r="AF217" s="9">
        <v>49.1</v>
      </c>
      <c r="AG217">
        <v>6</v>
      </c>
      <c r="AH217" s="9">
        <v>3.49E-2</v>
      </c>
      <c r="AI217" s="9">
        <v>-68</v>
      </c>
      <c r="AJ217">
        <v>48919</v>
      </c>
      <c r="AK217">
        <v>0</v>
      </c>
      <c r="AL217" s="9">
        <v>3.0609999999999999</v>
      </c>
      <c r="AM217" s="9">
        <v>6.2E-2</v>
      </c>
      <c r="AN217" s="9">
        <v>37460</v>
      </c>
      <c r="AO217" s="9">
        <v>1.617</v>
      </c>
      <c r="AP217" s="9">
        <v>63980</v>
      </c>
      <c r="AQ217" s="9">
        <v>4.5686</v>
      </c>
      <c r="AR217" s="9">
        <v>1.56</v>
      </c>
      <c r="AS217" s="9">
        <v>1.61</v>
      </c>
      <c r="AT217" s="9">
        <v>7.17</v>
      </c>
      <c r="AU217" s="9">
        <v>2685.8820000000001</v>
      </c>
      <c r="AV217" s="9">
        <v>12270.72</v>
      </c>
      <c r="AW217" s="9">
        <v>0</v>
      </c>
      <c r="AX217" s="9">
        <v>0</v>
      </c>
      <c r="AY217" s="9">
        <v>0</v>
      </c>
      <c r="AZ217" s="9">
        <v>0</v>
      </c>
      <c r="BA217" s="9">
        <v>0</v>
      </c>
      <c r="BB217" s="9">
        <v>0</v>
      </c>
      <c r="BC217" s="9">
        <v>0.72</v>
      </c>
      <c r="BD217" s="9">
        <v>269.71199999999999</v>
      </c>
      <c r="BE217" s="9">
        <v>1232.21</v>
      </c>
      <c r="BF217">
        <v>0</v>
      </c>
      <c r="BG217">
        <v>0</v>
      </c>
      <c r="BH217">
        <v>0</v>
      </c>
      <c r="BI217" s="9">
        <v>-0.71</v>
      </c>
      <c r="BJ217" s="9">
        <v>-265.96600000000001</v>
      </c>
      <c r="BK217" s="9">
        <v>-1215.0899999999999</v>
      </c>
      <c r="BL217" s="9">
        <v>7.18</v>
      </c>
      <c r="BM217" s="9">
        <v>2689.6280000000002</v>
      </c>
      <c r="BN217" s="9">
        <v>12287.83</v>
      </c>
      <c r="BO217" s="9">
        <v>1.7478</v>
      </c>
      <c r="BP217" s="9">
        <v>654.726</v>
      </c>
      <c r="BQ217" s="9">
        <v>2991.18</v>
      </c>
      <c r="BR217" s="9">
        <v>1.1942999999999999</v>
      </c>
      <c r="BS217" s="9">
        <v>447.38499999999999</v>
      </c>
      <c r="BT217" s="9">
        <v>2043.92</v>
      </c>
      <c r="BU217" s="9">
        <v>0</v>
      </c>
      <c r="BV217" s="9">
        <v>0</v>
      </c>
      <c r="BW217" s="9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 s="9">
        <v>0</v>
      </c>
      <c r="CK217" s="9">
        <v>0</v>
      </c>
      <c r="CL217" s="9">
        <v>0</v>
      </c>
      <c r="CM217">
        <v>0</v>
      </c>
      <c r="CN217">
        <v>0</v>
      </c>
      <c r="CO217">
        <v>0</v>
      </c>
      <c r="CP217" s="9">
        <v>0</v>
      </c>
      <c r="CQ217" s="9">
        <v>0</v>
      </c>
      <c r="CR217" s="9">
        <v>0</v>
      </c>
      <c r="CS217" s="9">
        <v>0.21540000000000001</v>
      </c>
      <c r="CT217" s="9">
        <v>80.688999999999993</v>
      </c>
      <c r="CU217" s="9">
        <v>368.64</v>
      </c>
      <c r="CV217" s="9">
        <v>0.35899999999999999</v>
      </c>
      <c r="CW217" s="9">
        <v>134.48099999999999</v>
      </c>
      <c r="CX217" s="9">
        <v>614.39</v>
      </c>
      <c r="CY217" s="9">
        <v>0.57440000000000002</v>
      </c>
      <c r="CZ217" s="9">
        <v>215.17</v>
      </c>
      <c r="DA217" s="9">
        <v>983.03</v>
      </c>
      <c r="DB217" s="9">
        <v>8.9487000000000005</v>
      </c>
      <c r="DC217" s="9">
        <v>3352.183</v>
      </c>
      <c r="DD217" s="9">
        <v>15314.78</v>
      </c>
      <c r="DE217" s="9">
        <v>1.25</v>
      </c>
      <c r="DF217" s="9">
        <v>408.83019999999999</v>
      </c>
      <c r="DG217" s="9">
        <v>12.83</v>
      </c>
      <c r="DH217" s="9">
        <v>221.66</v>
      </c>
      <c r="DI217" s="9">
        <v>34.1</v>
      </c>
      <c r="DJ217" s="9">
        <v>16794.89</v>
      </c>
      <c r="DK217" s="9">
        <v>0</v>
      </c>
    </row>
    <row r="218" spans="1:115">
      <c r="A218" t="s">
        <v>472</v>
      </c>
      <c r="B218">
        <v>780</v>
      </c>
      <c r="C218" s="9">
        <v>657292</v>
      </c>
      <c r="D218" s="9" t="s">
        <v>470</v>
      </c>
      <c r="E218" s="9" t="s">
        <v>404</v>
      </c>
      <c r="F218" s="9" t="s">
        <v>235</v>
      </c>
      <c r="G218" t="s">
        <v>471</v>
      </c>
      <c r="H218" t="s">
        <v>139</v>
      </c>
      <c r="I218" s="9">
        <v>1194</v>
      </c>
      <c r="J218" s="9">
        <v>6799466843</v>
      </c>
      <c r="K218" s="9" t="s">
        <v>147</v>
      </c>
      <c r="L218" s="9" t="s">
        <v>141</v>
      </c>
      <c r="M218" s="9" t="s">
        <v>142</v>
      </c>
      <c r="N218">
        <v>5700463500</v>
      </c>
      <c r="O218" s="9" t="s">
        <v>143</v>
      </c>
      <c r="P218" s="9" t="s">
        <v>144</v>
      </c>
      <c r="Q218" s="9">
        <v>38.173999999999999</v>
      </c>
      <c r="R218" s="9" t="s">
        <v>387</v>
      </c>
      <c r="S218" s="9">
        <v>11.794</v>
      </c>
      <c r="T218">
        <v>414009</v>
      </c>
      <c r="U218" s="9">
        <v>14082</v>
      </c>
      <c r="V218" s="12">
        <v>45017</v>
      </c>
      <c r="W218" s="9">
        <v>13518</v>
      </c>
      <c r="X218" s="8">
        <v>0.77083333333333337</v>
      </c>
      <c r="Y218" s="9">
        <v>4005</v>
      </c>
      <c r="Z218" s="1">
        <v>45069</v>
      </c>
      <c r="AA218" s="9">
        <v>310</v>
      </c>
      <c r="AB218" s="8">
        <v>0.25</v>
      </c>
      <c r="AC218" s="9">
        <v>311</v>
      </c>
      <c r="AD218" s="12">
        <v>45069</v>
      </c>
      <c r="AE218">
        <v>15</v>
      </c>
      <c r="AF218" s="9">
        <v>51.5</v>
      </c>
      <c r="AG218">
        <v>7</v>
      </c>
      <c r="AH218" s="9">
        <v>4.4999999999999998E-2</v>
      </c>
      <c r="AI218" s="9">
        <v>-79</v>
      </c>
      <c r="AJ218">
        <v>63341</v>
      </c>
      <c r="AK218">
        <v>0</v>
      </c>
      <c r="AL218" s="9">
        <v>3.3719999999999999</v>
      </c>
      <c r="AM218" s="9">
        <v>6.5000000000000002E-2</v>
      </c>
      <c r="AN218" s="9">
        <v>45580</v>
      </c>
      <c r="AO218" s="9">
        <v>1.601</v>
      </c>
      <c r="AP218" s="9">
        <v>80710</v>
      </c>
      <c r="AQ218" s="9">
        <v>4.5686</v>
      </c>
      <c r="AR218" s="9">
        <v>1.56</v>
      </c>
      <c r="AS218" s="9">
        <v>1.61</v>
      </c>
      <c r="AT218" s="9">
        <v>7.17</v>
      </c>
      <c r="AU218" s="9">
        <v>3268.0859999999998</v>
      </c>
      <c r="AV218" s="9">
        <v>14930.58</v>
      </c>
      <c r="AW218" s="9">
        <v>0</v>
      </c>
      <c r="AX218" s="9">
        <v>0</v>
      </c>
      <c r="AY218" s="9">
        <v>0</v>
      </c>
      <c r="AZ218" s="9">
        <v>0.09</v>
      </c>
      <c r="BA218" s="9">
        <v>41.021999999999998</v>
      </c>
      <c r="BB218" s="9">
        <v>187.41</v>
      </c>
      <c r="BC218" s="9">
        <v>0.72</v>
      </c>
      <c r="BD218" s="9">
        <v>328.17599999999999</v>
      </c>
      <c r="BE218" s="9">
        <v>1499.3</v>
      </c>
      <c r="BF218">
        <v>0</v>
      </c>
      <c r="BG218">
        <v>0</v>
      </c>
      <c r="BH218">
        <v>0</v>
      </c>
      <c r="BI218" s="9">
        <v>-0.95</v>
      </c>
      <c r="BJ218" s="9">
        <v>-433.01</v>
      </c>
      <c r="BK218" s="9">
        <v>-1978.25</v>
      </c>
      <c r="BL218" s="9">
        <v>7.03</v>
      </c>
      <c r="BM218" s="9">
        <v>3204.2739999999999</v>
      </c>
      <c r="BN218" s="9">
        <v>14639.05</v>
      </c>
      <c r="BO218" s="9">
        <v>2.0421999999999998</v>
      </c>
      <c r="BP218" s="9">
        <v>930.83500000000004</v>
      </c>
      <c r="BQ218" s="9">
        <v>4252.6099999999997</v>
      </c>
      <c r="BR218" s="9">
        <v>2.1957</v>
      </c>
      <c r="BS218" s="9">
        <v>1000.8</v>
      </c>
      <c r="BT218" s="9">
        <v>4572.26</v>
      </c>
      <c r="BU218" s="9">
        <v>0</v>
      </c>
      <c r="BV218" s="9">
        <v>0</v>
      </c>
      <c r="BW218" s="9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 s="9">
        <v>0</v>
      </c>
      <c r="CK218" s="9">
        <v>0</v>
      </c>
      <c r="CL218" s="9">
        <v>0</v>
      </c>
      <c r="CM218">
        <v>0</v>
      </c>
      <c r="CN218">
        <v>0</v>
      </c>
      <c r="CO218">
        <v>0</v>
      </c>
      <c r="CP218" s="9">
        <v>0</v>
      </c>
      <c r="CQ218" s="9">
        <v>0</v>
      </c>
      <c r="CR218" s="9">
        <v>0</v>
      </c>
      <c r="CS218" s="9">
        <v>0.35149999999999998</v>
      </c>
      <c r="CT218" s="9">
        <v>160.214</v>
      </c>
      <c r="CU218" s="9">
        <v>731.95</v>
      </c>
      <c r="CV218" s="9">
        <v>0.35149999999999998</v>
      </c>
      <c r="CW218" s="9">
        <v>160.214</v>
      </c>
      <c r="CX218" s="9">
        <v>731.95</v>
      </c>
      <c r="CY218" s="9">
        <v>0.70299999999999996</v>
      </c>
      <c r="CZ218" s="9">
        <v>320.42700000000002</v>
      </c>
      <c r="DA218" s="9">
        <v>1463.9</v>
      </c>
      <c r="DB218" s="9">
        <v>9.9286999999999992</v>
      </c>
      <c r="DC218" s="9">
        <v>4525.5010000000002</v>
      </c>
      <c r="DD218" s="9">
        <v>20675.21</v>
      </c>
      <c r="DE218" s="9">
        <v>1.53</v>
      </c>
      <c r="DF218" s="9">
        <v>453.60270000000003</v>
      </c>
      <c r="DG218" s="9">
        <v>17.32</v>
      </c>
      <c r="DH218" s="9">
        <v>561.28</v>
      </c>
      <c r="DI218" s="9">
        <v>86.35</v>
      </c>
      <c r="DJ218" s="9">
        <v>42527.58</v>
      </c>
      <c r="DK218" s="9">
        <v>0</v>
      </c>
    </row>
    <row r="219" spans="1:115">
      <c r="A219" t="s">
        <v>473</v>
      </c>
      <c r="B219">
        <v>780</v>
      </c>
      <c r="C219" s="9">
        <v>657292</v>
      </c>
      <c r="D219" s="9" t="s">
        <v>470</v>
      </c>
      <c r="E219" s="9" t="s">
        <v>404</v>
      </c>
      <c r="F219" s="9" t="s">
        <v>244</v>
      </c>
      <c r="G219" t="s">
        <v>471</v>
      </c>
      <c r="H219" t="s">
        <v>139</v>
      </c>
      <c r="I219" s="9">
        <v>1194</v>
      </c>
      <c r="J219" s="9">
        <v>6799466843</v>
      </c>
      <c r="K219" s="9" t="s">
        <v>147</v>
      </c>
      <c r="L219" s="9" t="s">
        <v>141</v>
      </c>
      <c r="M219" s="9" t="s">
        <v>142</v>
      </c>
      <c r="N219">
        <v>5700472033</v>
      </c>
      <c r="O219" s="9" t="s">
        <v>143</v>
      </c>
      <c r="P219" s="9" t="s">
        <v>144</v>
      </c>
      <c r="Q219" s="9">
        <v>33.685000000000002</v>
      </c>
      <c r="R219" s="9" t="s">
        <v>148</v>
      </c>
      <c r="S219" s="9">
        <v>12.478999999999999</v>
      </c>
      <c r="T219">
        <v>651683</v>
      </c>
      <c r="U219" s="9">
        <v>14900</v>
      </c>
      <c r="V219" s="12">
        <v>45079</v>
      </c>
      <c r="W219" s="9">
        <v>14562</v>
      </c>
      <c r="X219" s="8">
        <v>0.70833333333333337</v>
      </c>
      <c r="Y219" s="9">
        <v>2268</v>
      </c>
      <c r="Z219" s="1">
        <v>45118</v>
      </c>
      <c r="AA219" s="9">
        <v>337</v>
      </c>
      <c r="AB219" s="8">
        <v>0.72916666666666663</v>
      </c>
      <c r="AC219" s="9">
        <v>205</v>
      </c>
      <c r="AD219" s="12">
        <v>45118</v>
      </c>
      <c r="AE219">
        <v>12</v>
      </c>
      <c r="AF219" s="9">
        <v>39</v>
      </c>
      <c r="AG219">
        <v>2</v>
      </c>
      <c r="AH219" s="9">
        <v>4.5499999999999999E-2</v>
      </c>
      <c r="AI219" s="9">
        <v>-218</v>
      </c>
      <c r="AJ219">
        <v>67723</v>
      </c>
      <c r="AK219">
        <v>0</v>
      </c>
      <c r="AL219" s="9">
        <v>2.762</v>
      </c>
      <c r="AM219" s="9">
        <v>7.0000000000000007E-2</v>
      </c>
      <c r="AN219" s="9">
        <v>40220</v>
      </c>
      <c r="AO219" s="9">
        <v>1.6220000000000001</v>
      </c>
      <c r="AP219" s="9">
        <v>65660</v>
      </c>
      <c r="AQ219" s="9">
        <v>4.5686</v>
      </c>
      <c r="AR219" s="9">
        <v>1.9</v>
      </c>
      <c r="AS219" s="9">
        <v>1.8</v>
      </c>
      <c r="AT219" s="9">
        <v>7.17</v>
      </c>
      <c r="AU219" s="9">
        <v>2883.7739999999999</v>
      </c>
      <c r="AV219" s="9">
        <v>13174.81</v>
      </c>
      <c r="AW219" s="9">
        <v>0</v>
      </c>
      <c r="AX219" s="9">
        <v>0</v>
      </c>
      <c r="AY219" s="9">
        <v>0</v>
      </c>
      <c r="AZ219" s="9">
        <v>0.09</v>
      </c>
      <c r="BA219" s="9">
        <v>36.198</v>
      </c>
      <c r="BB219" s="9">
        <v>165.37</v>
      </c>
      <c r="BC219" s="9">
        <v>0</v>
      </c>
      <c r="BD219" s="9">
        <v>0</v>
      </c>
      <c r="BE219" s="9">
        <v>0</v>
      </c>
      <c r="BF219">
        <v>0</v>
      </c>
      <c r="BG219">
        <v>0</v>
      </c>
      <c r="BH219">
        <v>0</v>
      </c>
      <c r="BI219" s="9">
        <v>0.3</v>
      </c>
      <c r="BJ219" s="9">
        <v>120.66</v>
      </c>
      <c r="BK219" s="9">
        <v>551.25</v>
      </c>
      <c r="BL219" s="9">
        <v>7.56</v>
      </c>
      <c r="BM219" s="9">
        <v>3040.6320000000001</v>
      </c>
      <c r="BN219" s="9">
        <v>13891.43</v>
      </c>
      <c r="BO219" s="9">
        <v>2.0933000000000002</v>
      </c>
      <c r="BP219" s="9">
        <v>841.92499999999995</v>
      </c>
      <c r="BQ219" s="9">
        <v>3846.42</v>
      </c>
      <c r="BR219" s="9">
        <v>2.3001</v>
      </c>
      <c r="BS219" s="9">
        <v>925.1</v>
      </c>
      <c r="BT219" s="9">
        <v>4226.41</v>
      </c>
      <c r="BU219" s="9">
        <v>0</v>
      </c>
      <c r="BV219" s="9">
        <v>0</v>
      </c>
      <c r="BW219" s="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 s="9">
        <v>0</v>
      </c>
      <c r="CK219" s="9">
        <v>0</v>
      </c>
      <c r="CL219" s="9">
        <v>0</v>
      </c>
      <c r="CM219">
        <v>0</v>
      </c>
      <c r="CN219">
        <v>0</v>
      </c>
      <c r="CO219">
        <v>0</v>
      </c>
      <c r="CP219" s="9">
        <v>0</v>
      </c>
      <c r="CQ219" s="9">
        <v>0</v>
      </c>
      <c r="CR219" s="9">
        <v>0</v>
      </c>
      <c r="CS219" s="9">
        <v>0.378</v>
      </c>
      <c r="CT219" s="9">
        <v>152.03200000000001</v>
      </c>
      <c r="CU219" s="9">
        <v>694.57</v>
      </c>
      <c r="CV219" s="9">
        <v>0.378</v>
      </c>
      <c r="CW219" s="9">
        <v>152.03200000000001</v>
      </c>
      <c r="CX219" s="9">
        <v>694.57</v>
      </c>
      <c r="CY219" s="9">
        <v>0.75600000000000001</v>
      </c>
      <c r="CZ219" s="9">
        <v>304.06299999999999</v>
      </c>
      <c r="DA219" s="9">
        <v>1389.14</v>
      </c>
      <c r="DB219" s="9">
        <v>10.616099999999999</v>
      </c>
      <c r="DC219" s="9">
        <v>4269.7950000000001</v>
      </c>
      <c r="DD219" s="9">
        <v>19506.990000000002</v>
      </c>
      <c r="DE219" s="9">
        <v>1.34</v>
      </c>
      <c r="DF219" s="9">
        <v>485.00720000000001</v>
      </c>
      <c r="DG219" s="9">
        <v>16.34</v>
      </c>
      <c r="DH219" s="9">
        <v>253.59</v>
      </c>
      <c r="DI219" s="9">
        <v>39.01</v>
      </c>
      <c r="DJ219" s="9">
        <v>19116.86</v>
      </c>
      <c r="DK219" s="9">
        <v>0</v>
      </c>
    </row>
    <row r="220" spans="1:115">
      <c r="A220" t="s">
        <v>474</v>
      </c>
      <c r="B220">
        <v>780</v>
      </c>
      <c r="C220" s="9">
        <v>657292</v>
      </c>
      <c r="D220" s="9" t="s">
        <v>470</v>
      </c>
      <c r="E220" s="9" t="s">
        <v>404</v>
      </c>
      <c r="F220" s="9" t="s">
        <v>244</v>
      </c>
      <c r="G220" t="s">
        <v>471</v>
      </c>
      <c r="H220" t="s">
        <v>139</v>
      </c>
      <c r="I220" s="9">
        <v>1194</v>
      </c>
      <c r="J220" s="9">
        <v>6799466843</v>
      </c>
      <c r="K220" s="9" t="s">
        <v>147</v>
      </c>
      <c r="L220" s="9" t="s">
        <v>141</v>
      </c>
      <c r="M220" s="9" t="s">
        <v>142</v>
      </c>
      <c r="N220">
        <v>5700478874</v>
      </c>
      <c r="O220" s="9" t="s">
        <v>143</v>
      </c>
      <c r="P220" s="9" t="s">
        <v>144</v>
      </c>
      <c r="Q220" s="9">
        <v>34.439</v>
      </c>
      <c r="R220" s="9" t="s">
        <v>148</v>
      </c>
      <c r="S220" s="9">
        <v>12.478999999999999</v>
      </c>
      <c r="T220">
        <v>651683</v>
      </c>
      <c r="U220" s="9">
        <v>14900</v>
      </c>
      <c r="V220" s="12">
        <v>45131</v>
      </c>
      <c r="W220" s="9">
        <v>14308</v>
      </c>
      <c r="X220" s="8">
        <v>0.77083333333333337</v>
      </c>
      <c r="Y220" s="9">
        <v>3973</v>
      </c>
      <c r="Z220" s="1">
        <v>45173</v>
      </c>
      <c r="AA220" s="9">
        <v>370</v>
      </c>
      <c r="AB220" s="8">
        <v>0.97083333333333333</v>
      </c>
      <c r="AC220" s="9">
        <v>269</v>
      </c>
      <c r="AD220" s="12">
        <v>45174</v>
      </c>
      <c r="AE220">
        <v>10</v>
      </c>
      <c r="AF220" s="9">
        <v>42.2</v>
      </c>
      <c r="AG220">
        <v>9</v>
      </c>
      <c r="AH220" s="9">
        <v>3.9100000000000003E-2</v>
      </c>
      <c r="AI220" s="9">
        <v>-66</v>
      </c>
      <c r="AJ220">
        <v>58282</v>
      </c>
      <c r="AK220">
        <v>0</v>
      </c>
      <c r="AL220" s="9">
        <v>2.8740000000000001</v>
      </c>
      <c r="AM220" s="9">
        <v>6.7000000000000004E-2</v>
      </c>
      <c r="AN220" s="9">
        <v>41120</v>
      </c>
      <c r="AO220" s="9">
        <v>1.609</v>
      </c>
      <c r="AP220" s="9">
        <v>67480</v>
      </c>
      <c r="AQ220" s="9">
        <v>4.7512999999999996</v>
      </c>
      <c r="AR220" s="9">
        <v>2.06</v>
      </c>
      <c r="AS220" s="9">
        <v>2.04</v>
      </c>
      <c r="AT220" s="9">
        <v>7.17</v>
      </c>
      <c r="AU220" s="9">
        <v>2948.3040000000001</v>
      </c>
      <c r="AV220" s="9">
        <v>14008.28</v>
      </c>
      <c r="AW220" s="9">
        <v>0</v>
      </c>
      <c r="AX220" s="9">
        <v>0</v>
      </c>
      <c r="AY220" s="9">
        <v>0</v>
      </c>
      <c r="AZ220" s="9">
        <v>0.09</v>
      </c>
      <c r="BA220" s="9">
        <v>37.008000000000003</v>
      </c>
      <c r="BB220" s="9">
        <v>175.84</v>
      </c>
      <c r="BC220" s="9">
        <v>0</v>
      </c>
      <c r="BD220" s="9">
        <v>0</v>
      </c>
      <c r="BE220" s="9">
        <v>0</v>
      </c>
      <c r="BF220">
        <v>0</v>
      </c>
      <c r="BG220">
        <v>0</v>
      </c>
      <c r="BH220">
        <v>0</v>
      </c>
      <c r="BI220" s="9">
        <v>-0.02</v>
      </c>
      <c r="BJ220" s="9">
        <v>-8.2240000000000002</v>
      </c>
      <c r="BK220" s="9">
        <v>-39.07</v>
      </c>
      <c r="BL220" s="9">
        <v>7.24</v>
      </c>
      <c r="BM220" s="9">
        <v>2977.0880000000002</v>
      </c>
      <c r="BN220" s="9">
        <v>14145.04</v>
      </c>
      <c r="BO220" s="9">
        <v>1.2518</v>
      </c>
      <c r="BP220" s="9">
        <v>514.74</v>
      </c>
      <c r="BQ220" s="9">
        <v>2445.6799999999998</v>
      </c>
      <c r="BR220" s="9">
        <v>1.3097000000000001</v>
      </c>
      <c r="BS220" s="9">
        <v>538.54899999999998</v>
      </c>
      <c r="BT220" s="9">
        <v>2558.81</v>
      </c>
      <c r="BU220" s="9">
        <v>-0.4254</v>
      </c>
      <c r="BV220" s="9">
        <v>-174.92400000000001</v>
      </c>
      <c r="BW220" s="9">
        <v>-831.12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 s="9">
        <v>-0.72709999999999997</v>
      </c>
      <c r="CK220" s="9">
        <v>-298.98399999999998</v>
      </c>
      <c r="CL220" s="9">
        <v>-1420.56</v>
      </c>
      <c r="CM220">
        <v>0</v>
      </c>
      <c r="CN220">
        <v>0</v>
      </c>
      <c r="CO220">
        <v>0</v>
      </c>
      <c r="CP220" s="9">
        <v>-1.1525000000000001</v>
      </c>
      <c r="CQ220" s="9">
        <v>-473.90800000000002</v>
      </c>
      <c r="CR220" s="9">
        <v>-2251.6799999999998</v>
      </c>
      <c r="CS220" s="9">
        <v>0.36199999999999999</v>
      </c>
      <c r="CT220" s="9">
        <v>148.85400000000001</v>
      </c>
      <c r="CU220" s="9">
        <v>707.25</v>
      </c>
      <c r="CV220" s="9">
        <v>0.36199999999999999</v>
      </c>
      <c r="CW220" s="9">
        <v>148.85400000000001</v>
      </c>
      <c r="CX220" s="9">
        <v>707.25</v>
      </c>
      <c r="CY220" s="9">
        <v>0.72399999999999998</v>
      </c>
      <c r="CZ220" s="9">
        <v>297.709</v>
      </c>
      <c r="DA220" s="9">
        <v>1414.5</v>
      </c>
      <c r="DB220" s="9">
        <v>8.1212</v>
      </c>
      <c r="DC220" s="9">
        <v>3339.4369999999999</v>
      </c>
      <c r="DD220" s="9">
        <v>15866.67</v>
      </c>
      <c r="DE220" s="9">
        <v>1.1100000000000001</v>
      </c>
      <c r="DF220" s="9">
        <v>385.86259999999999</v>
      </c>
      <c r="DG220" s="9">
        <v>13.29</v>
      </c>
      <c r="DH220" s="9">
        <v>224.73</v>
      </c>
      <c r="DI220" s="9">
        <v>34.57</v>
      </c>
      <c r="DJ220" s="9">
        <v>16941.490000000002</v>
      </c>
      <c r="DK220" s="9">
        <v>0</v>
      </c>
    </row>
    <row r="221" spans="1:115">
      <c r="A221" t="s">
        <v>475</v>
      </c>
      <c r="B221">
        <v>780</v>
      </c>
      <c r="C221" s="9">
        <v>657292</v>
      </c>
      <c r="D221" s="9" t="s">
        <v>470</v>
      </c>
      <c r="E221" s="9" t="s">
        <v>404</v>
      </c>
      <c r="F221" s="9" t="s">
        <v>244</v>
      </c>
      <c r="G221" t="s">
        <v>471</v>
      </c>
      <c r="H221" t="s">
        <v>139</v>
      </c>
      <c r="I221" s="9">
        <v>1194</v>
      </c>
      <c r="J221" s="9">
        <v>6799466843</v>
      </c>
      <c r="K221" s="9" t="s">
        <v>147</v>
      </c>
      <c r="L221" s="9" t="s">
        <v>141</v>
      </c>
      <c r="M221" s="9" t="s">
        <v>142</v>
      </c>
      <c r="N221">
        <v>5700495019</v>
      </c>
      <c r="O221" s="9" t="s">
        <v>143</v>
      </c>
      <c r="P221" s="9" t="s">
        <v>144</v>
      </c>
      <c r="Q221" s="9">
        <v>37.972999999999999</v>
      </c>
      <c r="R221" s="9" t="s">
        <v>148</v>
      </c>
      <c r="S221" s="9">
        <v>12.478999999999999</v>
      </c>
      <c r="T221">
        <v>651683</v>
      </c>
      <c r="U221" s="9">
        <v>14900</v>
      </c>
      <c r="V221" s="12">
        <v>45261</v>
      </c>
      <c r="W221" s="9">
        <v>14448</v>
      </c>
      <c r="X221" s="8">
        <v>6.25E-2</v>
      </c>
      <c r="Y221" s="9">
        <v>3034</v>
      </c>
      <c r="Z221" s="1">
        <v>45303</v>
      </c>
      <c r="AA221" s="9">
        <v>225</v>
      </c>
      <c r="AB221" s="8">
        <v>0.15486111111111112</v>
      </c>
      <c r="AC221" s="9">
        <v>191</v>
      </c>
      <c r="AD221" s="12">
        <v>45303</v>
      </c>
      <c r="AE221">
        <v>39</v>
      </c>
      <c r="AF221" s="9">
        <v>42.1</v>
      </c>
      <c r="AG221">
        <v>6</v>
      </c>
      <c r="AH221" s="9">
        <v>4.4699999999999997E-2</v>
      </c>
      <c r="AI221" s="9">
        <v>-9</v>
      </c>
      <c r="AJ221">
        <v>66603</v>
      </c>
      <c r="AK221">
        <v>0</v>
      </c>
      <c r="AL221" s="9">
        <v>3.1379999999999999</v>
      </c>
      <c r="AM221" s="9">
        <v>7.2999999999999995E-2</v>
      </c>
      <c r="AN221" s="9">
        <v>45340</v>
      </c>
      <c r="AO221" s="9">
        <v>1.446</v>
      </c>
      <c r="AP221" s="9">
        <v>69250</v>
      </c>
      <c r="AQ221" s="9">
        <v>4.7055999999999996</v>
      </c>
      <c r="AR221" s="9">
        <v>2.06</v>
      </c>
      <c r="AS221" s="9">
        <v>2.04</v>
      </c>
      <c r="AT221" s="9">
        <v>7.17</v>
      </c>
      <c r="AU221" s="9">
        <v>3250.8780000000002</v>
      </c>
      <c r="AV221" s="9">
        <v>15297.33</v>
      </c>
      <c r="AW221" s="9">
        <v>0</v>
      </c>
      <c r="AX221" s="9">
        <v>0</v>
      </c>
      <c r="AY221" s="9">
        <v>0</v>
      </c>
      <c r="AZ221" s="9">
        <v>0</v>
      </c>
      <c r="BA221" s="9">
        <v>0</v>
      </c>
      <c r="BB221" s="9">
        <v>0</v>
      </c>
      <c r="BC221" s="9">
        <v>0</v>
      </c>
      <c r="BD221" s="9">
        <v>0</v>
      </c>
      <c r="BE221" s="9">
        <v>0</v>
      </c>
      <c r="BF221">
        <v>0</v>
      </c>
      <c r="BG221">
        <v>0</v>
      </c>
      <c r="BH221">
        <v>0</v>
      </c>
      <c r="BI221" s="9">
        <v>-0.01</v>
      </c>
      <c r="BJ221" s="9">
        <v>-4.5339999999999998</v>
      </c>
      <c r="BK221" s="9">
        <v>-21.34</v>
      </c>
      <c r="BL221" s="9">
        <v>7.16</v>
      </c>
      <c r="BM221" s="9">
        <v>3246.3440000000001</v>
      </c>
      <c r="BN221" s="9">
        <v>15276</v>
      </c>
      <c r="BO221" s="9">
        <v>5.8808999999999996</v>
      </c>
      <c r="BP221" s="9">
        <v>2666.4</v>
      </c>
      <c r="BQ221" s="9">
        <v>12547.01</v>
      </c>
      <c r="BR221" s="9">
        <v>5.9828999999999999</v>
      </c>
      <c r="BS221" s="9">
        <v>2712.6469999999999</v>
      </c>
      <c r="BT221" s="9">
        <v>12764.63</v>
      </c>
      <c r="BU221" s="9">
        <v>0</v>
      </c>
      <c r="BV221" s="9">
        <v>0</v>
      </c>
      <c r="BW221" s="9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 s="9">
        <v>0</v>
      </c>
      <c r="CK221" s="9">
        <v>0</v>
      </c>
      <c r="CL221" s="9">
        <v>0</v>
      </c>
      <c r="CM221">
        <v>0</v>
      </c>
      <c r="CN221">
        <v>0</v>
      </c>
      <c r="CO221">
        <v>0</v>
      </c>
      <c r="CP221" s="9">
        <v>0</v>
      </c>
      <c r="CQ221" s="9">
        <v>0</v>
      </c>
      <c r="CR221" s="9">
        <v>0</v>
      </c>
      <c r="CS221" s="9">
        <v>0.35799999999999998</v>
      </c>
      <c r="CT221" s="9">
        <v>162.31700000000001</v>
      </c>
      <c r="CU221" s="9">
        <v>763.8</v>
      </c>
      <c r="CV221" s="9">
        <v>0.32029999999999997</v>
      </c>
      <c r="CW221" s="9">
        <v>145.22399999999999</v>
      </c>
      <c r="CX221" s="9">
        <v>683.37</v>
      </c>
      <c r="CY221" s="9">
        <v>0.67830000000000001</v>
      </c>
      <c r="CZ221" s="9">
        <v>307.541</v>
      </c>
      <c r="DA221" s="9">
        <v>1447.17</v>
      </c>
      <c r="DB221" s="9">
        <v>13.821199999999999</v>
      </c>
      <c r="DC221" s="9">
        <v>6266.5320000000002</v>
      </c>
      <c r="DD221" s="9">
        <v>29487.79</v>
      </c>
      <c r="DE221" s="9">
        <v>2.04</v>
      </c>
      <c r="DF221" s="9">
        <v>650.37030000000004</v>
      </c>
      <c r="DG221" s="9">
        <v>24.7</v>
      </c>
      <c r="DH221" s="9">
        <v>383.34</v>
      </c>
      <c r="DI221" s="9">
        <v>58.98</v>
      </c>
      <c r="DJ221" s="9">
        <v>29045.47</v>
      </c>
      <c r="DK221" s="9">
        <v>0</v>
      </c>
    </row>
    <row r="222" spans="1:115">
      <c r="A222" t="s">
        <v>476</v>
      </c>
      <c r="B222">
        <v>780</v>
      </c>
      <c r="C222" s="9">
        <v>657316</v>
      </c>
      <c r="D222" s="9" t="s">
        <v>477</v>
      </c>
      <c r="E222" s="9" t="s">
        <v>151</v>
      </c>
      <c r="F222" s="9" t="s">
        <v>152</v>
      </c>
      <c r="G222" t="s">
        <v>478</v>
      </c>
      <c r="H222" t="s">
        <v>139</v>
      </c>
      <c r="I222" s="9">
        <v>1500</v>
      </c>
      <c r="J222" s="9">
        <v>6799317921</v>
      </c>
      <c r="K222" s="9" t="s">
        <v>140</v>
      </c>
      <c r="L222" s="9" t="s">
        <v>141</v>
      </c>
      <c r="M222" s="9" t="s">
        <v>142</v>
      </c>
      <c r="N222">
        <v>5700455050</v>
      </c>
      <c r="O222" s="9" t="s">
        <v>143</v>
      </c>
      <c r="P222" s="9" t="s">
        <v>144</v>
      </c>
      <c r="Q222" s="9">
        <v>32.487000000000002</v>
      </c>
      <c r="R222" s="9" t="s">
        <v>148</v>
      </c>
      <c r="S222" s="9">
        <v>13.333</v>
      </c>
      <c r="T222">
        <v>651683</v>
      </c>
      <c r="U222" s="9">
        <v>20000</v>
      </c>
      <c r="V222" s="12">
        <v>44956</v>
      </c>
      <c r="W222" s="9">
        <v>15804</v>
      </c>
      <c r="X222" s="8">
        <v>0.5625</v>
      </c>
      <c r="Y222" s="9">
        <v>20980</v>
      </c>
      <c r="Z222" s="1">
        <v>45007</v>
      </c>
      <c r="AA222" s="9">
        <v>900</v>
      </c>
      <c r="AB222" s="8">
        <v>0.28472222222222221</v>
      </c>
      <c r="AC222" s="9">
        <v>3228</v>
      </c>
      <c r="AD222" s="12">
        <v>45007</v>
      </c>
      <c r="AE222">
        <v>15</v>
      </c>
      <c r="AF222" s="9">
        <v>50.7</v>
      </c>
      <c r="AG222">
        <v>26</v>
      </c>
      <c r="AH222" s="9">
        <v>3.6200000000000003E-2</v>
      </c>
      <c r="AI222" s="9">
        <v>27</v>
      </c>
      <c r="AJ222">
        <v>72480</v>
      </c>
      <c r="AK222">
        <v>0</v>
      </c>
      <c r="AL222" s="9">
        <v>3.0830000000000002</v>
      </c>
      <c r="AM222" s="9">
        <v>0.06</v>
      </c>
      <c r="AN222" s="9">
        <v>48730</v>
      </c>
      <c r="AO222" s="9">
        <v>1.8540000000000001</v>
      </c>
      <c r="AP222" s="9">
        <v>93800</v>
      </c>
      <c r="AQ222" s="9">
        <v>4.5686</v>
      </c>
      <c r="AR222" s="9">
        <v>1.56</v>
      </c>
      <c r="AS222" s="9">
        <v>1.61</v>
      </c>
      <c r="AT222" s="9">
        <v>7.17</v>
      </c>
      <c r="AU222" s="9">
        <v>3493.9409999999998</v>
      </c>
      <c r="AV222" s="9">
        <v>15962.42</v>
      </c>
      <c r="AW222" s="9">
        <v>0</v>
      </c>
      <c r="AX222" s="9">
        <v>0</v>
      </c>
      <c r="AY222" s="9">
        <v>0</v>
      </c>
      <c r="AZ222" s="9">
        <v>0</v>
      </c>
      <c r="BA222" s="9">
        <v>0</v>
      </c>
      <c r="BB222" s="9">
        <v>0</v>
      </c>
      <c r="BC222" s="9">
        <v>0</v>
      </c>
      <c r="BD222" s="9">
        <v>0</v>
      </c>
      <c r="BE222" s="9">
        <v>0</v>
      </c>
      <c r="BF222">
        <v>0</v>
      </c>
      <c r="BG222">
        <v>0</v>
      </c>
      <c r="BH222">
        <v>0</v>
      </c>
      <c r="BI222" s="9">
        <v>-0.87</v>
      </c>
      <c r="BJ222" s="9">
        <v>-423.95100000000002</v>
      </c>
      <c r="BK222" s="9">
        <v>-1936.86</v>
      </c>
      <c r="BL222" s="9">
        <v>6.3</v>
      </c>
      <c r="BM222" s="9">
        <v>3069.99</v>
      </c>
      <c r="BN222" s="9">
        <v>14025.56</v>
      </c>
      <c r="BO222" s="9">
        <v>-4.0404</v>
      </c>
      <c r="BP222" s="9">
        <v>-1968.8869999999999</v>
      </c>
      <c r="BQ222" s="9">
        <v>-8995.06</v>
      </c>
      <c r="BR222" s="9">
        <v>-5.3562000000000003</v>
      </c>
      <c r="BS222" s="9">
        <v>-2610.076</v>
      </c>
      <c r="BT222" s="9">
        <v>-11924.39</v>
      </c>
      <c r="BU222" s="9">
        <v>0</v>
      </c>
      <c r="BV222" s="9">
        <v>0</v>
      </c>
      <c r="BW222" s="9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 s="9">
        <v>0</v>
      </c>
      <c r="CK222" s="9">
        <v>0</v>
      </c>
      <c r="CL222" s="9">
        <v>0</v>
      </c>
      <c r="CM222">
        <v>0</v>
      </c>
      <c r="CN222">
        <v>0</v>
      </c>
      <c r="CO222">
        <v>0</v>
      </c>
      <c r="CP222" s="9">
        <v>0</v>
      </c>
      <c r="CQ222" s="9">
        <v>0</v>
      </c>
      <c r="CR222" s="9">
        <v>0</v>
      </c>
      <c r="CS222" s="9">
        <v>0.315</v>
      </c>
      <c r="CT222" s="9">
        <v>153.5</v>
      </c>
      <c r="CU222" s="9">
        <v>701.28</v>
      </c>
      <c r="CV222" s="9">
        <v>0.20480000000000001</v>
      </c>
      <c r="CW222" s="9">
        <v>99.799000000000007</v>
      </c>
      <c r="CX222" s="9">
        <v>455.94</v>
      </c>
      <c r="CY222" s="9">
        <v>0.51980000000000004</v>
      </c>
      <c r="CZ222" s="9">
        <v>253.29900000000001</v>
      </c>
      <c r="DA222" s="9">
        <v>1157.22</v>
      </c>
      <c r="DB222" s="9">
        <v>1.4636</v>
      </c>
      <c r="DC222" s="9">
        <v>713.21199999999999</v>
      </c>
      <c r="DD222" s="9">
        <v>3258.38</v>
      </c>
      <c r="DE222" s="9">
        <v>0.21</v>
      </c>
      <c r="DF222" s="9">
        <v>66.866</v>
      </c>
      <c r="DG222" s="9">
        <v>2.17</v>
      </c>
      <c r="DH222" s="9">
        <v>72.930000000000007</v>
      </c>
      <c r="DI222" s="9">
        <v>11.22</v>
      </c>
      <c r="DJ222" s="9">
        <v>5526.07</v>
      </c>
      <c r="DK222" s="9">
        <v>0</v>
      </c>
    </row>
    <row r="223" spans="1:115">
      <c r="A223" t="s">
        <v>479</v>
      </c>
      <c r="B223">
        <v>780</v>
      </c>
      <c r="C223" s="9">
        <v>657316</v>
      </c>
      <c r="D223" s="9" t="s">
        <v>477</v>
      </c>
      <c r="E223" s="9" t="s">
        <v>151</v>
      </c>
      <c r="F223" s="9" t="s">
        <v>152</v>
      </c>
      <c r="G223" t="s">
        <v>478</v>
      </c>
      <c r="H223" t="s">
        <v>139</v>
      </c>
      <c r="I223" s="9">
        <v>1200</v>
      </c>
      <c r="J223" s="9">
        <v>6799317921</v>
      </c>
      <c r="K223" s="9" t="s">
        <v>147</v>
      </c>
      <c r="L223" s="9" t="s">
        <v>141</v>
      </c>
      <c r="M223" s="9" t="s">
        <v>142</v>
      </c>
      <c r="N223">
        <v>5700455052</v>
      </c>
      <c r="O223" s="9" t="s">
        <v>143</v>
      </c>
      <c r="P223" s="9" t="s">
        <v>144</v>
      </c>
      <c r="Q223" s="9">
        <v>35.15</v>
      </c>
      <c r="R223" s="9" t="s">
        <v>159</v>
      </c>
      <c r="S223" s="9">
        <v>12.917</v>
      </c>
      <c r="T223">
        <v>414008</v>
      </c>
      <c r="U223" s="9">
        <v>15500</v>
      </c>
      <c r="V223" s="12">
        <v>44955</v>
      </c>
      <c r="W223" s="9">
        <v>12960</v>
      </c>
      <c r="X223" s="8">
        <v>2.2916666666666665E-2</v>
      </c>
      <c r="Y223" s="9">
        <v>16387</v>
      </c>
      <c r="Z223" s="1">
        <v>45007</v>
      </c>
      <c r="AA223" s="9">
        <v>1604</v>
      </c>
      <c r="AB223" s="8">
        <v>0.21180555555555555</v>
      </c>
      <c r="AC223" s="9">
        <v>1041</v>
      </c>
      <c r="AD223" s="12">
        <v>45007</v>
      </c>
      <c r="AE223">
        <v>15</v>
      </c>
      <c r="AF223" s="9">
        <v>52.2</v>
      </c>
      <c r="AG223">
        <v>16</v>
      </c>
      <c r="AH223" s="9">
        <v>3.78E-2</v>
      </c>
      <c r="AI223" s="9">
        <v>-136</v>
      </c>
      <c r="AJ223">
        <v>58559</v>
      </c>
      <c r="AK223">
        <v>0</v>
      </c>
      <c r="AL223" s="9">
        <v>3.2549999999999999</v>
      </c>
      <c r="AM223" s="9">
        <v>6.2E-2</v>
      </c>
      <c r="AN223" s="9">
        <v>42180</v>
      </c>
      <c r="AO223" s="9">
        <v>1.7849999999999999</v>
      </c>
      <c r="AP223" s="9">
        <v>79600</v>
      </c>
      <c r="AQ223" s="9">
        <v>4.5686</v>
      </c>
      <c r="AR223" s="9">
        <v>1.56</v>
      </c>
      <c r="AS223" s="9">
        <v>1.61</v>
      </c>
      <c r="AT223" s="9">
        <v>7.17</v>
      </c>
      <c r="AU223" s="9">
        <v>3024.306</v>
      </c>
      <c r="AV223" s="9">
        <v>13816.84</v>
      </c>
      <c r="AW223" s="9">
        <v>0</v>
      </c>
      <c r="AX223" s="9">
        <v>0</v>
      </c>
      <c r="AY223" s="9">
        <v>0</v>
      </c>
      <c r="AZ223" s="9">
        <v>0</v>
      </c>
      <c r="BA223" s="9">
        <v>0</v>
      </c>
      <c r="BB223" s="9">
        <v>0</v>
      </c>
      <c r="BC223" s="9">
        <v>0</v>
      </c>
      <c r="BD223" s="9">
        <v>0</v>
      </c>
      <c r="BE223" s="9">
        <v>0</v>
      </c>
      <c r="BF223">
        <v>0</v>
      </c>
      <c r="BG223">
        <v>0</v>
      </c>
      <c r="BH223">
        <v>0</v>
      </c>
      <c r="BI223" s="9">
        <v>-1.02</v>
      </c>
      <c r="BJ223" s="9">
        <v>-430.23599999999999</v>
      </c>
      <c r="BK223" s="9">
        <v>-1965.58</v>
      </c>
      <c r="BL223" s="9">
        <v>6.15</v>
      </c>
      <c r="BM223" s="9">
        <v>2594.0700000000002</v>
      </c>
      <c r="BN223" s="9">
        <v>11851.27</v>
      </c>
      <c r="BO223" s="9">
        <v>-2.4956999999999998</v>
      </c>
      <c r="BP223" s="9">
        <v>-1052.6859999999999</v>
      </c>
      <c r="BQ223" s="9">
        <v>-4809.3</v>
      </c>
      <c r="BR223" s="9">
        <v>-3.2806000000000002</v>
      </c>
      <c r="BS223" s="9">
        <v>-1383.7570000000001</v>
      </c>
      <c r="BT223" s="9">
        <v>-6321.83</v>
      </c>
      <c r="BU223" s="9">
        <v>-7.1000000000000004E-3</v>
      </c>
      <c r="BV223" s="9">
        <v>-2.9950000000000001</v>
      </c>
      <c r="BW223" s="9">
        <v>-13.68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 s="9">
        <v>-0.1694</v>
      </c>
      <c r="CK223" s="9">
        <v>-71.453000000000003</v>
      </c>
      <c r="CL223" s="9">
        <v>-326.44</v>
      </c>
      <c r="CM223">
        <v>0</v>
      </c>
      <c r="CN223">
        <v>0</v>
      </c>
      <c r="CO223">
        <v>0</v>
      </c>
      <c r="CP223" s="9">
        <v>-0.17649999999999999</v>
      </c>
      <c r="CQ223" s="9">
        <v>-74.447999999999993</v>
      </c>
      <c r="CR223" s="9">
        <v>-340.12</v>
      </c>
      <c r="CS223" s="9">
        <v>0.3075</v>
      </c>
      <c r="CT223" s="9">
        <v>129.70400000000001</v>
      </c>
      <c r="CU223" s="9">
        <v>592.55999999999995</v>
      </c>
      <c r="CV223" s="9">
        <v>0.19989999999999999</v>
      </c>
      <c r="CW223" s="9">
        <v>84.317999999999998</v>
      </c>
      <c r="CX223" s="9">
        <v>385.21</v>
      </c>
      <c r="CY223" s="9">
        <v>0.50739999999999996</v>
      </c>
      <c r="CZ223" s="9">
        <v>214.02099999999999</v>
      </c>
      <c r="DA223" s="9">
        <v>977.78</v>
      </c>
      <c r="DB223" s="9">
        <v>3.2002999999999999</v>
      </c>
      <c r="DC223" s="9">
        <v>1349.8869999999999</v>
      </c>
      <c r="DD223" s="9">
        <v>6167.09</v>
      </c>
      <c r="DE223" s="9">
        <v>0.48</v>
      </c>
      <c r="DF223" s="9">
        <v>146.2089</v>
      </c>
      <c r="DG223" s="9">
        <v>5.14</v>
      </c>
      <c r="DH223" s="9">
        <v>80.17</v>
      </c>
      <c r="DI223" s="9">
        <v>12.33</v>
      </c>
      <c r="DJ223" s="9">
        <v>6074.59</v>
      </c>
      <c r="DK223" s="9">
        <v>0</v>
      </c>
    </row>
    <row r="224" spans="1:115">
      <c r="A224" t="s">
        <v>480</v>
      </c>
      <c r="B224">
        <v>780</v>
      </c>
      <c r="C224" s="9">
        <v>657316</v>
      </c>
      <c r="D224" s="9" t="s">
        <v>477</v>
      </c>
      <c r="E224" s="9" t="s">
        <v>151</v>
      </c>
      <c r="F224" s="9" t="s">
        <v>152</v>
      </c>
      <c r="G224" t="s">
        <v>478</v>
      </c>
      <c r="H224" t="s">
        <v>139</v>
      </c>
      <c r="I224" s="9">
        <v>1500</v>
      </c>
      <c r="J224" s="9">
        <v>6799317921</v>
      </c>
      <c r="K224" s="9" t="s">
        <v>140</v>
      </c>
      <c r="L224" s="9" t="s">
        <v>141</v>
      </c>
      <c r="M224" s="9" t="s">
        <v>142</v>
      </c>
      <c r="N224">
        <v>5700464302</v>
      </c>
      <c r="O224" s="9" t="s">
        <v>143</v>
      </c>
      <c r="P224" s="9" t="s">
        <v>144</v>
      </c>
      <c r="Q224" s="9">
        <v>35.82</v>
      </c>
      <c r="R224" s="9" t="s">
        <v>145</v>
      </c>
      <c r="S224" s="9">
        <v>13</v>
      </c>
      <c r="T224">
        <v>762057</v>
      </c>
      <c r="U224" s="9">
        <v>19500</v>
      </c>
      <c r="V224" s="12">
        <v>45024</v>
      </c>
      <c r="W224" s="9">
        <v>18900</v>
      </c>
      <c r="X224" s="8">
        <v>9.375E-2</v>
      </c>
      <c r="Y224" s="9">
        <v>3077</v>
      </c>
      <c r="Z224" s="1">
        <v>45069</v>
      </c>
      <c r="AA224" s="9">
        <v>822</v>
      </c>
      <c r="AB224" s="8">
        <v>0.75347222222222221</v>
      </c>
      <c r="AC224" s="9">
        <v>115</v>
      </c>
      <c r="AD224" s="12">
        <v>45069</v>
      </c>
      <c r="AE224">
        <v>15</v>
      </c>
      <c r="AF224" s="9">
        <v>45.7</v>
      </c>
      <c r="AG224">
        <v>51</v>
      </c>
      <c r="AH224" s="9">
        <v>4.5400000000000003E-2</v>
      </c>
      <c r="AI224" s="9">
        <v>-403</v>
      </c>
      <c r="AJ224">
        <v>88433</v>
      </c>
      <c r="AK224">
        <v>0</v>
      </c>
      <c r="AL224" s="9">
        <v>2.843</v>
      </c>
      <c r="AM224" s="9">
        <v>6.0999999999999999E-2</v>
      </c>
      <c r="AN224" s="9">
        <v>53730</v>
      </c>
      <c r="AO224" s="9">
        <v>1.885</v>
      </c>
      <c r="AP224" s="9">
        <v>102670</v>
      </c>
      <c r="AQ224" s="9">
        <v>4.5686</v>
      </c>
      <c r="AR224" s="9">
        <v>1.56</v>
      </c>
      <c r="AS224" s="9">
        <v>1.61</v>
      </c>
      <c r="AT224" s="9">
        <v>7.17</v>
      </c>
      <c r="AU224" s="9">
        <v>3852.4409999999998</v>
      </c>
      <c r="AV224" s="9">
        <v>17600.259999999998</v>
      </c>
      <c r="AW224" s="9">
        <v>0</v>
      </c>
      <c r="AX224" s="9">
        <v>0</v>
      </c>
      <c r="AY224" s="9">
        <v>0</v>
      </c>
      <c r="AZ224" s="9">
        <v>0.09</v>
      </c>
      <c r="BA224" s="9">
        <v>48.356999999999999</v>
      </c>
      <c r="BB224" s="9">
        <v>220.92</v>
      </c>
      <c r="BC224" s="9">
        <v>0</v>
      </c>
      <c r="BD224" s="9">
        <v>0</v>
      </c>
      <c r="BE224" s="9">
        <v>0</v>
      </c>
      <c r="BF224">
        <v>0</v>
      </c>
      <c r="BG224">
        <v>0</v>
      </c>
      <c r="BH224">
        <v>0</v>
      </c>
      <c r="BI224" s="9">
        <v>-0.37</v>
      </c>
      <c r="BJ224" s="9">
        <v>-198.80099999999999</v>
      </c>
      <c r="BK224" s="9">
        <v>-908.24</v>
      </c>
      <c r="BL224" s="9">
        <v>6.89</v>
      </c>
      <c r="BM224" s="9">
        <v>3701.9969999999998</v>
      </c>
      <c r="BN224" s="9">
        <v>16912.939999999999</v>
      </c>
      <c r="BO224" s="9">
        <v>-4.5251999999999999</v>
      </c>
      <c r="BP224" s="9">
        <v>-2431.39</v>
      </c>
      <c r="BQ224" s="9">
        <v>-11108.05</v>
      </c>
      <c r="BR224" s="9">
        <v>-4.3270999999999997</v>
      </c>
      <c r="BS224" s="9">
        <v>-2324.951</v>
      </c>
      <c r="BT224" s="9">
        <v>-10621.77</v>
      </c>
      <c r="BU224" s="9">
        <v>-0.24560000000000001</v>
      </c>
      <c r="BV224" s="9">
        <v>-131.96100000000001</v>
      </c>
      <c r="BW224" s="9">
        <v>-602.88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 s="9">
        <v>-0.24210000000000001</v>
      </c>
      <c r="CK224" s="9">
        <v>-130.08000000000001</v>
      </c>
      <c r="CL224" s="9">
        <v>-594.28</v>
      </c>
      <c r="CM224">
        <v>0</v>
      </c>
      <c r="CN224">
        <v>0</v>
      </c>
      <c r="CO224">
        <v>0</v>
      </c>
      <c r="CP224" s="9">
        <v>-0.48770000000000002</v>
      </c>
      <c r="CQ224" s="9">
        <v>-262.041</v>
      </c>
      <c r="CR224" s="9">
        <v>-1197.1600000000001</v>
      </c>
      <c r="CS224" s="9">
        <v>0.17219999999999999</v>
      </c>
      <c r="CT224" s="9">
        <v>92.522999999999996</v>
      </c>
      <c r="CU224" s="9">
        <v>422.7</v>
      </c>
      <c r="CV224" s="9">
        <v>0.25840000000000002</v>
      </c>
      <c r="CW224" s="9">
        <v>138.83799999999999</v>
      </c>
      <c r="CX224" s="9">
        <v>634.29999999999995</v>
      </c>
      <c r="CY224" s="9">
        <v>0.43059999999999998</v>
      </c>
      <c r="CZ224" s="9">
        <v>231.36099999999999</v>
      </c>
      <c r="DA224" s="9">
        <v>1057</v>
      </c>
      <c r="DB224" s="9">
        <v>2.5057999999999998</v>
      </c>
      <c r="DC224" s="9">
        <v>1346.366</v>
      </c>
      <c r="DD224" s="9">
        <v>6151.01</v>
      </c>
      <c r="DE224" s="9">
        <v>0.33</v>
      </c>
      <c r="DF224" s="9">
        <v>114.48</v>
      </c>
      <c r="DG224" s="9">
        <v>4.0999999999999996</v>
      </c>
      <c r="DH224" s="9">
        <v>87.95</v>
      </c>
      <c r="DI224" s="9">
        <v>13.53</v>
      </c>
      <c r="DJ224" s="9">
        <v>6663.7</v>
      </c>
      <c r="DK224" s="9">
        <v>0</v>
      </c>
    </row>
    <row r="225" spans="1:115">
      <c r="A225" t="s">
        <v>481</v>
      </c>
      <c r="B225">
        <v>780</v>
      </c>
      <c r="C225" s="9">
        <v>657316</v>
      </c>
      <c r="D225" s="9" t="s">
        <v>477</v>
      </c>
      <c r="E225" s="9" t="s">
        <v>151</v>
      </c>
      <c r="F225" s="9" t="s">
        <v>152</v>
      </c>
      <c r="G225" t="s">
        <v>478</v>
      </c>
      <c r="H225" t="s">
        <v>139</v>
      </c>
      <c r="I225" s="9">
        <v>1200</v>
      </c>
      <c r="J225" s="9">
        <v>6799317921</v>
      </c>
      <c r="K225" s="9" t="s">
        <v>147</v>
      </c>
      <c r="L225" s="9" t="s">
        <v>141</v>
      </c>
      <c r="M225" s="9" t="s">
        <v>142</v>
      </c>
      <c r="N225">
        <v>5700464314</v>
      </c>
      <c r="O225" s="9" t="s">
        <v>143</v>
      </c>
      <c r="P225" s="9" t="s">
        <v>144</v>
      </c>
      <c r="Q225" s="9">
        <v>37.325000000000003</v>
      </c>
      <c r="R225" s="9" t="s">
        <v>148</v>
      </c>
      <c r="S225" s="9">
        <v>12.917</v>
      </c>
      <c r="T225">
        <v>651683</v>
      </c>
      <c r="U225" s="9">
        <v>15500</v>
      </c>
      <c r="V225" s="12">
        <v>45023</v>
      </c>
      <c r="W225" s="9">
        <v>14721</v>
      </c>
      <c r="X225" s="8">
        <v>0.10416666666666667</v>
      </c>
      <c r="Y225" s="9">
        <v>5026</v>
      </c>
      <c r="Z225" s="1">
        <v>45069</v>
      </c>
      <c r="AA225" s="9">
        <v>565</v>
      </c>
      <c r="AB225" s="8">
        <v>0.65972222222222221</v>
      </c>
      <c r="AC225" s="9">
        <v>92</v>
      </c>
      <c r="AD225" s="12">
        <v>45069</v>
      </c>
      <c r="AE225">
        <v>15</v>
      </c>
      <c r="AF225" s="9">
        <v>46.6</v>
      </c>
      <c r="AG225">
        <v>8</v>
      </c>
      <c r="AH225" s="9">
        <v>4.5199999999999997E-2</v>
      </c>
      <c r="AI225" s="9">
        <v>99</v>
      </c>
      <c r="AJ225">
        <v>70060</v>
      </c>
      <c r="AK225">
        <v>0</v>
      </c>
      <c r="AL225" s="9">
        <v>3.0430000000000001</v>
      </c>
      <c r="AM225" s="9">
        <v>6.4000000000000001E-2</v>
      </c>
      <c r="AN225" s="9">
        <v>44790</v>
      </c>
      <c r="AO225" s="9">
        <v>1.7529999999999999</v>
      </c>
      <c r="AP225" s="9">
        <v>81330</v>
      </c>
      <c r="AQ225" s="9">
        <v>4.5686</v>
      </c>
      <c r="AR225" s="9">
        <v>1.56</v>
      </c>
      <c r="AS225" s="9">
        <v>1.61</v>
      </c>
      <c r="AT225" s="9">
        <v>7.17</v>
      </c>
      <c r="AU225" s="9">
        <v>3211.4430000000002</v>
      </c>
      <c r="AV225" s="9">
        <v>14671.8</v>
      </c>
      <c r="AW225" s="9">
        <v>0</v>
      </c>
      <c r="AX225" s="9">
        <v>0</v>
      </c>
      <c r="AY225" s="9">
        <v>0</v>
      </c>
      <c r="AZ225" s="9">
        <v>0.09</v>
      </c>
      <c r="BA225" s="9">
        <v>40.311</v>
      </c>
      <c r="BB225" s="9">
        <v>184.16</v>
      </c>
      <c r="BC225" s="9">
        <v>0</v>
      </c>
      <c r="BD225" s="9">
        <v>0</v>
      </c>
      <c r="BE225" s="9">
        <v>0</v>
      </c>
      <c r="BF225">
        <v>0</v>
      </c>
      <c r="BG225">
        <v>0</v>
      </c>
      <c r="BH225">
        <v>0</v>
      </c>
      <c r="BI225" s="9">
        <v>-0.46</v>
      </c>
      <c r="BJ225" s="9">
        <v>-206.03399999999999</v>
      </c>
      <c r="BK225" s="9">
        <v>-941.29</v>
      </c>
      <c r="BL225" s="9">
        <v>6.8</v>
      </c>
      <c r="BM225" s="9">
        <v>3045.72</v>
      </c>
      <c r="BN225" s="9">
        <v>13914.68</v>
      </c>
      <c r="BO225" s="9">
        <v>-1.7071000000000001</v>
      </c>
      <c r="BP225" s="9">
        <v>-764.61</v>
      </c>
      <c r="BQ225" s="9">
        <v>-3493.2</v>
      </c>
      <c r="BR225" s="9">
        <v>-1.6529</v>
      </c>
      <c r="BS225" s="9">
        <v>-740.33399999999995</v>
      </c>
      <c r="BT225" s="9">
        <v>-3382.29</v>
      </c>
      <c r="BU225" s="9">
        <v>-0.30259999999999998</v>
      </c>
      <c r="BV225" s="9">
        <v>-135.535</v>
      </c>
      <c r="BW225" s="9">
        <v>-619.20000000000005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 s="9">
        <v>-7.1300000000000002E-2</v>
      </c>
      <c r="CK225" s="9">
        <v>-31.934999999999999</v>
      </c>
      <c r="CL225" s="9">
        <v>-145.9</v>
      </c>
      <c r="CM225">
        <v>0</v>
      </c>
      <c r="CN225">
        <v>0</v>
      </c>
      <c r="CO225">
        <v>0</v>
      </c>
      <c r="CP225" s="9">
        <v>-0.37390000000000001</v>
      </c>
      <c r="CQ225" s="9">
        <v>-167.47</v>
      </c>
      <c r="CR225" s="9">
        <v>-765.1</v>
      </c>
      <c r="CS225" s="9">
        <v>0.17</v>
      </c>
      <c r="CT225" s="9">
        <v>76.143000000000001</v>
      </c>
      <c r="CU225" s="9">
        <v>347.87</v>
      </c>
      <c r="CV225" s="9">
        <v>0.255</v>
      </c>
      <c r="CW225" s="9">
        <v>114.214</v>
      </c>
      <c r="CX225" s="9">
        <v>521.79999999999995</v>
      </c>
      <c r="CY225" s="9">
        <v>0.42499999999999999</v>
      </c>
      <c r="CZ225" s="9">
        <v>190.358</v>
      </c>
      <c r="DA225" s="9">
        <v>869.67</v>
      </c>
      <c r="DB225" s="9">
        <v>5.1981999999999999</v>
      </c>
      <c r="DC225" s="9">
        <v>2328.2739999999999</v>
      </c>
      <c r="DD225" s="9">
        <v>10636.95</v>
      </c>
      <c r="DE225" s="9">
        <v>0.72</v>
      </c>
      <c r="DF225" s="9">
        <v>237.48490000000001</v>
      </c>
      <c r="DG225" s="9">
        <v>8.86</v>
      </c>
      <c r="DH225" s="9">
        <v>138.28</v>
      </c>
      <c r="DI225" s="9">
        <v>21.27</v>
      </c>
      <c r="DJ225" s="9">
        <v>10477.4</v>
      </c>
      <c r="DK225" s="9">
        <v>0</v>
      </c>
    </row>
    <row r="226" spans="1:115">
      <c r="A226" t="s">
        <v>482</v>
      </c>
      <c r="B226">
        <v>780</v>
      </c>
      <c r="C226" s="9">
        <v>657316</v>
      </c>
      <c r="D226" s="9" t="s">
        <v>477</v>
      </c>
      <c r="E226" s="9" t="s">
        <v>151</v>
      </c>
      <c r="F226" s="9" t="s">
        <v>235</v>
      </c>
      <c r="G226" t="s">
        <v>483</v>
      </c>
      <c r="H226" t="s">
        <v>139</v>
      </c>
      <c r="I226" s="9">
        <v>1200</v>
      </c>
      <c r="J226" s="9">
        <v>6799317921</v>
      </c>
      <c r="K226" s="9" t="s">
        <v>147</v>
      </c>
      <c r="L226" s="9" t="s">
        <v>484</v>
      </c>
      <c r="M226" s="9" t="s">
        <v>142</v>
      </c>
      <c r="N226">
        <v>5700472960</v>
      </c>
      <c r="O226" s="9" t="s">
        <v>143</v>
      </c>
      <c r="P226" s="9" t="s">
        <v>144</v>
      </c>
      <c r="Q226" s="9">
        <v>34.866999999999997</v>
      </c>
      <c r="R226" s="9" t="s">
        <v>148</v>
      </c>
      <c r="S226" s="9">
        <v>12.5</v>
      </c>
      <c r="T226">
        <v>651683</v>
      </c>
      <c r="U226" s="9">
        <v>15000</v>
      </c>
      <c r="V226" s="12">
        <v>45087</v>
      </c>
      <c r="W226" s="9">
        <v>14175</v>
      </c>
      <c r="X226" s="8">
        <v>0.82152777777777775</v>
      </c>
      <c r="Y226" s="9">
        <v>5500</v>
      </c>
      <c r="Z226" s="1">
        <v>45131</v>
      </c>
      <c r="AA226" s="9">
        <v>679</v>
      </c>
      <c r="AB226" s="8">
        <v>0.53472222222222221</v>
      </c>
      <c r="AC226" s="9">
        <v>124</v>
      </c>
      <c r="AD226" s="12">
        <v>45131</v>
      </c>
      <c r="AE226">
        <v>15</v>
      </c>
      <c r="AF226" s="9">
        <v>43.7</v>
      </c>
      <c r="AG226">
        <v>10</v>
      </c>
      <c r="AH226" s="9">
        <v>4.5900000000000003E-2</v>
      </c>
      <c r="AI226" s="9">
        <v>-3</v>
      </c>
      <c r="AJ226">
        <v>68775</v>
      </c>
      <c r="AK226">
        <v>0</v>
      </c>
      <c r="AL226" s="9">
        <v>2.952</v>
      </c>
      <c r="AM226" s="9">
        <v>6.7000000000000004E-2</v>
      </c>
      <c r="AN226" s="9">
        <v>41840</v>
      </c>
      <c r="AO226" s="9">
        <v>1.71</v>
      </c>
      <c r="AP226" s="9">
        <v>73470</v>
      </c>
      <c r="AQ226" s="9">
        <v>4.5686</v>
      </c>
      <c r="AR226" s="9">
        <v>1.9</v>
      </c>
      <c r="AS226" s="9">
        <v>1.8</v>
      </c>
      <c r="AT226" s="9">
        <v>7.17</v>
      </c>
      <c r="AU226" s="9">
        <v>2999.9279999999999</v>
      </c>
      <c r="AV226" s="9">
        <v>13705.47</v>
      </c>
      <c r="AW226" s="9">
        <v>0</v>
      </c>
      <c r="AX226" s="9">
        <v>0</v>
      </c>
      <c r="AY226" s="9">
        <v>0</v>
      </c>
      <c r="AZ226" s="9">
        <v>0.09</v>
      </c>
      <c r="BA226" s="9">
        <v>37.655999999999999</v>
      </c>
      <c r="BB226" s="9">
        <v>172.04</v>
      </c>
      <c r="BC226" s="9">
        <v>0</v>
      </c>
      <c r="BD226" s="9">
        <v>0</v>
      </c>
      <c r="BE226" s="9">
        <v>0</v>
      </c>
      <c r="BF226">
        <v>0</v>
      </c>
      <c r="BG226">
        <v>0</v>
      </c>
      <c r="BH226">
        <v>0</v>
      </c>
      <c r="BI226" s="9">
        <v>-0.17</v>
      </c>
      <c r="BJ226" s="9">
        <v>-71.128</v>
      </c>
      <c r="BK226" s="9">
        <v>-324.95999999999998</v>
      </c>
      <c r="BL226" s="9">
        <v>7.09</v>
      </c>
      <c r="BM226" s="9">
        <v>2966.4560000000001</v>
      </c>
      <c r="BN226" s="9">
        <v>13552.55</v>
      </c>
      <c r="BO226" s="9">
        <v>-0.93030000000000002</v>
      </c>
      <c r="BP226" s="9">
        <v>-389.238</v>
      </c>
      <c r="BQ226" s="9">
        <v>-1778.27</v>
      </c>
      <c r="BR226" s="9">
        <v>-0.90059999999999996</v>
      </c>
      <c r="BS226" s="9">
        <v>-376.81099999999998</v>
      </c>
      <c r="BT226" s="9">
        <v>-1721.5</v>
      </c>
      <c r="BU226" s="9">
        <v>-0.25430000000000003</v>
      </c>
      <c r="BV226" s="9">
        <v>-106.399</v>
      </c>
      <c r="BW226" s="9">
        <v>-486.1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 s="9">
        <v>-0.13519999999999999</v>
      </c>
      <c r="CK226" s="9">
        <v>-56.567999999999998</v>
      </c>
      <c r="CL226" s="9">
        <v>-258.44</v>
      </c>
      <c r="CM226">
        <v>0</v>
      </c>
      <c r="CN226">
        <v>0</v>
      </c>
      <c r="CO226">
        <v>0</v>
      </c>
      <c r="CP226" s="9">
        <v>-0.38950000000000001</v>
      </c>
      <c r="CQ226" s="9">
        <v>-162.96700000000001</v>
      </c>
      <c r="CR226" s="9">
        <v>-744.53</v>
      </c>
      <c r="CS226" s="9">
        <v>0.2127</v>
      </c>
      <c r="CT226" s="9">
        <v>88.994</v>
      </c>
      <c r="CU226" s="9">
        <v>406.58</v>
      </c>
      <c r="CV226" s="9">
        <v>0.31719999999999998</v>
      </c>
      <c r="CW226" s="9">
        <v>132.71600000000001</v>
      </c>
      <c r="CX226" s="9">
        <v>606.33000000000004</v>
      </c>
      <c r="CY226" s="9">
        <v>0.52990000000000004</v>
      </c>
      <c r="CZ226" s="9">
        <v>221.71</v>
      </c>
      <c r="DA226" s="9">
        <v>1012.91</v>
      </c>
      <c r="DB226" s="9">
        <v>6.3297999999999996</v>
      </c>
      <c r="DC226" s="9">
        <v>2648.3879999999999</v>
      </c>
      <c r="DD226" s="9">
        <v>12099.43</v>
      </c>
      <c r="DE226" s="9">
        <v>0.85</v>
      </c>
      <c r="DF226" s="9">
        <v>289.18329999999997</v>
      </c>
      <c r="DG226" s="9">
        <v>10.08</v>
      </c>
      <c r="DH226" s="9">
        <v>247.03</v>
      </c>
      <c r="DI226" s="9">
        <v>38.01</v>
      </c>
      <c r="DJ226" s="9">
        <v>18717.62</v>
      </c>
      <c r="DK226" s="9">
        <v>0</v>
      </c>
    </row>
    <row r="227" spans="1:115">
      <c r="A227" t="s">
        <v>485</v>
      </c>
      <c r="B227">
        <v>780</v>
      </c>
      <c r="C227" s="9">
        <v>657316</v>
      </c>
      <c r="D227" s="9" t="s">
        <v>477</v>
      </c>
      <c r="E227" s="9" t="s">
        <v>151</v>
      </c>
      <c r="F227" s="9" t="s">
        <v>235</v>
      </c>
      <c r="G227" t="s">
        <v>483</v>
      </c>
      <c r="H227" t="s">
        <v>139</v>
      </c>
      <c r="I227" s="9">
        <v>1500</v>
      </c>
      <c r="J227" s="9">
        <v>6799317921</v>
      </c>
      <c r="K227" s="9" t="s">
        <v>140</v>
      </c>
      <c r="L227" s="9" t="s">
        <v>484</v>
      </c>
      <c r="M227" s="9" t="s">
        <v>142</v>
      </c>
      <c r="N227">
        <v>5700472963</v>
      </c>
      <c r="O227" s="9" t="s">
        <v>143</v>
      </c>
      <c r="P227" s="9" t="s">
        <v>167</v>
      </c>
      <c r="Q227" s="9">
        <v>34.813000000000002</v>
      </c>
      <c r="R227" s="9" t="s">
        <v>168</v>
      </c>
      <c r="S227" s="9">
        <v>12.467000000000001</v>
      </c>
      <c r="T227">
        <v>548409</v>
      </c>
      <c r="U227" s="9">
        <v>18700</v>
      </c>
      <c r="V227" s="12">
        <v>45087</v>
      </c>
      <c r="W227" s="9">
        <v>16904</v>
      </c>
      <c r="X227" s="8">
        <v>0.82152777777777775</v>
      </c>
      <c r="Y227" s="9">
        <v>9604</v>
      </c>
      <c r="Z227" s="1">
        <v>45130</v>
      </c>
      <c r="AA227" s="9">
        <v>1659</v>
      </c>
      <c r="AB227" s="8">
        <v>0.22569444444444445</v>
      </c>
      <c r="AC227" s="9">
        <v>78</v>
      </c>
      <c r="AD227" s="12">
        <v>45132</v>
      </c>
      <c r="AE227">
        <v>20</v>
      </c>
      <c r="AF227" s="9">
        <v>42.4</v>
      </c>
      <c r="AG227">
        <v>494</v>
      </c>
      <c r="AH227" s="9">
        <v>4.8099999999999997E-2</v>
      </c>
      <c r="AI227" s="9">
        <v>-455</v>
      </c>
      <c r="AJ227">
        <v>89910</v>
      </c>
      <c r="AK227">
        <v>0</v>
      </c>
      <c r="AL227" s="9">
        <v>3.089</v>
      </c>
      <c r="AM227" s="9">
        <v>7.1999999999999995E-2</v>
      </c>
      <c r="AN227" s="9">
        <v>52220</v>
      </c>
      <c r="AO227" s="9">
        <v>1.744</v>
      </c>
      <c r="AP227" s="9">
        <v>94820</v>
      </c>
      <c r="AQ227" s="9">
        <v>4.5686</v>
      </c>
      <c r="AR227" s="9">
        <v>1.9</v>
      </c>
      <c r="AS227" s="9">
        <v>1.8</v>
      </c>
      <c r="AT227" s="9">
        <v>7.17</v>
      </c>
      <c r="AU227" s="9">
        <v>3744.174</v>
      </c>
      <c r="AV227" s="9">
        <v>17105.63</v>
      </c>
      <c r="AW227" s="9">
        <v>0</v>
      </c>
      <c r="AX227" s="9">
        <v>0</v>
      </c>
      <c r="AY227" s="9">
        <v>0</v>
      </c>
      <c r="AZ227" s="9">
        <v>0.09</v>
      </c>
      <c r="BA227" s="9">
        <v>46.997999999999998</v>
      </c>
      <c r="BB227" s="9">
        <v>214.72</v>
      </c>
      <c r="BC227" s="9">
        <v>0</v>
      </c>
      <c r="BD227" s="9">
        <v>0</v>
      </c>
      <c r="BE227" s="9">
        <v>0</v>
      </c>
      <c r="BF227">
        <v>0</v>
      </c>
      <c r="BG227">
        <v>0</v>
      </c>
      <c r="BH227">
        <v>0</v>
      </c>
      <c r="BI227" s="9">
        <v>-0.04</v>
      </c>
      <c r="BJ227" s="9">
        <v>-20.888000000000002</v>
      </c>
      <c r="BK227" s="9">
        <v>-95.43</v>
      </c>
      <c r="BL227" s="9">
        <v>7.22</v>
      </c>
      <c r="BM227" s="9">
        <v>3770.2840000000001</v>
      </c>
      <c r="BN227" s="9">
        <v>17224.919999999998</v>
      </c>
      <c r="BO227" s="9">
        <v>-2.294</v>
      </c>
      <c r="BP227" s="9">
        <v>-1197.9269999999999</v>
      </c>
      <c r="BQ227" s="9">
        <v>-5472.85</v>
      </c>
      <c r="BR227" s="9">
        <v>-2.6410999999999998</v>
      </c>
      <c r="BS227" s="9">
        <v>-1379.182</v>
      </c>
      <c r="BT227" s="9">
        <v>-6300.93</v>
      </c>
      <c r="BU227" s="9">
        <v>-0.27139999999999997</v>
      </c>
      <c r="BV227" s="9">
        <v>-141.72499999999999</v>
      </c>
      <c r="BW227" s="9">
        <v>-647.49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 s="9">
        <v>-0.8861</v>
      </c>
      <c r="CK227" s="9">
        <v>-462.721</v>
      </c>
      <c r="CL227" s="9">
        <v>-2113.9899999999998</v>
      </c>
      <c r="CM227">
        <v>0</v>
      </c>
      <c r="CN227">
        <v>0</v>
      </c>
      <c r="CO227">
        <v>0</v>
      </c>
      <c r="CP227" s="9">
        <v>-1.1575</v>
      </c>
      <c r="CQ227" s="9">
        <v>-604.44600000000003</v>
      </c>
      <c r="CR227" s="9">
        <v>-2761.47</v>
      </c>
      <c r="CS227" s="9">
        <v>0.21659999999999999</v>
      </c>
      <c r="CT227" s="9">
        <v>113.10899999999999</v>
      </c>
      <c r="CU227" s="9">
        <v>516.75</v>
      </c>
      <c r="CV227" s="9">
        <v>0.247</v>
      </c>
      <c r="CW227" s="9">
        <v>128.983</v>
      </c>
      <c r="CX227" s="9">
        <v>589.27</v>
      </c>
      <c r="CY227" s="9">
        <v>0.46360000000000001</v>
      </c>
      <c r="CZ227" s="9">
        <v>242.09200000000001</v>
      </c>
      <c r="DA227" s="9">
        <v>1106.02</v>
      </c>
      <c r="DB227" s="9">
        <v>3.8849999999999998</v>
      </c>
      <c r="DC227" s="9">
        <v>2028.7470000000001</v>
      </c>
      <c r="DD227" s="9">
        <v>9268.5300000000007</v>
      </c>
      <c r="DE227" s="9">
        <v>0.55000000000000004</v>
      </c>
      <c r="DF227" s="9">
        <v>177.49</v>
      </c>
      <c r="DG227" s="9">
        <v>6.18</v>
      </c>
      <c r="DH227" s="9">
        <v>160.27000000000001</v>
      </c>
      <c r="DI227" s="9">
        <v>24.66</v>
      </c>
      <c r="DJ227" s="9">
        <v>12143.32</v>
      </c>
      <c r="DK227" s="9">
        <v>0</v>
      </c>
    </row>
    <row r="228" spans="1:115">
      <c r="A228" t="s">
        <v>486</v>
      </c>
      <c r="B228">
        <v>780</v>
      </c>
      <c r="C228" s="9">
        <v>657316</v>
      </c>
      <c r="D228" s="9" t="s">
        <v>477</v>
      </c>
      <c r="E228" s="9" t="s">
        <v>151</v>
      </c>
      <c r="F228" s="9" t="s">
        <v>235</v>
      </c>
      <c r="G228" t="s">
        <v>483</v>
      </c>
      <c r="H228" t="s">
        <v>139</v>
      </c>
      <c r="I228" s="9">
        <v>1500</v>
      </c>
      <c r="J228" s="9">
        <v>6799317921</v>
      </c>
      <c r="K228" s="9" t="s">
        <v>140</v>
      </c>
      <c r="L228" s="9" t="s">
        <v>484</v>
      </c>
      <c r="M228" s="9" t="s">
        <v>142</v>
      </c>
      <c r="N228">
        <v>5700489181</v>
      </c>
      <c r="O228" s="9" t="s">
        <v>143</v>
      </c>
      <c r="P228" s="9" t="s">
        <v>144</v>
      </c>
      <c r="Q228" s="9">
        <v>29.7</v>
      </c>
      <c r="R228" s="9" t="s">
        <v>148</v>
      </c>
      <c r="S228" s="9">
        <v>11.333</v>
      </c>
      <c r="T228">
        <v>651683</v>
      </c>
      <c r="U228" s="9">
        <v>17000</v>
      </c>
      <c r="V228" s="12">
        <v>45213</v>
      </c>
      <c r="W228" s="9">
        <v>15577</v>
      </c>
      <c r="X228" s="8">
        <v>0.875</v>
      </c>
      <c r="Y228" s="9">
        <v>8371</v>
      </c>
      <c r="Z228" s="1">
        <v>45260</v>
      </c>
      <c r="AA228" s="9">
        <v>1097</v>
      </c>
      <c r="AB228" s="8">
        <v>0.44791666666666669</v>
      </c>
      <c r="AC228" s="9">
        <v>300</v>
      </c>
      <c r="AD228" s="12">
        <v>45261</v>
      </c>
      <c r="AE228">
        <v>15</v>
      </c>
      <c r="AF228" s="9">
        <v>46.6</v>
      </c>
      <c r="AG228">
        <v>11</v>
      </c>
      <c r="AH228" s="9">
        <v>4.6100000000000002E-2</v>
      </c>
      <c r="AI228" s="9">
        <v>0</v>
      </c>
      <c r="AJ228">
        <v>78285</v>
      </c>
      <c r="AK228">
        <v>0</v>
      </c>
      <c r="AL228" s="9">
        <v>2.86</v>
      </c>
      <c r="AM228" s="9">
        <v>0.06</v>
      </c>
      <c r="AN228" s="9">
        <v>44550</v>
      </c>
      <c r="AO228" s="9">
        <v>1.8819999999999999</v>
      </c>
      <c r="AP228" s="9">
        <v>85150</v>
      </c>
      <c r="AQ228" s="9">
        <v>4.7055999999999996</v>
      </c>
      <c r="AR228" s="9">
        <v>2.06</v>
      </c>
      <c r="AS228" s="9">
        <v>2.04</v>
      </c>
      <c r="AT228" s="9">
        <v>7.17</v>
      </c>
      <c r="AU228" s="9">
        <v>3194.2350000000001</v>
      </c>
      <c r="AV228" s="9">
        <v>15030.79</v>
      </c>
      <c r="AW228" s="9">
        <v>0</v>
      </c>
      <c r="AX228" s="9">
        <v>0</v>
      </c>
      <c r="AY228" s="9">
        <v>0</v>
      </c>
      <c r="AZ228" s="9">
        <v>0</v>
      </c>
      <c r="BA228" s="9">
        <v>0</v>
      </c>
      <c r="BB228" s="9">
        <v>0</v>
      </c>
      <c r="BC228" s="9">
        <v>0</v>
      </c>
      <c r="BD228" s="9">
        <v>0</v>
      </c>
      <c r="BE228" s="9">
        <v>0</v>
      </c>
      <c r="BF228">
        <v>0</v>
      </c>
      <c r="BG228">
        <v>0</v>
      </c>
      <c r="BH228">
        <v>0</v>
      </c>
      <c r="BI228" s="9">
        <v>-0.46</v>
      </c>
      <c r="BJ228" s="9">
        <v>-204.93</v>
      </c>
      <c r="BK228" s="9">
        <v>-964.32</v>
      </c>
      <c r="BL228" s="9">
        <v>6.71</v>
      </c>
      <c r="BM228" s="9">
        <v>2989.3049999999998</v>
      </c>
      <c r="BN228" s="9">
        <v>14066.47</v>
      </c>
      <c r="BO228" s="9">
        <v>-5.9062000000000001</v>
      </c>
      <c r="BP228" s="9">
        <v>-2631.212</v>
      </c>
      <c r="BQ228" s="9">
        <v>-12381.43</v>
      </c>
      <c r="BR228" s="9">
        <v>-6.2050999999999998</v>
      </c>
      <c r="BS228" s="9">
        <v>-2764.3719999999998</v>
      </c>
      <c r="BT228" s="9">
        <v>-13008.03</v>
      </c>
      <c r="BU228" s="9">
        <v>-0.5907</v>
      </c>
      <c r="BV228" s="9">
        <v>-263.15699999999998</v>
      </c>
      <c r="BW228" s="9">
        <v>-1238.31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 s="9">
        <v>-0.7964</v>
      </c>
      <c r="CK228" s="9">
        <v>-354.79599999999999</v>
      </c>
      <c r="CL228" s="9">
        <v>-1669.53</v>
      </c>
      <c r="CM228">
        <v>0</v>
      </c>
      <c r="CN228">
        <v>0</v>
      </c>
      <c r="CO228">
        <v>0</v>
      </c>
      <c r="CP228" s="9">
        <v>-1.3871</v>
      </c>
      <c r="CQ228" s="9">
        <v>-617.95299999999997</v>
      </c>
      <c r="CR228" s="9">
        <v>-2907.84</v>
      </c>
      <c r="CS228" s="9">
        <v>0.21809999999999999</v>
      </c>
      <c r="CT228" s="9">
        <v>97.164000000000001</v>
      </c>
      <c r="CU228" s="9">
        <v>457.21</v>
      </c>
      <c r="CV228" s="9">
        <v>0.21809999999999999</v>
      </c>
      <c r="CW228" s="9">
        <v>97.164000000000001</v>
      </c>
      <c r="CX228" s="9">
        <v>457.21</v>
      </c>
      <c r="CY228" s="9">
        <v>0.43619999999999998</v>
      </c>
      <c r="CZ228" s="9">
        <v>194.327</v>
      </c>
      <c r="DA228" s="9">
        <v>914.43</v>
      </c>
      <c r="DB228" s="9">
        <v>-0.44600000000000001</v>
      </c>
      <c r="DC228" s="9">
        <v>-198.69300000000001</v>
      </c>
      <c r="DD228" s="9">
        <v>-934.97</v>
      </c>
      <c r="DE228" s="9">
        <v>-0.06</v>
      </c>
      <c r="DF228" s="9">
        <v>-20.986999999999998</v>
      </c>
      <c r="DG228" s="9">
        <v>-0.62</v>
      </c>
      <c r="DH228" s="9">
        <v>154.77000000000001</v>
      </c>
      <c r="DI228" s="9">
        <v>23.81</v>
      </c>
      <c r="DJ228" s="9">
        <v>11726.66</v>
      </c>
      <c r="DK228" s="9">
        <v>0</v>
      </c>
    </row>
    <row r="229" spans="1:115">
      <c r="A229" t="s">
        <v>487</v>
      </c>
      <c r="B229">
        <v>780</v>
      </c>
      <c r="C229" s="9">
        <v>657316</v>
      </c>
      <c r="D229" s="9" t="s">
        <v>477</v>
      </c>
      <c r="E229" s="9" t="s">
        <v>151</v>
      </c>
      <c r="F229" s="9" t="s">
        <v>235</v>
      </c>
      <c r="G229" t="s">
        <v>483</v>
      </c>
      <c r="H229" t="s">
        <v>139</v>
      </c>
      <c r="I229" s="9">
        <v>1200</v>
      </c>
      <c r="J229" s="9">
        <v>6799317921</v>
      </c>
      <c r="K229" s="9" t="s">
        <v>147</v>
      </c>
      <c r="L229" s="9" t="s">
        <v>484</v>
      </c>
      <c r="M229" s="9" t="s">
        <v>142</v>
      </c>
      <c r="N229">
        <v>5700489187</v>
      </c>
      <c r="O229" s="9" t="s">
        <v>143</v>
      </c>
      <c r="P229" s="9" t="s">
        <v>144</v>
      </c>
      <c r="Q229" s="9">
        <v>30.324999999999999</v>
      </c>
      <c r="R229" s="9" t="s">
        <v>148</v>
      </c>
      <c r="S229" s="9">
        <v>12.5</v>
      </c>
      <c r="T229">
        <v>651683</v>
      </c>
      <c r="U229" s="9">
        <v>15000</v>
      </c>
      <c r="V229" s="12">
        <v>45215</v>
      </c>
      <c r="W229" s="9">
        <v>13536</v>
      </c>
      <c r="X229" s="8">
        <v>2.0833333333333332E-2</v>
      </c>
      <c r="Y229" s="9">
        <v>9760</v>
      </c>
      <c r="Z229" s="1">
        <v>45260</v>
      </c>
      <c r="AA229" s="9">
        <v>615</v>
      </c>
      <c r="AB229" s="8">
        <v>0.53819444444444442</v>
      </c>
      <c r="AC229" s="9">
        <v>630</v>
      </c>
      <c r="AD229" s="12">
        <v>45261</v>
      </c>
      <c r="AE229">
        <v>10</v>
      </c>
      <c r="AF229" s="9">
        <v>45.5</v>
      </c>
      <c r="AG229">
        <v>17</v>
      </c>
      <c r="AH229" s="9">
        <v>4.2200000000000001E-2</v>
      </c>
      <c r="AI229" s="9">
        <v>192</v>
      </c>
      <c r="AJ229">
        <v>63270</v>
      </c>
      <c r="AK229">
        <v>0</v>
      </c>
      <c r="AL229" s="9">
        <v>2.6880000000000002</v>
      </c>
      <c r="AM229" s="9">
        <v>5.8000000000000003E-2</v>
      </c>
      <c r="AN229" s="9">
        <v>36390</v>
      </c>
      <c r="AO229" s="9">
        <v>1.917</v>
      </c>
      <c r="AP229" s="9">
        <v>69680</v>
      </c>
      <c r="AQ229" s="9">
        <v>4.7055999999999996</v>
      </c>
      <c r="AR229" s="9">
        <v>2.06</v>
      </c>
      <c r="AS229" s="9">
        <v>2.04</v>
      </c>
      <c r="AT229" s="9">
        <v>7.17</v>
      </c>
      <c r="AU229" s="9">
        <v>2609.163</v>
      </c>
      <c r="AV229" s="9">
        <v>12277.68</v>
      </c>
      <c r="AW229" s="9">
        <v>0</v>
      </c>
      <c r="AX229" s="9">
        <v>0</v>
      </c>
      <c r="AY229" s="9">
        <v>0</v>
      </c>
      <c r="AZ229" s="9">
        <v>0</v>
      </c>
      <c r="BA229" s="9">
        <v>0</v>
      </c>
      <c r="BB229" s="9">
        <v>0</v>
      </c>
      <c r="BC229" s="9">
        <v>0</v>
      </c>
      <c r="BD229" s="9">
        <v>0</v>
      </c>
      <c r="BE229" s="9">
        <v>0</v>
      </c>
      <c r="BF229">
        <v>0</v>
      </c>
      <c r="BG229">
        <v>0</v>
      </c>
      <c r="BH229">
        <v>0</v>
      </c>
      <c r="BI229" s="9">
        <v>-0.35</v>
      </c>
      <c r="BJ229" s="9">
        <v>-127.36499999999999</v>
      </c>
      <c r="BK229" s="9">
        <v>-599.33000000000004</v>
      </c>
      <c r="BL229" s="9">
        <v>6.82</v>
      </c>
      <c r="BM229" s="9">
        <v>2481.7979999999998</v>
      </c>
      <c r="BN229" s="9">
        <v>11678.35</v>
      </c>
      <c r="BO229" s="9">
        <v>-6.8437999999999999</v>
      </c>
      <c r="BP229" s="9">
        <v>-2490.4589999999998</v>
      </c>
      <c r="BQ229" s="9">
        <v>-11719.1</v>
      </c>
      <c r="BR229" s="9">
        <v>-7.3197000000000001</v>
      </c>
      <c r="BS229" s="9">
        <v>-2663.6390000000001</v>
      </c>
      <c r="BT229" s="9">
        <v>-12534.02</v>
      </c>
      <c r="BU229" s="9">
        <v>-0.55259999999999998</v>
      </c>
      <c r="BV229" s="9">
        <v>-201.09100000000001</v>
      </c>
      <c r="BW229" s="9">
        <v>-946.25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 s="9">
        <v>0</v>
      </c>
      <c r="CK229" s="9">
        <v>0</v>
      </c>
      <c r="CL229" s="9">
        <v>0</v>
      </c>
      <c r="CM229">
        <v>0</v>
      </c>
      <c r="CN229">
        <v>0</v>
      </c>
      <c r="CO229">
        <v>0</v>
      </c>
      <c r="CP229" s="9">
        <v>-0.55259999999999998</v>
      </c>
      <c r="CQ229" s="9">
        <v>-201.09100000000001</v>
      </c>
      <c r="CR229" s="9">
        <v>-946.25</v>
      </c>
      <c r="CS229" s="9">
        <v>0.18759999999999999</v>
      </c>
      <c r="CT229" s="9">
        <v>68.268000000000001</v>
      </c>
      <c r="CU229" s="9">
        <v>321.24</v>
      </c>
      <c r="CV229" s="9">
        <v>0.22159999999999999</v>
      </c>
      <c r="CW229" s="9">
        <v>80.64</v>
      </c>
      <c r="CX229" s="9">
        <v>379.46</v>
      </c>
      <c r="CY229" s="9">
        <v>0.40920000000000001</v>
      </c>
      <c r="CZ229" s="9">
        <v>148.90799999999999</v>
      </c>
      <c r="DA229" s="9">
        <v>700.7</v>
      </c>
      <c r="DB229" s="9">
        <v>-0.6431</v>
      </c>
      <c r="DC229" s="9">
        <v>-234.024</v>
      </c>
      <c r="DD229" s="9">
        <v>-1101.22</v>
      </c>
      <c r="DE229" s="9">
        <v>-0.08</v>
      </c>
      <c r="DF229" s="9">
        <v>-30.261600000000001</v>
      </c>
      <c r="DG229" s="9">
        <v>-0.92</v>
      </c>
      <c r="DH229" s="9">
        <v>75.91</v>
      </c>
      <c r="DI229" s="9">
        <v>11.68</v>
      </c>
      <c r="DJ229" s="9">
        <v>5751.59</v>
      </c>
      <c r="DK229" s="9">
        <v>0</v>
      </c>
    </row>
    <row r="230" spans="1:115">
      <c r="A230" t="s">
        <v>488</v>
      </c>
      <c r="B230">
        <v>780</v>
      </c>
      <c r="C230" s="9">
        <v>659896</v>
      </c>
      <c r="D230" s="9" t="s">
        <v>489</v>
      </c>
      <c r="E230" s="9" t="s">
        <v>136</v>
      </c>
      <c r="F230" s="9" t="s">
        <v>137</v>
      </c>
      <c r="G230" t="s">
        <v>490</v>
      </c>
      <c r="H230" t="s">
        <v>139</v>
      </c>
      <c r="I230" s="9">
        <v>1800</v>
      </c>
      <c r="J230" s="9">
        <v>6799387140</v>
      </c>
      <c r="K230" s="9" t="s">
        <v>147</v>
      </c>
      <c r="L230" s="9" t="s">
        <v>141</v>
      </c>
      <c r="M230" s="9" t="s">
        <v>142</v>
      </c>
      <c r="N230">
        <v>5700467953</v>
      </c>
      <c r="O230" s="9" t="s">
        <v>143</v>
      </c>
      <c r="P230" s="9" t="s">
        <v>144</v>
      </c>
      <c r="Q230" s="9">
        <v>32.628</v>
      </c>
      <c r="R230" s="9" t="s">
        <v>148</v>
      </c>
      <c r="S230" s="9">
        <v>13.333</v>
      </c>
      <c r="T230">
        <v>651683</v>
      </c>
      <c r="U230" s="9">
        <v>24000</v>
      </c>
      <c r="V230" s="12">
        <v>45049</v>
      </c>
      <c r="W230" s="9">
        <v>23445</v>
      </c>
      <c r="X230" s="8">
        <v>0.60416666666666663</v>
      </c>
      <c r="Y230" s="9">
        <v>2312</v>
      </c>
      <c r="Z230" s="1">
        <v>45088</v>
      </c>
      <c r="AA230" s="9">
        <v>693</v>
      </c>
      <c r="AB230" s="8">
        <v>0.97916666666666663</v>
      </c>
      <c r="AC230" s="9">
        <v>98</v>
      </c>
      <c r="AD230" s="12">
        <v>45089</v>
      </c>
      <c r="AE230">
        <v>0</v>
      </c>
      <c r="AF230" s="9">
        <v>39.4</v>
      </c>
      <c r="AG230">
        <v>48</v>
      </c>
      <c r="AH230" s="9">
        <v>4.4999999999999998E-2</v>
      </c>
      <c r="AI230" s="9">
        <v>-284</v>
      </c>
      <c r="AJ230">
        <v>107952</v>
      </c>
      <c r="AK230">
        <v>0</v>
      </c>
      <c r="AL230" s="9">
        <v>2.5049999999999999</v>
      </c>
      <c r="AM230" s="9">
        <v>6.2E-2</v>
      </c>
      <c r="AN230" s="9">
        <v>58730</v>
      </c>
      <c r="AO230" s="9">
        <v>1.746</v>
      </c>
      <c r="AP230" s="9">
        <v>100400</v>
      </c>
      <c r="AQ230" s="9">
        <v>4.5686</v>
      </c>
      <c r="AR230" s="9">
        <v>1.56</v>
      </c>
      <c r="AS230" s="9">
        <v>1.61</v>
      </c>
      <c r="AT230" s="9">
        <v>7.17</v>
      </c>
      <c r="AU230" s="9">
        <v>4210.9409999999998</v>
      </c>
      <c r="AV230" s="9">
        <v>19238.11</v>
      </c>
      <c r="AW230" s="9">
        <v>0</v>
      </c>
      <c r="AX230" s="9">
        <v>0</v>
      </c>
      <c r="AY230" s="9">
        <v>0</v>
      </c>
      <c r="AZ230" s="9">
        <v>0.09</v>
      </c>
      <c r="BA230" s="9">
        <v>52.856999999999999</v>
      </c>
      <c r="BB230" s="9">
        <v>241.48</v>
      </c>
      <c r="BC230" s="9">
        <v>0</v>
      </c>
      <c r="BD230" s="9">
        <v>0</v>
      </c>
      <c r="BE230" s="9">
        <v>0</v>
      </c>
      <c r="BF230">
        <v>0</v>
      </c>
      <c r="BG230">
        <v>0</v>
      </c>
      <c r="BH230">
        <v>0</v>
      </c>
      <c r="BI230" s="9">
        <v>0.26</v>
      </c>
      <c r="BJ230" s="9">
        <v>152.69800000000001</v>
      </c>
      <c r="BK230" s="9">
        <v>697.62</v>
      </c>
      <c r="BL230" s="9">
        <v>7.52</v>
      </c>
      <c r="BM230" s="9">
        <v>4416.4960000000001</v>
      </c>
      <c r="BN230" s="9">
        <v>20177.2</v>
      </c>
      <c r="BO230" s="9">
        <v>-2.3108</v>
      </c>
      <c r="BP230" s="9">
        <v>-1357.133</v>
      </c>
      <c r="BQ230" s="9">
        <v>-6200.2</v>
      </c>
      <c r="BR230" s="9">
        <v>-2.1284000000000001</v>
      </c>
      <c r="BS230" s="9">
        <v>-1250.009</v>
      </c>
      <c r="BT230" s="9">
        <v>-5710.79</v>
      </c>
      <c r="BU230" s="9">
        <v>0</v>
      </c>
      <c r="BV230" s="9">
        <v>0</v>
      </c>
      <c r="BW230" s="9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 s="9">
        <v>0</v>
      </c>
      <c r="CK230" s="9">
        <v>0</v>
      </c>
      <c r="CL230" s="9">
        <v>0</v>
      </c>
      <c r="CM230">
        <v>0</v>
      </c>
      <c r="CN230">
        <v>0</v>
      </c>
      <c r="CO230">
        <v>0</v>
      </c>
      <c r="CP230" s="9">
        <v>0</v>
      </c>
      <c r="CQ230" s="9">
        <v>0</v>
      </c>
      <c r="CR230" s="9">
        <v>0</v>
      </c>
      <c r="CS230" s="9">
        <v>0.188</v>
      </c>
      <c r="CT230" s="9">
        <v>110.41200000000001</v>
      </c>
      <c r="CU230" s="9">
        <v>504.43</v>
      </c>
      <c r="CV230" s="9">
        <v>0.29680000000000001</v>
      </c>
      <c r="CW230" s="9">
        <v>174.31100000000001</v>
      </c>
      <c r="CX230" s="9">
        <v>796.36</v>
      </c>
      <c r="CY230" s="9">
        <v>0.48480000000000001</v>
      </c>
      <c r="CZ230" s="9">
        <v>284.72300000000001</v>
      </c>
      <c r="DA230" s="9">
        <v>1300.79</v>
      </c>
      <c r="DB230" s="9">
        <v>5.8764000000000003</v>
      </c>
      <c r="DC230" s="9">
        <v>3451.21</v>
      </c>
      <c r="DD230" s="9">
        <v>15767.2</v>
      </c>
      <c r="DE230" s="9">
        <v>0.67</v>
      </c>
      <c r="DF230" s="9">
        <v>268.46929999999998</v>
      </c>
      <c r="DG230" s="9">
        <v>8.76</v>
      </c>
      <c r="DH230" s="9">
        <v>204.97</v>
      </c>
      <c r="DI230" s="9">
        <v>31.53</v>
      </c>
      <c r="DJ230" s="9">
        <v>15530.7</v>
      </c>
      <c r="DK230" s="9">
        <v>0</v>
      </c>
    </row>
    <row r="231" spans="1:115">
      <c r="A231" t="s">
        <v>491</v>
      </c>
      <c r="B231">
        <v>780</v>
      </c>
      <c r="C231" s="9">
        <v>659896</v>
      </c>
      <c r="D231" s="9" t="s">
        <v>489</v>
      </c>
      <c r="E231" s="9" t="s">
        <v>136</v>
      </c>
      <c r="F231" s="9" t="s">
        <v>137</v>
      </c>
      <c r="G231" t="s">
        <v>490</v>
      </c>
      <c r="H231" t="s">
        <v>139</v>
      </c>
      <c r="I231" s="9">
        <v>1800</v>
      </c>
      <c r="J231" s="9">
        <v>6799387140</v>
      </c>
      <c r="K231" s="9" t="s">
        <v>140</v>
      </c>
      <c r="L231" s="9" t="s">
        <v>141</v>
      </c>
      <c r="M231" s="9" t="s">
        <v>142</v>
      </c>
      <c r="N231">
        <v>5700467955</v>
      </c>
      <c r="O231" s="9" t="s">
        <v>143</v>
      </c>
      <c r="P231" s="9" t="s">
        <v>144</v>
      </c>
      <c r="Q231" s="9">
        <v>29.716999999999999</v>
      </c>
      <c r="R231" s="9" t="s">
        <v>145</v>
      </c>
      <c r="S231" s="9">
        <v>12.778</v>
      </c>
      <c r="T231">
        <v>762057</v>
      </c>
      <c r="U231" s="9">
        <v>23000</v>
      </c>
      <c r="V231" s="12">
        <v>45049</v>
      </c>
      <c r="W231" s="9">
        <v>22176</v>
      </c>
      <c r="X231" s="8">
        <v>0.60416666666666663</v>
      </c>
      <c r="Y231" s="9">
        <v>3583</v>
      </c>
      <c r="Z231" s="1">
        <v>45089</v>
      </c>
      <c r="AA231" s="9">
        <v>576</v>
      </c>
      <c r="AB231" s="8">
        <v>0.1111111111111111</v>
      </c>
      <c r="AC231" s="9">
        <v>227</v>
      </c>
      <c r="AD231" s="12">
        <v>45089</v>
      </c>
      <c r="AE231">
        <v>0</v>
      </c>
      <c r="AF231" s="9">
        <v>39.5</v>
      </c>
      <c r="AG231">
        <v>54</v>
      </c>
      <c r="AH231" s="9">
        <v>4.4999999999999998E-2</v>
      </c>
      <c r="AI231" s="9">
        <v>-33</v>
      </c>
      <c r="AJ231">
        <v>103541</v>
      </c>
      <c r="AK231">
        <v>0</v>
      </c>
      <c r="AL231" s="9">
        <v>2.4119999999999999</v>
      </c>
      <c r="AM231" s="9">
        <v>0.06</v>
      </c>
      <c r="AN231" s="9">
        <v>53490</v>
      </c>
      <c r="AO231" s="9">
        <v>1.81</v>
      </c>
      <c r="AP231" s="9">
        <v>93980</v>
      </c>
      <c r="AQ231" s="9">
        <v>4.5686</v>
      </c>
      <c r="AR231" s="9">
        <v>1.56</v>
      </c>
      <c r="AS231" s="9">
        <v>1.61</v>
      </c>
      <c r="AT231" s="9">
        <v>7.17</v>
      </c>
      <c r="AU231" s="9">
        <v>3835.2330000000002</v>
      </c>
      <c r="AV231" s="9">
        <v>17521.650000000001</v>
      </c>
      <c r="AW231" s="9">
        <v>0</v>
      </c>
      <c r="AX231" s="9">
        <v>0</v>
      </c>
      <c r="AY231" s="9">
        <v>0</v>
      </c>
      <c r="AZ231" s="9">
        <v>0.09</v>
      </c>
      <c r="BA231" s="9">
        <v>48.140999999999998</v>
      </c>
      <c r="BB231" s="9">
        <v>219.94</v>
      </c>
      <c r="BC231" s="9">
        <v>0</v>
      </c>
      <c r="BD231" s="9">
        <v>0</v>
      </c>
      <c r="BE231" s="9">
        <v>0</v>
      </c>
      <c r="BF231">
        <v>0</v>
      </c>
      <c r="BG231">
        <v>0</v>
      </c>
      <c r="BH231">
        <v>0</v>
      </c>
      <c r="BI231" s="9">
        <v>0.25</v>
      </c>
      <c r="BJ231" s="9">
        <v>133.72499999999999</v>
      </c>
      <c r="BK231" s="9">
        <v>610.94000000000005</v>
      </c>
      <c r="BL231" s="9">
        <v>7.51</v>
      </c>
      <c r="BM231" s="9">
        <v>4017.0990000000002</v>
      </c>
      <c r="BN231" s="9">
        <v>18352.52</v>
      </c>
      <c r="BO231" s="9">
        <v>-3.6791</v>
      </c>
      <c r="BP231" s="9">
        <v>-1967.951</v>
      </c>
      <c r="BQ231" s="9">
        <v>-8990.7800000000007</v>
      </c>
      <c r="BR231" s="9">
        <v>-3.6015999999999999</v>
      </c>
      <c r="BS231" s="9">
        <v>-1926.4960000000001</v>
      </c>
      <c r="BT231" s="9">
        <v>-8801.39</v>
      </c>
      <c r="BU231" s="9">
        <v>0</v>
      </c>
      <c r="BV231" s="9">
        <v>0</v>
      </c>
      <c r="BW231" s="9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 s="9">
        <v>0</v>
      </c>
      <c r="CK231" s="9">
        <v>0</v>
      </c>
      <c r="CL231" s="9">
        <v>0</v>
      </c>
      <c r="CM231">
        <v>0</v>
      </c>
      <c r="CN231">
        <v>0</v>
      </c>
      <c r="CO231">
        <v>0</v>
      </c>
      <c r="CP231" s="9">
        <v>0</v>
      </c>
      <c r="CQ231" s="9">
        <v>0</v>
      </c>
      <c r="CR231" s="9">
        <v>0</v>
      </c>
      <c r="CS231" s="9">
        <v>0.24410000000000001</v>
      </c>
      <c r="CT231" s="9">
        <v>130.56899999999999</v>
      </c>
      <c r="CU231" s="9">
        <v>596.52</v>
      </c>
      <c r="CV231" s="9">
        <v>0.31619999999999998</v>
      </c>
      <c r="CW231" s="9">
        <v>169.13499999999999</v>
      </c>
      <c r="CX231" s="9">
        <v>772.71</v>
      </c>
      <c r="CY231" s="9">
        <v>0.56030000000000002</v>
      </c>
      <c r="CZ231" s="9">
        <v>299.70400000000001</v>
      </c>
      <c r="DA231" s="9">
        <v>1369.23</v>
      </c>
      <c r="DB231" s="9">
        <v>4.4687000000000001</v>
      </c>
      <c r="DC231" s="9">
        <v>2390.308</v>
      </c>
      <c r="DD231" s="9">
        <v>10920.36</v>
      </c>
      <c r="DE231" s="9">
        <v>0.49</v>
      </c>
      <c r="DF231" s="9">
        <v>204.15700000000001</v>
      </c>
      <c r="DG231" s="9">
        <v>6.07</v>
      </c>
      <c r="DH231" s="9">
        <v>141.96</v>
      </c>
      <c r="DI231" s="9">
        <v>21.84</v>
      </c>
      <c r="DJ231" s="9">
        <v>10756.56</v>
      </c>
      <c r="DK231" s="9">
        <v>0</v>
      </c>
    </row>
    <row r="232" spans="1:115">
      <c r="A232" t="s">
        <v>492</v>
      </c>
      <c r="B232">
        <v>780</v>
      </c>
      <c r="C232" s="9">
        <v>743030</v>
      </c>
      <c r="D232" s="9" t="s">
        <v>493</v>
      </c>
      <c r="E232" s="9" t="s">
        <v>136</v>
      </c>
      <c r="F232" s="9" t="s">
        <v>137</v>
      </c>
      <c r="G232" t="s">
        <v>494</v>
      </c>
      <c r="H232" t="s">
        <v>139</v>
      </c>
      <c r="I232" s="9">
        <v>4800</v>
      </c>
      <c r="J232" s="9">
        <v>6799437518</v>
      </c>
      <c r="K232" s="9" t="s">
        <v>430</v>
      </c>
      <c r="L232" s="9" t="s">
        <v>141</v>
      </c>
      <c r="M232" s="9" t="s">
        <v>275</v>
      </c>
      <c r="N232">
        <v>5700455884</v>
      </c>
      <c r="O232" s="9" t="s">
        <v>143</v>
      </c>
      <c r="P232" s="9" t="s">
        <v>144</v>
      </c>
      <c r="Q232" s="9">
        <v>34.893999999999998</v>
      </c>
      <c r="R232" s="9" t="s">
        <v>434</v>
      </c>
      <c r="S232" s="9">
        <v>14.458</v>
      </c>
      <c r="T232">
        <v>259036</v>
      </c>
      <c r="U232" s="9">
        <v>69400</v>
      </c>
      <c r="V232" s="12">
        <v>44960</v>
      </c>
      <c r="W232" s="9">
        <v>67212</v>
      </c>
      <c r="X232" s="8">
        <v>1.2500000000000001E-2</v>
      </c>
      <c r="Y232" s="9">
        <v>3153</v>
      </c>
      <c r="Z232" s="1">
        <v>44998</v>
      </c>
      <c r="AA232" s="9">
        <v>1794</v>
      </c>
      <c r="AB232" s="8">
        <v>0.74305555555555558</v>
      </c>
      <c r="AC232" s="9">
        <v>287</v>
      </c>
      <c r="AD232" s="12">
        <v>44999</v>
      </c>
      <c r="AE232">
        <v>21</v>
      </c>
      <c r="AF232" s="9">
        <v>38.700000000000003</v>
      </c>
      <c r="AG232">
        <v>49</v>
      </c>
      <c r="AH232" s="9">
        <v>4.4499999999999998E-2</v>
      </c>
      <c r="AI232" s="9">
        <v>37</v>
      </c>
      <c r="AJ232">
        <v>309014</v>
      </c>
      <c r="AK232">
        <v>0</v>
      </c>
      <c r="AL232" s="9">
        <v>2.492</v>
      </c>
      <c r="AM232" s="9">
        <v>6.3E-2</v>
      </c>
      <c r="AN232" s="9">
        <v>167490</v>
      </c>
      <c r="AO232" s="9">
        <v>1.677</v>
      </c>
      <c r="AP232" s="9">
        <v>274480</v>
      </c>
      <c r="AQ232" s="9">
        <v>4.5686</v>
      </c>
      <c r="AR232" s="9">
        <v>1.56</v>
      </c>
      <c r="AS232" s="9">
        <v>1.61</v>
      </c>
      <c r="AT232" s="9">
        <v>7.17</v>
      </c>
      <c r="AU232" s="9">
        <v>12009.032999999999</v>
      </c>
      <c r="AV232" s="9">
        <v>54864.47</v>
      </c>
      <c r="AW232" s="9">
        <v>0</v>
      </c>
      <c r="AX232" s="9">
        <v>0</v>
      </c>
      <c r="AY232" s="9">
        <v>0</v>
      </c>
      <c r="AZ232" s="9">
        <v>0</v>
      </c>
      <c r="BA232" s="9">
        <v>0</v>
      </c>
      <c r="BB232" s="9">
        <v>0</v>
      </c>
      <c r="BC232" s="9">
        <v>0</v>
      </c>
      <c r="BD232" s="9">
        <v>0</v>
      </c>
      <c r="BE232" s="9">
        <v>0</v>
      </c>
      <c r="BF232">
        <v>0</v>
      </c>
      <c r="BG232">
        <v>0</v>
      </c>
      <c r="BH232">
        <v>0</v>
      </c>
      <c r="BI232" s="9">
        <v>0.33</v>
      </c>
      <c r="BJ232" s="9">
        <v>552.71699999999998</v>
      </c>
      <c r="BK232" s="9">
        <v>2525.14</v>
      </c>
      <c r="BL232" s="9">
        <v>7.5</v>
      </c>
      <c r="BM232" s="9">
        <v>12561.75</v>
      </c>
      <c r="BN232" s="9">
        <v>57389.61</v>
      </c>
      <c r="BO232" s="9">
        <v>-2.4083999999999999</v>
      </c>
      <c r="BP232" s="9">
        <v>-4033.8290000000002</v>
      </c>
      <c r="BQ232" s="9">
        <v>-18428.95</v>
      </c>
      <c r="BR232" s="9">
        <v>-2.2406000000000001</v>
      </c>
      <c r="BS232" s="9">
        <v>-3752.7809999999999</v>
      </c>
      <c r="BT232" s="9">
        <v>-17144.96</v>
      </c>
      <c r="BU232" s="9">
        <v>0</v>
      </c>
      <c r="BV232" s="9">
        <v>0</v>
      </c>
      <c r="BW232" s="9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 s="9">
        <v>0</v>
      </c>
      <c r="CK232" s="9">
        <v>0</v>
      </c>
      <c r="CL232" s="9">
        <v>0</v>
      </c>
      <c r="CM232">
        <v>0</v>
      </c>
      <c r="CN232">
        <v>0</v>
      </c>
      <c r="CO232">
        <v>0</v>
      </c>
      <c r="CP232" s="9">
        <v>0</v>
      </c>
      <c r="CQ232" s="9">
        <v>0</v>
      </c>
      <c r="CR232" s="9">
        <v>0</v>
      </c>
      <c r="CS232" s="9">
        <v>0.28120000000000001</v>
      </c>
      <c r="CT232" s="9">
        <v>470.98200000000003</v>
      </c>
      <c r="CU232" s="9">
        <v>2151.73</v>
      </c>
      <c r="CV232" s="9">
        <v>0.16880000000000001</v>
      </c>
      <c r="CW232" s="9">
        <v>282.72300000000001</v>
      </c>
      <c r="CX232" s="9">
        <v>1291.6500000000001</v>
      </c>
      <c r="CY232" s="9">
        <v>0.45</v>
      </c>
      <c r="CZ232" s="9">
        <v>753.70500000000004</v>
      </c>
      <c r="DA232" s="9">
        <v>3443.38</v>
      </c>
      <c r="DB232" s="9">
        <v>5.7093999999999996</v>
      </c>
      <c r="DC232" s="9">
        <v>9562.6740000000009</v>
      </c>
      <c r="DD232" s="9">
        <v>43688.03</v>
      </c>
      <c r="DE232" s="9">
        <v>0.65</v>
      </c>
      <c r="DF232" s="9">
        <v>260.83960000000002</v>
      </c>
      <c r="DG232" s="9">
        <v>9.1</v>
      </c>
      <c r="DH232" s="9">
        <v>675.44</v>
      </c>
      <c r="DI232" s="9">
        <v>103.91</v>
      </c>
      <c r="DJ232" s="9">
        <v>25779.41</v>
      </c>
      <c r="DK232" s="9">
        <v>25398.17</v>
      </c>
    </row>
    <row r="233" spans="1:115">
      <c r="A233" t="s">
        <v>495</v>
      </c>
      <c r="B233">
        <v>780</v>
      </c>
      <c r="C233" s="9">
        <v>743030</v>
      </c>
      <c r="D233" s="9" t="s">
        <v>493</v>
      </c>
      <c r="E233" s="9" t="s">
        <v>136</v>
      </c>
      <c r="F233" s="9" t="s">
        <v>137</v>
      </c>
      <c r="G233" t="s">
        <v>494</v>
      </c>
      <c r="H233" t="s">
        <v>139</v>
      </c>
      <c r="I233" s="9">
        <v>4800</v>
      </c>
      <c r="J233" s="9">
        <v>6799437518</v>
      </c>
      <c r="K233" s="9" t="s">
        <v>433</v>
      </c>
      <c r="L233" s="9" t="s">
        <v>141</v>
      </c>
      <c r="M233" s="9" t="s">
        <v>275</v>
      </c>
      <c r="N233">
        <v>5700455889</v>
      </c>
      <c r="O233" s="9" t="s">
        <v>143</v>
      </c>
      <c r="P233" s="9" t="s">
        <v>144</v>
      </c>
      <c r="Q233" s="9">
        <v>36.319000000000003</v>
      </c>
      <c r="R233" s="9" t="s">
        <v>434</v>
      </c>
      <c r="S233" s="9">
        <v>14.208</v>
      </c>
      <c r="T233">
        <v>259036</v>
      </c>
      <c r="U233" s="9">
        <v>68200</v>
      </c>
      <c r="V233" s="12">
        <v>44959</v>
      </c>
      <c r="W233" s="9">
        <v>66996</v>
      </c>
      <c r="X233" s="8">
        <v>0</v>
      </c>
      <c r="Y233" s="9">
        <v>1765</v>
      </c>
      <c r="Z233" s="1">
        <v>44997</v>
      </c>
      <c r="AA233" s="9">
        <v>1194</v>
      </c>
      <c r="AB233" s="8">
        <v>0.97916666666666663</v>
      </c>
      <c r="AC233" s="9">
        <v>204</v>
      </c>
      <c r="AD233" s="12">
        <v>44998</v>
      </c>
      <c r="AE233">
        <v>0</v>
      </c>
      <c r="AF233" s="9">
        <v>39</v>
      </c>
      <c r="AG233">
        <v>35</v>
      </c>
      <c r="AH233" s="9">
        <v>4.2999999999999997E-2</v>
      </c>
      <c r="AI233" s="9">
        <v>-229</v>
      </c>
      <c r="AJ233">
        <v>293533</v>
      </c>
      <c r="AK233">
        <v>0</v>
      </c>
      <c r="AL233" s="9">
        <v>2.6019999999999999</v>
      </c>
      <c r="AM233" s="9">
        <v>6.6000000000000003E-2</v>
      </c>
      <c r="AN233" s="9">
        <v>174330</v>
      </c>
      <c r="AO233" s="9">
        <v>1.595</v>
      </c>
      <c r="AP233" s="9">
        <v>274850</v>
      </c>
      <c r="AQ233" s="9">
        <v>4.5686</v>
      </c>
      <c r="AR233" s="9">
        <v>1.56</v>
      </c>
      <c r="AS233" s="9">
        <v>1.61</v>
      </c>
      <c r="AT233" s="9">
        <v>7.17</v>
      </c>
      <c r="AU233" s="9">
        <v>12499.460999999999</v>
      </c>
      <c r="AV233" s="9">
        <v>57105.04</v>
      </c>
      <c r="AW233" s="9">
        <v>0</v>
      </c>
      <c r="AX233" s="9">
        <v>0</v>
      </c>
      <c r="AY233" s="9">
        <v>0</v>
      </c>
      <c r="AZ233" s="9">
        <v>0</v>
      </c>
      <c r="BA233" s="9">
        <v>0</v>
      </c>
      <c r="BB233" s="9">
        <v>0</v>
      </c>
      <c r="BC233" s="9">
        <v>0</v>
      </c>
      <c r="BD233" s="9">
        <v>0</v>
      </c>
      <c r="BE233" s="9">
        <v>0</v>
      </c>
      <c r="BF233">
        <v>0</v>
      </c>
      <c r="BG233">
        <v>0</v>
      </c>
      <c r="BH233">
        <v>0</v>
      </c>
      <c r="BI233" s="9">
        <v>0.3</v>
      </c>
      <c r="BJ233" s="9">
        <v>522.99</v>
      </c>
      <c r="BK233" s="9">
        <v>2389.33</v>
      </c>
      <c r="BL233" s="9">
        <v>7.47</v>
      </c>
      <c r="BM233" s="9">
        <v>13022.450999999999</v>
      </c>
      <c r="BN233" s="9">
        <v>59494.37</v>
      </c>
      <c r="BO233" s="9">
        <v>-0.60950000000000004</v>
      </c>
      <c r="BP233" s="9">
        <v>-1062.5409999999999</v>
      </c>
      <c r="BQ233" s="9">
        <v>-4854.33</v>
      </c>
      <c r="BR233" s="9">
        <v>-0.32940000000000003</v>
      </c>
      <c r="BS233" s="9">
        <v>-574.24300000000005</v>
      </c>
      <c r="BT233" s="9">
        <v>-2623.49</v>
      </c>
      <c r="BU233" s="9">
        <v>0</v>
      </c>
      <c r="BV233" s="9">
        <v>0</v>
      </c>
      <c r="BW233" s="9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 s="9">
        <v>0</v>
      </c>
      <c r="CK233" s="9">
        <v>0</v>
      </c>
      <c r="CL233" s="9">
        <v>0</v>
      </c>
      <c r="CM233">
        <v>0</v>
      </c>
      <c r="CN233">
        <v>0</v>
      </c>
      <c r="CO233">
        <v>0</v>
      </c>
      <c r="CP233" s="9">
        <v>0</v>
      </c>
      <c r="CQ233" s="9">
        <v>0</v>
      </c>
      <c r="CR233" s="9">
        <v>0</v>
      </c>
      <c r="CS233" s="9">
        <v>0.24279999999999999</v>
      </c>
      <c r="CT233" s="9">
        <v>423.27300000000002</v>
      </c>
      <c r="CU233" s="9">
        <v>1933.77</v>
      </c>
      <c r="CV233" s="9">
        <v>0.2054</v>
      </c>
      <c r="CW233" s="9">
        <v>358.07400000000001</v>
      </c>
      <c r="CX233" s="9">
        <v>1635.9</v>
      </c>
      <c r="CY233" s="9">
        <v>0.44819999999999999</v>
      </c>
      <c r="CZ233" s="9">
        <v>781.34699999999998</v>
      </c>
      <c r="DA233" s="9">
        <v>3569.66</v>
      </c>
      <c r="DB233" s="9">
        <v>7.5888</v>
      </c>
      <c r="DC233" s="9">
        <v>13229.555</v>
      </c>
      <c r="DD233" s="9">
        <v>60440.55</v>
      </c>
      <c r="DE233" s="9">
        <v>0.9</v>
      </c>
      <c r="DF233" s="9">
        <v>346.70190000000002</v>
      </c>
      <c r="DG233" s="9">
        <v>12.59</v>
      </c>
      <c r="DH233" s="9">
        <v>870.9</v>
      </c>
      <c r="DI233" s="9">
        <v>133.99</v>
      </c>
      <c r="DJ233" s="9">
        <v>40589.589999999997</v>
      </c>
      <c r="DK233" s="9">
        <v>25398.17</v>
      </c>
    </row>
    <row r="234" spans="1:115">
      <c r="A234" t="s">
        <v>496</v>
      </c>
      <c r="B234">
        <v>780</v>
      </c>
      <c r="C234" s="9">
        <v>743030</v>
      </c>
      <c r="D234" s="9" t="s">
        <v>493</v>
      </c>
      <c r="E234" s="9" t="s">
        <v>136</v>
      </c>
      <c r="F234" s="9" t="s">
        <v>137</v>
      </c>
      <c r="G234" t="s">
        <v>494</v>
      </c>
      <c r="H234" t="s">
        <v>139</v>
      </c>
      <c r="I234" s="9">
        <v>4800</v>
      </c>
      <c r="J234" s="9">
        <v>6799437518</v>
      </c>
      <c r="K234" s="9" t="s">
        <v>430</v>
      </c>
      <c r="L234" s="9" t="s">
        <v>141</v>
      </c>
      <c r="M234" s="9" t="s">
        <v>275</v>
      </c>
      <c r="N234">
        <v>5700464305</v>
      </c>
      <c r="O234" s="9" t="s">
        <v>143</v>
      </c>
      <c r="P234" s="9" t="s">
        <v>144</v>
      </c>
      <c r="Q234" s="9">
        <v>37.758000000000003</v>
      </c>
      <c r="R234" s="9" t="s">
        <v>145</v>
      </c>
      <c r="S234" s="9">
        <v>14.932</v>
      </c>
      <c r="T234">
        <v>762057</v>
      </c>
      <c r="U234" s="9">
        <v>71673</v>
      </c>
      <c r="V234" s="12">
        <v>45020</v>
      </c>
      <c r="W234" s="9">
        <v>68020</v>
      </c>
      <c r="X234" s="8">
        <v>0.16666666666666666</v>
      </c>
      <c r="Y234" s="9">
        <v>5097</v>
      </c>
      <c r="Z234" s="1">
        <v>45059</v>
      </c>
      <c r="AA234" s="9">
        <v>1267</v>
      </c>
      <c r="AB234" s="8">
        <v>0.78125</v>
      </c>
      <c r="AC234" s="9">
        <v>1691</v>
      </c>
      <c r="AD234" s="12">
        <v>45061</v>
      </c>
      <c r="AE234">
        <v>215</v>
      </c>
      <c r="AF234" s="9">
        <v>39.6</v>
      </c>
      <c r="AG234">
        <v>56</v>
      </c>
      <c r="AH234" s="9">
        <v>4.53E-2</v>
      </c>
      <c r="AI234" s="9">
        <v>424</v>
      </c>
      <c r="AJ234">
        <v>324334</v>
      </c>
      <c r="AK234">
        <v>0</v>
      </c>
      <c r="AL234" s="9">
        <v>2.665</v>
      </c>
      <c r="AM234" s="9">
        <v>6.6000000000000003E-2</v>
      </c>
      <c r="AN234" s="9">
        <v>181240</v>
      </c>
      <c r="AO234" s="9">
        <v>1.663</v>
      </c>
      <c r="AP234" s="9">
        <v>300120</v>
      </c>
      <c r="AQ234" s="9">
        <v>4.5686</v>
      </c>
      <c r="AR234" s="9">
        <v>1.56</v>
      </c>
      <c r="AS234" s="9">
        <v>1.61</v>
      </c>
      <c r="AT234" s="9">
        <v>7.17</v>
      </c>
      <c r="AU234" s="9">
        <v>12994.907999999999</v>
      </c>
      <c r="AV234" s="9">
        <v>59368.54</v>
      </c>
      <c r="AW234" s="9">
        <v>0</v>
      </c>
      <c r="AX234" s="9">
        <v>0</v>
      </c>
      <c r="AY234" s="9">
        <v>0</v>
      </c>
      <c r="AZ234" s="9">
        <v>0.09</v>
      </c>
      <c r="BA234" s="9">
        <v>163.11600000000001</v>
      </c>
      <c r="BB234" s="9">
        <v>745.21</v>
      </c>
      <c r="BC234" s="9">
        <v>0</v>
      </c>
      <c r="BD234" s="9">
        <v>0</v>
      </c>
      <c r="BE234" s="9">
        <v>0</v>
      </c>
      <c r="BF234">
        <v>0</v>
      </c>
      <c r="BG234">
        <v>0</v>
      </c>
      <c r="BH234">
        <v>0</v>
      </c>
      <c r="BI234" s="9">
        <v>0.24</v>
      </c>
      <c r="BJ234" s="9">
        <v>434.976</v>
      </c>
      <c r="BK234" s="9">
        <v>1987.23</v>
      </c>
      <c r="BL234" s="9">
        <v>7.5</v>
      </c>
      <c r="BM234" s="9">
        <v>13593</v>
      </c>
      <c r="BN234" s="9">
        <v>62100.98</v>
      </c>
      <c r="BO234" s="9">
        <v>-1.6666000000000001</v>
      </c>
      <c r="BP234" s="9">
        <v>-3020.5459999999998</v>
      </c>
      <c r="BQ234" s="9">
        <v>-13799.67</v>
      </c>
      <c r="BR234" s="9">
        <v>-1.7081</v>
      </c>
      <c r="BS234" s="9">
        <v>-3095.76</v>
      </c>
      <c r="BT234" s="9">
        <v>-14143.29</v>
      </c>
      <c r="BU234" s="9">
        <v>0</v>
      </c>
      <c r="BV234" s="9">
        <v>0</v>
      </c>
      <c r="BW234" s="9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 s="9">
        <v>-0.51290000000000002</v>
      </c>
      <c r="CK234" s="9">
        <v>-929.58</v>
      </c>
      <c r="CL234" s="9">
        <v>-4246.88</v>
      </c>
      <c r="CM234">
        <v>0</v>
      </c>
      <c r="CN234">
        <v>0</v>
      </c>
      <c r="CO234">
        <v>0</v>
      </c>
      <c r="CP234" s="9">
        <v>-0.51290000000000002</v>
      </c>
      <c r="CQ234" s="9">
        <v>-929.58</v>
      </c>
      <c r="CR234" s="9">
        <v>-4246.88</v>
      </c>
      <c r="CS234" s="9">
        <v>0.28120000000000001</v>
      </c>
      <c r="CT234" s="9">
        <v>509.64699999999999</v>
      </c>
      <c r="CU234" s="9">
        <v>2328.37</v>
      </c>
      <c r="CV234" s="9">
        <v>0.22500000000000001</v>
      </c>
      <c r="CW234" s="9">
        <v>407.79</v>
      </c>
      <c r="CX234" s="9">
        <v>1863.03</v>
      </c>
      <c r="CY234" s="9">
        <v>0.50619999999999998</v>
      </c>
      <c r="CZ234" s="9">
        <v>917.43700000000001</v>
      </c>
      <c r="DA234" s="9">
        <v>4191.3999999999996</v>
      </c>
      <c r="DB234" s="9">
        <v>5.7851999999999997</v>
      </c>
      <c r="DC234" s="9">
        <v>10485.096</v>
      </c>
      <c r="DD234" s="9">
        <v>47902.21</v>
      </c>
      <c r="DE234" s="9">
        <v>0.7</v>
      </c>
      <c r="DF234" s="9">
        <v>264.30259999999998</v>
      </c>
      <c r="DG234" s="9">
        <v>9.98</v>
      </c>
      <c r="DH234" s="9">
        <v>718.74</v>
      </c>
      <c r="DI234" s="9">
        <v>110.58</v>
      </c>
      <c r="DJ234" s="9">
        <v>29060.47</v>
      </c>
      <c r="DK234" s="9">
        <v>25398.17</v>
      </c>
    </row>
    <row r="235" spans="1:115">
      <c r="A235" t="s">
        <v>497</v>
      </c>
      <c r="B235">
        <v>780</v>
      </c>
      <c r="C235" s="9">
        <v>743030</v>
      </c>
      <c r="D235" s="9" t="s">
        <v>493</v>
      </c>
      <c r="E235" s="9" t="s">
        <v>136</v>
      </c>
      <c r="F235" s="9" t="s">
        <v>137</v>
      </c>
      <c r="G235" t="s">
        <v>494</v>
      </c>
      <c r="H235" t="s">
        <v>139</v>
      </c>
      <c r="I235" s="9">
        <v>4800</v>
      </c>
      <c r="J235" s="9">
        <v>6799437518</v>
      </c>
      <c r="K235" s="9" t="s">
        <v>433</v>
      </c>
      <c r="L235" s="9" t="s">
        <v>141</v>
      </c>
      <c r="M235" s="9" t="s">
        <v>275</v>
      </c>
      <c r="N235">
        <v>5700464313</v>
      </c>
      <c r="O235" s="9" t="s">
        <v>143</v>
      </c>
      <c r="P235" s="9" t="s">
        <v>144</v>
      </c>
      <c r="Q235" s="9">
        <v>37.542000000000002</v>
      </c>
      <c r="R235" s="9" t="s">
        <v>276</v>
      </c>
      <c r="S235" s="9">
        <v>14.375</v>
      </c>
      <c r="T235">
        <v>651684</v>
      </c>
      <c r="U235" s="9">
        <v>69000</v>
      </c>
      <c r="V235" s="12">
        <v>45019</v>
      </c>
      <c r="W235" s="9">
        <v>66632</v>
      </c>
      <c r="X235" s="8">
        <v>0</v>
      </c>
      <c r="Y235" s="9">
        <v>3432</v>
      </c>
      <c r="Z235" s="1">
        <v>45058</v>
      </c>
      <c r="AA235" s="9">
        <v>1076</v>
      </c>
      <c r="AB235" s="8">
        <v>0.95902777777777781</v>
      </c>
      <c r="AC235" s="9">
        <v>1165</v>
      </c>
      <c r="AD235" s="12">
        <v>45061</v>
      </c>
      <c r="AE235">
        <v>25</v>
      </c>
      <c r="AF235" s="9">
        <v>40</v>
      </c>
      <c r="AG235">
        <v>47</v>
      </c>
      <c r="AH235" s="9">
        <v>4.4499999999999998E-2</v>
      </c>
      <c r="AI235" s="9">
        <v>55</v>
      </c>
      <c r="AJ235">
        <v>307252</v>
      </c>
      <c r="AK235">
        <v>0</v>
      </c>
      <c r="AL235" s="9">
        <v>2.7040000000000002</v>
      </c>
      <c r="AM235" s="9">
        <v>6.6000000000000003E-2</v>
      </c>
      <c r="AN235" s="9">
        <v>180200</v>
      </c>
      <c r="AO235" s="9">
        <v>1.6279999999999999</v>
      </c>
      <c r="AP235" s="9">
        <v>293570</v>
      </c>
      <c r="AQ235" s="9">
        <v>4.5686</v>
      </c>
      <c r="AR235" s="9">
        <v>1.56</v>
      </c>
      <c r="AS235" s="9">
        <v>1.61</v>
      </c>
      <c r="AT235" s="9">
        <v>7.17</v>
      </c>
      <c r="AU235" s="9">
        <v>12920.34</v>
      </c>
      <c r="AV235" s="9">
        <v>59027.87</v>
      </c>
      <c r="AW235" s="9">
        <v>0</v>
      </c>
      <c r="AX235" s="9">
        <v>0</v>
      </c>
      <c r="AY235" s="9">
        <v>0</v>
      </c>
      <c r="AZ235" s="9">
        <v>0.09</v>
      </c>
      <c r="BA235" s="9">
        <v>162.18</v>
      </c>
      <c r="BB235" s="9">
        <v>740.94</v>
      </c>
      <c r="BC235" s="9">
        <v>0</v>
      </c>
      <c r="BD235" s="9">
        <v>0</v>
      </c>
      <c r="BE235" s="9">
        <v>0</v>
      </c>
      <c r="BF235">
        <v>0</v>
      </c>
      <c r="BG235">
        <v>0</v>
      </c>
      <c r="BH235">
        <v>0</v>
      </c>
      <c r="BI235" s="9">
        <v>0.2</v>
      </c>
      <c r="BJ235" s="9">
        <v>360.4</v>
      </c>
      <c r="BK235" s="9">
        <v>1646.52</v>
      </c>
      <c r="BL235" s="9">
        <v>7.46</v>
      </c>
      <c r="BM235" s="9">
        <v>13442.92</v>
      </c>
      <c r="BN235" s="9">
        <v>61415.32</v>
      </c>
      <c r="BO235" s="9">
        <v>-0.94340000000000002</v>
      </c>
      <c r="BP235" s="9">
        <v>-1700.0070000000001</v>
      </c>
      <c r="BQ235" s="9">
        <v>-7766.65</v>
      </c>
      <c r="BR235" s="9">
        <v>-0.84489999999999998</v>
      </c>
      <c r="BS235" s="9">
        <v>-1522.51</v>
      </c>
      <c r="BT235" s="9">
        <v>-6955.74</v>
      </c>
      <c r="BU235" s="9">
        <v>0</v>
      </c>
      <c r="BV235" s="9">
        <v>0</v>
      </c>
      <c r="BW235" s="9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 s="9">
        <v>-9.9000000000000008E-3</v>
      </c>
      <c r="CK235" s="9">
        <v>-17.84</v>
      </c>
      <c r="CL235" s="9">
        <v>-81.5</v>
      </c>
      <c r="CM235">
        <v>0</v>
      </c>
      <c r="CN235">
        <v>0</v>
      </c>
      <c r="CO235">
        <v>0</v>
      </c>
      <c r="CP235" s="9">
        <v>-9.9000000000000008E-3</v>
      </c>
      <c r="CQ235" s="9">
        <v>-17.84</v>
      </c>
      <c r="CR235" s="9">
        <v>-81.5</v>
      </c>
      <c r="CS235" s="9">
        <v>0.27979999999999999</v>
      </c>
      <c r="CT235" s="9">
        <v>504.2</v>
      </c>
      <c r="CU235" s="9">
        <v>2303.4899999999998</v>
      </c>
      <c r="CV235" s="9">
        <v>0.1678</v>
      </c>
      <c r="CW235" s="9">
        <v>302.37599999999998</v>
      </c>
      <c r="CX235" s="9">
        <v>1381.43</v>
      </c>
      <c r="CY235" s="9">
        <v>0.4476</v>
      </c>
      <c r="CZ235" s="9">
        <v>806.57500000000005</v>
      </c>
      <c r="DA235" s="9">
        <v>3684.92</v>
      </c>
      <c r="DB235" s="9">
        <v>7.0528000000000004</v>
      </c>
      <c r="DC235" s="9">
        <v>12709.146000000001</v>
      </c>
      <c r="DD235" s="9">
        <v>58063</v>
      </c>
      <c r="DE235" s="9">
        <v>0.87</v>
      </c>
      <c r="DF235" s="9">
        <v>322.21420000000001</v>
      </c>
      <c r="DG235" s="9">
        <v>12.1</v>
      </c>
      <c r="DH235" s="9">
        <v>844.3</v>
      </c>
      <c r="DI235" s="9">
        <v>129.88999999999999</v>
      </c>
      <c r="DJ235" s="9">
        <v>38573.760000000002</v>
      </c>
      <c r="DK235" s="9">
        <v>25398.17</v>
      </c>
    </row>
    <row r="236" spans="1:115">
      <c r="A236" t="s">
        <v>498</v>
      </c>
      <c r="B236">
        <v>780</v>
      </c>
      <c r="C236" s="9">
        <v>743030</v>
      </c>
      <c r="D236" s="9" t="s">
        <v>493</v>
      </c>
      <c r="E236" s="9" t="s">
        <v>136</v>
      </c>
      <c r="F236" s="9" t="s">
        <v>235</v>
      </c>
      <c r="G236" t="s">
        <v>494</v>
      </c>
      <c r="H236" t="s">
        <v>139</v>
      </c>
      <c r="I236" s="9">
        <v>4800</v>
      </c>
      <c r="J236" s="9">
        <v>6799437518</v>
      </c>
      <c r="K236" s="9" t="s">
        <v>433</v>
      </c>
      <c r="L236" s="9" t="s">
        <v>141</v>
      </c>
      <c r="M236" s="9" t="s">
        <v>275</v>
      </c>
      <c r="N236">
        <v>5700498494</v>
      </c>
      <c r="O236" s="9" t="s">
        <v>143</v>
      </c>
      <c r="P236" s="9" t="s">
        <v>144</v>
      </c>
      <c r="Q236" s="9">
        <v>36.777000000000001</v>
      </c>
      <c r="R236" s="9" t="s">
        <v>276</v>
      </c>
      <c r="S236" s="9">
        <v>13.167</v>
      </c>
      <c r="T236">
        <v>651684</v>
      </c>
      <c r="U236" s="9">
        <v>63200</v>
      </c>
      <c r="V236" s="12">
        <v>45289</v>
      </c>
      <c r="W236" s="9">
        <v>61865</v>
      </c>
      <c r="X236" s="8">
        <v>0</v>
      </c>
      <c r="Y236" s="9">
        <v>2112</v>
      </c>
      <c r="Z236" s="1">
        <v>45329</v>
      </c>
      <c r="AA236" s="9">
        <v>1087</v>
      </c>
      <c r="AB236" s="8">
        <v>0.5444444444444444</v>
      </c>
      <c r="AC236" s="9">
        <v>386</v>
      </c>
      <c r="AD236" s="12">
        <v>45330</v>
      </c>
      <c r="AE236">
        <v>121</v>
      </c>
      <c r="AF236" s="9">
        <v>40.5</v>
      </c>
      <c r="AG236">
        <v>25</v>
      </c>
      <c r="AH236" s="9">
        <v>4.2900000000000001E-2</v>
      </c>
      <c r="AI236" s="9">
        <v>-284</v>
      </c>
      <c r="AJ236">
        <v>271442</v>
      </c>
      <c r="AK236">
        <v>0</v>
      </c>
      <c r="AL236" s="9">
        <v>2.8530000000000002</v>
      </c>
      <c r="AM236" s="9">
        <v>6.9000000000000006E-2</v>
      </c>
      <c r="AN236" s="9">
        <v>176530</v>
      </c>
      <c r="AO236" s="9">
        <v>1.5569999999999999</v>
      </c>
      <c r="AP236" s="9">
        <v>279800</v>
      </c>
      <c r="AQ236" s="9">
        <v>4.7055999999999996</v>
      </c>
      <c r="AR236" s="9">
        <v>2.1</v>
      </c>
      <c r="AS236" s="9">
        <v>2.1800000000000002</v>
      </c>
      <c r="AT236" s="9">
        <v>7.17</v>
      </c>
      <c r="AU236" s="9">
        <v>12657.200999999999</v>
      </c>
      <c r="AV236" s="9">
        <v>59559.73</v>
      </c>
      <c r="AW236" s="9">
        <v>0</v>
      </c>
      <c r="AX236" s="9">
        <v>0</v>
      </c>
      <c r="AY236" s="9">
        <v>0</v>
      </c>
      <c r="AZ236" s="9">
        <v>0</v>
      </c>
      <c r="BA236" s="9">
        <v>0</v>
      </c>
      <c r="BB236" s="9">
        <v>0</v>
      </c>
      <c r="BC236" s="9">
        <v>0</v>
      </c>
      <c r="BD236" s="9">
        <v>0</v>
      </c>
      <c r="BE236" s="9">
        <v>0</v>
      </c>
      <c r="BF236">
        <v>0</v>
      </c>
      <c r="BG236">
        <v>0</v>
      </c>
      <c r="BH236">
        <v>0</v>
      </c>
      <c r="BI236" s="9">
        <v>0.15</v>
      </c>
      <c r="BJ236" s="9">
        <v>264.79500000000002</v>
      </c>
      <c r="BK236" s="9">
        <v>1246.02</v>
      </c>
      <c r="BL236" s="9">
        <v>7.32</v>
      </c>
      <c r="BM236" s="9">
        <v>12921.995999999999</v>
      </c>
      <c r="BN236" s="9">
        <v>60805.74</v>
      </c>
      <c r="BO236" s="9">
        <v>0.74050000000000005</v>
      </c>
      <c r="BP236" s="9">
        <v>1307.2049999999999</v>
      </c>
      <c r="BQ236" s="9">
        <v>6151.18</v>
      </c>
      <c r="BR236" s="9">
        <v>0.91259999999999997</v>
      </c>
      <c r="BS236" s="9">
        <v>1611.0129999999999</v>
      </c>
      <c r="BT236" s="9">
        <v>7580.78</v>
      </c>
      <c r="BU236" s="9">
        <v>0</v>
      </c>
      <c r="BV236" s="9">
        <v>0</v>
      </c>
      <c r="BW236" s="9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 s="9">
        <v>0</v>
      </c>
      <c r="CK236" s="9">
        <v>0</v>
      </c>
      <c r="CL236" s="9">
        <v>0</v>
      </c>
      <c r="CM236">
        <v>0</v>
      </c>
      <c r="CN236">
        <v>0</v>
      </c>
      <c r="CO236">
        <v>0</v>
      </c>
      <c r="CP236" s="9">
        <v>0</v>
      </c>
      <c r="CQ236" s="9">
        <v>0</v>
      </c>
      <c r="CR236" s="9">
        <v>0</v>
      </c>
      <c r="CS236" s="9">
        <v>0.21959999999999999</v>
      </c>
      <c r="CT236" s="9">
        <v>387.66</v>
      </c>
      <c r="CU236" s="9">
        <v>1824.17</v>
      </c>
      <c r="CV236" s="9">
        <v>0.31109999999999999</v>
      </c>
      <c r="CW236" s="9">
        <v>549.18499999999995</v>
      </c>
      <c r="CX236" s="9">
        <v>2584.2399999999998</v>
      </c>
      <c r="CY236" s="9">
        <v>0.53069999999999995</v>
      </c>
      <c r="CZ236" s="9">
        <v>936.84500000000003</v>
      </c>
      <c r="DA236" s="9">
        <v>4408.42</v>
      </c>
      <c r="DB236" s="9">
        <v>8.7632999999999992</v>
      </c>
      <c r="DC236" s="9">
        <v>15469.852999999999</v>
      </c>
      <c r="DD236" s="9">
        <v>72794.94</v>
      </c>
      <c r="DE236" s="9">
        <v>1.18</v>
      </c>
      <c r="DF236" s="9">
        <v>412.36579999999998</v>
      </c>
      <c r="DG236" s="9">
        <v>15.17</v>
      </c>
      <c r="DH236" s="9">
        <v>1112.8499999999999</v>
      </c>
      <c r="DI236" s="9">
        <v>171.21</v>
      </c>
      <c r="DJ236" s="9">
        <v>64638.85</v>
      </c>
      <c r="DK236" s="9">
        <v>19681.13</v>
      </c>
    </row>
    <row r="237" spans="1:115">
      <c r="A237" t="s">
        <v>499</v>
      </c>
      <c r="B237">
        <v>780</v>
      </c>
      <c r="C237" s="9">
        <v>743030</v>
      </c>
      <c r="D237" s="9" t="s">
        <v>493</v>
      </c>
      <c r="E237" s="9" t="s">
        <v>136</v>
      </c>
      <c r="F237" s="9" t="s">
        <v>235</v>
      </c>
      <c r="G237" t="s">
        <v>494</v>
      </c>
      <c r="H237" t="s">
        <v>139</v>
      </c>
      <c r="I237" s="9">
        <v>4800</v>
      </c>
      <c r="J237" s="9">
        <v>6799437518</v>
      </c>
      <c r="K237" s="9" t="s">
        <v>430</v>
      </c>
      <c r="L237" s="9" t="s">
        <v>141</v>
      </c>
      <c r="M237" s="9" t="s">
        <v>275</v>
      </c>
      <c r="N237">
        <v>5700498500</v>
      </c>
      <c r="O237" s="9" t="s">
        <v>143</v>
      </c>
      <c r="P237" s="9" t="s">
        <v>144</v>
      </c>
      <c r="Q237" s="9">
        <v>37.417000000000002</v>
      </c>
      <c r="R237" s="9" t="s">
        <v>276</v>
      </c>
      <c r="S237" s="9">
        <v>13.646000000000001</v>
      </c>
      <c r="T237">
        <v>651684</v>
      </c>
      <c r="U237" s="9">
        <v>65500</v>
      </c>
      <c r="V237" s="12">
        <v>45289</v>
      </c>
      <c r="W237" s="9">
        <v>64090</v>
      </c>
      <c r="X237" s="8">
        <v>5.2083333333333336E-2</v>
      </c>
      <c r="Y237" s="9">
        <v>2153</v>
      </c>
      <c r="Z237" s="1">
        <v>45329</v>
      </c>
      <c r="AA237" s="9">
        <v>1203</v>
      </c>
      <c r="AB237" s="8">
        <v>0.55972222222222223</v>
      </c>
      <c r="AC237" s="9">
        <v>150</v>
      </c>
      <c r="AD237" s="12">
        <v>45330</v>
      </c>
      <c r="AE237">
        <v>88</v>
      </c>
      <c r="AF237" s="9">
        <v>40.5</v>
      </c>
      <c r="AG237">
        <v>29</v>
      </c>
      <c r="AH237" s="9">
        <v>4.2799999999999998E-2</v>
      </c>
      <c r="AI237" s="9">
        <v>-60</v>
      </c>
      <c r="AJ237">
        <v>280274</v>
      </c>
      <c r="AK237">
        <v>0</v>
      </c>
      <c r="AL237" s="9">
        <v>2.802</v>
      </c>
      <c r="AM237" s="9">
        <v>6.8000000000000005E-2</v>
      </c>
      <c r="AN237" s="9">
        <v>179600</v>
      </c>
      <c r="AO237" s="9">
        <v>1.573</v>
      </c>
      <c r="AP237" s="9">
        <v>285860</v>
      </c>
      <c r="AQ237" s="9">
        <v>4.7055999999999996</v>
      </c>
      <c r="AR237" s="9">
        <v>2.1</v>
      </c>
      <c r="AS237" s="9">
        <v>2.1800000000000002</v>
      </c>
      <c r="AT237" s="9">
        <v>7.17</v>
      </c>
      <c r="AU237" s="9">
        <v>12877.32</v>
      </c>
      <c r="AV237" s="9">
        <v>60595.519999999997</v>
      </c>
      <c r="AW237" s="9">
        <v>0</v>
      </c>
      <c r="AX237" s="9">
        <v>0</v>
      </c>
      <c r="AY237" s="9">
        <v>0</v>
      </c>
      <c r="AZ237" s="9">
        <v>0</v>
      </c>
      <c r="BA237" s="9">
        <v>0</v>
      </c>
      <c r="BB237" s="9">
        <v>0</v>
      </c>
      <c r="BC237" s="9">
        <v>0</v>
      </c>
      <c r="BD237" s="9">
        <v>0</v>
      </c>
      <c r="BE237" s="9">
        <v>0</v>
      </c>
      <c r="BF237">
        <v>0</v>
      </c>
      <c r="BG237">
        <v>0</v>
      </c>
      <c r="BH237">
        <v>0</v>
      </c>
      <c r="BI237" s="9">
        <v>0.15</v>
      </c>
      <c r="BJ237" s="9">
        <v>269.39999999999998</v>
      </c>
      <c r="BK237" s="9">
        <v>1267.69</v>
      </c>
      <c r="BL237" s="9">
        <v>7.32</v>
      </c>
      <c r="BM237" s="9">
        <v>13146.72</v>
      </c>
      <c r="BN237" s="9">
        <v>61863.21</v>
      </c>
      <c r="BO237" s="9">
        <v>0.26250000000000001</v>
      </c>
      <c r="BP237" s="9">
        <v>471.45</v>
      </c>
      <c r="BQ237" s="9">
        <v>2218.46</v>
      </c>
      <c r="BR237" s="9">
        <v>0.43369999999999997</v>
      </c>
      <c r="BS237" s="9">
        <v>778.92499999999995</v>
      </c>
      <c r="BT237" s="9">
        <v>3665.31</v>
      </c>
      <c r="BU237" s="9">
        <v>0</v>
      </c>
      <c r="BV237" s="9">
        <v>0</v>
      </c>
      <c r="BW237" s="9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 s="9">
        <v>0</v>
      </c>
      <c r="CK237" s="9">
        <v>0</v>
      </c>
      <c r="CL237" s="9">
        <v>0</v>
      </c>
      <c r="CM237">
        <v>0</v>
      </c>
      <c r="CN237">
        <v>0</v>
      </c>
      <c r="CO237">
        <v>0</v>
      </c>
      <c r="CP237" s="9">
        <v>0</v>
      </c>
      <c r="CQ237" s="9">
        <v>0</v>
      </c>
      <c r="CR237" s="9">
        <v>0</v>
      </c>
      <c r="CS237" s="9">
        <v>0.21959999999999999</v>
      </c>
      <c r="CT237" s="9">
        <v>394.40199999999999</v>
      </c>
      <c r="CU237" s="9">
        <v>1855.9</v>
      </c>
      <c r="CV237" s="9">
        <v>0.32940000000000003</v>
      </c>
      <c r="CW237" s="9">
        <v>591.60199999999998</v>
      </c>
      <c r="CX237" s="9">
        <v>2783.84</v>
      </c>
      <c r="CY237" s="9">
        <v>0.54900000000000004</v>
      </c>
      <c r="CZ237" s="9">
        <v>986.00400000000002</v>
      </c>
      <c r="DA237" s="9">
        <v>4639.74</v>
      </c>
      <c r="DB237" s="9">
        <v>8.3026999999999997</v>
      </c>
      <c r="DC237" s="9">
        <v>14911.648999999999</v>
      </c>
      <c r="DD237" s="9">
        <v>70168.259999999995</v>
      </c>
      <c r="DE237" s="9">
        <v>1.0900000000000001</v>
      </c>
      <c r="DF237" s="9">
        <v>390.69189999999998</v>
      </c>
      <c r="DG237" s="9">
        <v>14.62</v>
      </c>
      <c r="DH237" s="9">
        <v>932.47</v>
      </c>
      <c r="DI237" s="9">
        <v>143.46</v>
      </c>
      <c r="DJ237" s="9">
        <v>50971.56</v>
      </c>
      <c r="DK237" s="9">
        <v>19681.13</v>
      </c>
    </row>
    <row r="238" spans="1:115">
      <c r="A238" t="s">
        <v>500</v>
      </c>
      <c r="B238">
        <v>780</v>
      </c>
      <c r="C238" s="9">
        <v>753407</v>
      </c>
      <c r="D238" s="9" t="s">
        <v>501</v>
      </c>
      <c r="E238" s="9" t="s">
        <v>234</v>
      </c>
      <c r="F238" s="9" t="s">
        <v>171</v>
      </c>
      <c r="G238" t="s">
        <v>502</v>
      </c>
      <c r="H238" t="s">
        <v>139</v>
      </c>
      <c r="I238" s="9">
        <v>4800</v>
      </c>
      <c r="J238" s="9">
        <v>6781255647</v>
      </c>
      <c r="K238" s="9" t="s">
        <v>430</v>
      </c>
      <c r="L238" s="9" t="s">
        <v>503</v>
      </c>
      <c r="M238" s="9" t="s">
        <v>275</v>
      </c>
      <c r="N238">
        <v>5700460593</v>
      </c>
      <c r="O238" s="9" t="s">
        <v>143</v>
      </c>
      <c r="P238" s="9" t="s">
        <v>144</v>
      </c>
      <c r="Q238" s="9">
        <v>39.26</v>
      </c>
      <c r="R238" s="9" t="s">
        <v>145</v>
      </c>
      <c r="S238" s="9">
        <v>14.125</v>
      </c>
      <c r="T238">
        <v>762057</v>
      </c>
      <c r="U238" s="9">
        <v>67800</v>
      </c>
      <c r="V238" s="12">
        <v>44994</v>
      </c>
      <c r="W238" s="9">
        <v>65682</v>
      </c>
      <c r="X238" s="8">
        <v>0.19791666666666666</v>
      </c>
      <c r="Y238" s="9">
        <v>3124</v>
      </c>
      <c r="Z238" s="1">
        <v>45033</v>
      </c>
      <c r="AA238" s="9">
        <v>1750</v>
      </c>
      <c r="AB238" s="8">
        <v>0.9506944444444444</v>
      </c>
      <c r="AC238" s="9">
        <v>629</v>
      </c>
      <c r="AD238" s="12">
        <v>45034</v>
      </c>
      <c r="AE238">
        <v>18</v>
      </c>
      <c r="AF238" s="9">
        <v>39.799999999999997</v>
      </c>
      <c r="AG238">
        <v>70</v>
      </c>
      <c r="AH238" s="9">
        <v>4.0300000000000002E-2</v>
      </c>
      <c r="AI238" s="9">
        <v>-349</v>
      </c>
      <c r="AJ238">
        <v>273492</v>
      </c>
      <c r="AK238">
        <v>0</v>
      </c>
      <c r="AL238" s="9">
        <v>2.8690000000000002</v>
      </c>
      <c r="AM238" s="9">
        <v>7.0999999999999994E-2</v>
      </c>
      <c r="AN238" s="9">
        <v>188450</v>
      </c>
      <c r="AO238" s="9">
        <v>1.5</v>
      </c>
      <c r="AP238" s="9">
        <v>288550</v>
      </c>
      <c r="AQ238" s="9">
        <v>4.5686</v>
      </c>
      <c r="AR238" s="9">
        <v>1.56</v>
      </c>
      <c r="AS238" s="9">
        <v>1.61</v>
      </c>
      <c r="AT238" s="9">
        <v>7.17</v>
      </c>
      <c r="AU238" s="9">
        <v>13511.865</v>
      </c>
      <c r="AV238" s="9">
        <v>61730.31</v>
      </c>
      <c r="AW238" s="9">
        <v>0</v>
      </c>
      <c r="AX238" s="9">
        <v>0</v>
      </c>
      <c r="AY238" s="9">
        <v>0</v>
      </c>
      <c r="AZ238" s="9">
        <v>3.8199999999999998E-2</v>
      </c>
      <c r="BA238" s="9">
        <v>71.988</v>
      </c>
      <c r="BB238" s="9">
        <v>328.88</v>
      </c>
      <c r="BC238" s="9">
        <v>0</v>
      </c>
      <c r="BD238" s="9">
        <v>0</v>
      </c>
      <c r="BE238" s="9">
        <v>0</v>
      </c>
      <c r="BF238">
        <v>0</v>
      </c>
      <c r="BG238">
        <v>0</v>
      </c>
      <c r="BH238">
        <v>0</v>
      </c>
      <c r="BI238" s="9">
        <v>0.22</v>
      </c>
      <c r="BJ238" s="9">
        <v>414.59</v>
      </c>
      <c r="BK238" s="9">
        <v>1894.1</v>
      </c>
      <c r="BL238" s="9">
        <v>7.4282000000000004</v>
      </c>
      <c r="BM238" s="9">
        <v>13998.442999999999</v>
      </c>
      <c r="BN238" s="9">
        <v>63953.29</v>
      </c>
      <c r="BO238" s="9">
        <v>1.6689000000000001</v>
      </c>
      <c r="BP238" s="9">
        <v>3145.0419999999999</v>
      </c>
      <c r="BQ238" s="9">
        <v>14368.44</v>
      </c>
      <c r="BR238" s="9">
        <v>1.7537</v>
      </c>
      <c r="BS238" s="9">
        <v>3304.848</v>
      </c>
      <c r="BT238" s="9">
        <v>15098.53</v>
      </c>
      <c r="BU238" s="9">
        <v>-0.29759999999999998</v>
      </c>
      <c r="BV238" s="9">
        <v>-560.827</v>
      </c>
      <c r="BW238" s="9">
        <v>-2562.1999999999998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 s="9">
        <v>-5.7999999999999996E-3</v>
      </c>
      <c r="CK238" s="9">
        <v>-10.93</v>
      </c>
      <c r="CL238" s="9">
        <v>-49.94</v>
      </c>
      <c r="CM238">
        <v>0</v>
      </c>
      <c r="CN238">
        <v>0</v>
      </c>
      <c r="CO238">
        <v>0</v>
      </c>
      <c r="CP238" s="9">
        <v>-0.3034</v>
      </c>
      <c r="CQ238" s="9">
        <v>-571.75699999999995</v>
      </c>
      <c r="CR238" s="9">
        <v>-2612.13</v>
      </c>
      <c r="CS238" s="9">
        <v>0.1857</v>
      </c>
      <c r="CT238" s="9">
        <v>349.952</v>
      </c>
      <c r="CU238" s="9">
        <v>1598.79</v>
      </c>
      <c r="CV238" s="9">
        <v>0.26</v>
      </c>
      <c r="CW238" s="9">
        <v>489.97</v>
      </c>
      <c r="CX238" s="9">
        <v>2238.48</v>
      </c>
      <c r="CY238" s="9">
        <v>0.44569999999999999</v>
      </c>
      <c r="CZ238" s="9">
        <v>839.92200000000003</v>
      </c>
      <c r="DA238" s="9">
        <v>3837.27</v>
      </c>
      <c r="DB238" s="9">
        <v>9.3241999999999994</v>
      </c>
      <c r="DC238" s="9">
        <v>17571.455000000002</v>
      </c>
      <c r="DD238" s="9">
        <v>80276.95</v>
      </c>
      <c r="DE238" s="9">
        <v>1.22</v>
      </c>
      <c r="DF238" s="9">
        <v>425.98540000000003</v>
      </c>
      <c r="DG238" s="9">
        <v>16.72</v>
      </c>
      <c r="DH238" s="9">
        <v>1191.71</v>
      </c>
      <c r="DI238" s="9">
        <v>183.34</v>
      </c>
      <c r="DJ238" s="9">
        <v>59579.72</v>
      </c>
      <c r="DK238" s="9">
        <v>30715.52</v>
      </c>
    </row>
    <row r="239" spans="1:115">
      <c r="A239" t="s">
        <v>504</v>
      </c>
      <c r="B239">
        <v>780</v>
      </c>
      <c r="C239" s="9">
        <v>753407</v>
      </c>
      <c r="D239" s="9" t="s">
        <v>501</v>
      </c>
      <c r="E239" s="9" t="s">
        <v>234</v>
      </c>
      <c r="F239" s="9" t="s">
        <v>171</v>
      </c>
      <c r="G239" t="s">
        <v>502</v>
      </c>
      <c r="H239" t="s">
        <v>139</v>
      </c>
      <c r="I239" s="9">
        <v>4800</v>
      </c>
      <c r="J239" s="9">
        <v>6781255647</v>
      </c>
      <c r="K239" s="9" t="s">
        <v>433</v>
      </c>
      <c r="L239" s="9" t="s">
        <v>503</v>
      </c>
      <c r="M239" s="9" t="s">
        <v>275</v>
      </c>
      <c r="N239">
        <v>5700460600</v>
      </c>
      <c r="O239" s="9" t="s">
        <v>143</v>
      </c>
      <c r="P239" s="9" t="s">
        <v>144</v>
      </c>
      <c r="Q239" s="9">
        <v>42.545999999999999</v>
      </c>
      <c r="R239" s="9" t="s">
        <v>387</v>
      </c>
      <c r="S239" s="9">
        <v>15.125</v>
      </c>
      <c r="T239">
        <v>414009</v>
      </c>
      <c r="U239" s="9">
        <v>72600</v>
      </c>
      <c r="V239" s="12">
        <v>44992</v>
      </c>
      <c r="W239" s="9">
        <v>71240</v>
      </c>
      <c r="X239" s="8">
        <v>0</v>
      </c>
      <c r="Y239" s="9">
        <v>1873</v>
      </c>
      <c r="Z239" s="1">
        <v>45036</v>
      </c>
      <c r="AA239" s="9">
        <v>1569</v>
      </c>
      <c r="AB239" s="8">
        <v>0.4236111111111111</v>
      </c>
      <c r="AC239" s="9">
        <v>593</v>
      </c>
      <c r="AD239" s="12">
        <v>45036</v>
      </c>
      <c r="AE239">
        <v>20</v>
      </c>
      <c r="AF239" s="9">
        <v>44.4</v>
      </c>
      <c r="AG239">
        <v>25</v>
      </c>
      <c r="AH239" s="9">
        <v>4.4400000000000002E-2</v>
      </c>
      <c r="AI239" s="9">
        <v>-847</v>
      </c>
      <c r="AJ239">
        <v>322468</v>
      </c>
      <c r="AK239">
        <v>0</v>
      </c>
      <c r="AL239" s="9">
        <v>2.867</v>
      </c>
      <c r="AM239" s="9">
        <v>6.4000000000000001E-2</v>
      </c>
      <c r="AN239" s="9">
        <v>204220</v>
      </c>
      <c r="AO239" s="9">
        <v>1.6339999999999999</v>
      </c>
      <c r="AP239" s="9">
        <v>342320</v>
      </c>
      <c r="AQ239" s="9">
        <v>4.5686</v>
      </c>
      <c r="AR239" s="9">
        <v>1.56</v>
      </c>
      <c r="AS239" s="9">
        <v>1.61</v>
      </c>
      <c r="AT239" s="9">
        <v>7.17</v>
      </c>
      <c r="AU239" s="9">
        <v>14642.574000000001</v>
      </c>
      <c r="AV239" s="9">
        <v>66896.06</v>
      </c>
      <c r="AW239" s="9">
        <v>0</v>
      </c>
      <c r="AX239" s="9">
        <v>0</v>
      </c>
      <c r="AY239" s="9">
        <v>0</v>
      </c>
      <c r="AZ239" s="9">
        <v>0.04</v>
      </c>
      <c r="BA239" s="9">
        <v>81.688000000000002</v>
      </c>
      <c r="BB239" s="9">
        <v>373.2</v>
      </c>
      <c r="BC239" s="9">
        <v>0.72</v>
      </c>
      <c r="BD239" s="9">
        <v>1470.384</v>
      </c>
      <c r="BE239" s="9">
        <v>6717.6</v>
      </c>
      <c r="BF239">
        <v>0</v>
      </c>
      <c r="BG239">
        <v>0</v>
      </c>
      <c r="BH239">
        <v>0</v>
      </c>
      <c r="BI239" s="9">
        <v>-0.24</v>
      </c>
      <c r="BJ239" s="9">
        <v>-490.12799999999999</v>
      </c>
      <c r="BK239" s="9">
        <v>-2239.1999999999998</v>
      </c>
      <c r="BL239" s="9">
        <v>7.69</v>
      </c>
      <c r="BM239" s="9">
        <v>15704.518</v>
      </c>
      <c r="BN239" s="9">
        <v>71747.66</v>
      </c>
      <c r="BO239" s="9">
        <v>2.1100000000000001E-2</v>
      </c>
      <c r="BP239" s="9">
        <v>43.09</v>
      </c>
      <c r="BQ239" s="9">
        <v>196.86</v>
      </c>
      <c r="BR239" s="9">
        <v>0.2477</v>
      </c>
      <c r="BS239" s="9">
        <v>505.85300000000001</v>
      </c>
      <c r="BT239" s="9">
        <v>2311.04</v>
      </c>
      <c r="BU239" s="9">
        <v>-0.17230000000000001</v>
      </c>
      <c r="BV239" s="9">
        <v>-351.87099999999998</v>
      </c>
      <c r="BW239" s="9">
        <v>-1607.56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 s="9">
        <v>0</v>
      </c>
      <c r="CK239" s="9">
        <v>0</v>
      </c>
      <c r="CL239" s="9">
        <v>0</v>
      </c>
      <c r="CM239">
        <v>0</v>
      </c>
      <c r="CN239">
        <v>0</v>
      </c>
      <c r="CO239">
        <v>0</v>
      </c>
      <c r="CP239" s="9">
        <v>-0.17230000000000001</v>
      </c>
      <c r="CQ239" s="9">
        <v>-351.87099999999998</v>
      </c>
      <c r="CR239" s="9">
        <v>-1607.56</v>
      </c>
      <c r="CS239" s="9">
        <v>0.28839999999999999</v>
      </c>
      <c r="CT239" s="9">
        <v>588.97</v>
      </c>
      <c r="CU239" s="9">
        <v>2690.77</v>
      </c>
      <c r="CV239" s="9">
        <v>0.24990000000000001</v>
      </c>
      <c r="CW239" s="9">
        <v>510.346</v>
      </c>
      <c r="CX239" s="9">
        <v>2331.5700000000002</v>
      </c>
      <c r="CY239" s="9">
        <v>0.5383</v>
      </c>
      <c r="CZ239" s="9">
        <v>1099.316</v>
      </c>
      <c r="DA239" s="9">
        <v>5022.34</v>
      </c>
      <c r="DB239" s="9">
        <v>8.3036999999999992</v>
      </c>
      <c r="DC239" s="9">
        <v>16957.815999999999</v>
      </c>
      <c r="DD239" s="9">
        <v>77473.48</v>
      </c>
      <c r="DE239" s="9">
        <v>1.0900000000000001</v>
      </c>
      <c r="DF239" s="9">
        <v>379.36279999999999</v>
      </c>
      <c r="DG239" s="9">
        <v>16.14</v>
      </c>
      <c r="DH239" s="9">
        <v>1249.21</v>
      </c>
      <c r="DI239" s="9">
        <v>192.19</v>
      </c>
      <c r="DJ239" s="9">
        <v>49648.57</v>
      </c>
      <c r="DK239" s="9">
        <v>45002.87</v>
      </c>
    </row>
    <row r="240" spans="1:115">
      <c r="A240" t="s">
        <v>505</v>
      </c>
      <c r="B240">
        <v>780</v>
      </c>
      <c r="C240" s="9">
        <v>753407</v>
      </c>
      <c r="D240" s="9" t="s">
        <v>501</v>
      </c>
      <c r="E240" s="9" t="s">
        <v>234</v>
      </c>
      <c r="F240" s="9" t="s">
        <v>171</v>
      </c>
      <c r="G240" t="s">
        <v>502</v>
      </c>
      <c r="H240" t="s">
        <v>139</v>
      </c>
      <c r="I240" s="9">
        <v>4800</v>
      </c>
      <c r="J240" s="9">
        <v>6781255647</v>
      </c>
      <c r="K240" s="9" t="s">
        <v>506</v>
      </c>
      <c r="L240" s="9" t="s">
        <v>503</v>
      </c>
      <c r="M240" s="9" t="s">
        <v>275</v>
      </c>
      <c r="N240">
        <v>5700462519</v>
      </c>
      <c r="O240" s="9" t="s">
        <v>143</v>
      </c>
      <c r="P240" s="9" t="s">
        <v>144</v>
      </c>
      <c r="Q240" s="9">
        <v>35.89</v>
      </c>
      <c r="R240" s="9" t="s">
        <v>155</v>
      </c>
      <c r="S240" s="9">
        <v>13.968999999999999</v>
      </c>
      <c r="T240">
        <v>491174</v>
      </c>
      <c r="U240" s="9">
        <v>67050</v>
      </c>
      <c r="V240" s="12">
        <v>45007</v>
      </c>
      <c r="W240" s="9">
        <v>63468</v>
      </c>
      <c r="X240" s="8">
        <v>0.11458333333333333</v>
      </c>
      <c r="Y240" s="9">
        <v>5342</v>
      </c>
      <c r="Z240" s="1">
        <v>45049</v>
      </c>
      <c r="AA240" s="9">
        <v>2393</v>
      </c>
      <c r="AB240" s="8">
        <v>0.94097222222222221</v>
      </c>
      <c r="AC240" s="9">
        <v>1213</v>
      </c>
      <c r="AD240" s="12">
        <v>45050</v>
      </c>
      <c r="AE240">
        <v>18</v>
      </c>
      <c r="AF240" s="9">
        <v>42.8</v>
      </c>
      <c r="AG240">
        <v>49</v>
      </c>
      <c r="AH240" s="9">
        <v>4.2700000000000002E-2</v>
      </c>
      <c r="AI240" s="9">
        <v>-91</v>
      </c>
      <c r="AJ240">
        <v>286133</v>
      </c>
      <c r="AK240">
        <v>0</v>
      </c>
      <c r="AL240" s="9">
        <v>2.714</v>
      </c>
      <c r="AM240" s="9">
        <v>6.2E-2</v>
      </c>
      <c r="AN240" s="9">
        <v>172270</v>
      </c>
      <c r="AO240" s="9">
        <v>1.7150000000000001</v>
      </c>
      <c r="AP240" s="9">
        <v>295730</v>
      </c>
      <c r="AQ240" s="9">
        <v>4.5686</v>
      </c>
      <c r="AR240" s="9">
        <v>1.56</v>
      </c>
      <c r="AS240" s="9">
        <v>1.61</v>
      </c>
      <c r="AT240" s="9">
        <v>7.17</v>
      </c>
      <c r="AU240" s="9">
        <v>12351.759</v>
      </c>
      <c r="AV240" s="9">
        <v>56430.25</v>
      </c>
      <c r="AW240" s="9">
        <v>0</v>
      </c>
      <c r="AX240" s="9">
        <v>0</v>
      </c>
      <c r="AY240" s="9">
        <v>0</v>
      </c>
      <c r="AZ240" s="9">
        <v>6.9099999999999995E-2</v>
      </c>
      <c r="BA240" s="9">
        <v>119.039</v>
      </c>
      <c r="BB240" s="9">
        <v>543.84</v>
      </c>
      <c r="BC240" s="9">
        <v>0.41</v>
      </c>
      <c r="BD240" s="9">
        <v>706.30700000000002</v>
      </c>
      <c r="BE240" s="9">
        <v>3226.83</v>
      </c>
      <c r="BF240">
        <v>0</v>
      </c>
      <c r="BG240">
        <v>0</v>
      </c>
      <c r="BH240">
        <v>0</v>
      </c>
      <c r="BI240" s="9">
        <v>-0.08</v>
      </c>
      <c r="BJ240" s="9">
        <v>-137.816</v>
      </c>
      <c r="BK240" s="9">
        <v>-629.63</v>
      </c>
      <c r="BL240" s="9">
        <v>7.5690999999999997</v>
      </c>
      <c r="BM240" s="9">
        <v>13039.289000000001</v>
      </c>
      <c r="BN240" s="9">
        <v>59571.29</v>
      </c>
      <c r="BO240" s="9">
        <v>-2.0676000000000001</v>
      </c>
      <c r="BP240" s="9">
        <v>-3561.855</v>
      </c>
      <c r="BQ240" s="9">
        <v>-16272.69</v>
      </c>
      <c r="BR240" s="9">
        <v>-2.1263999999999998</v>
      </c>
      <c r="BS240" s="9">
        <v>-3663.1489999999999</v>
      </c>
      <c r="BT240" s="9">
        <v>-16735.46</v>
      </c>
      <c r="BU240" s="9">
        <v>0</v>
      </c>
      <c r="BV240" s="9">
        <v>0</v>
      </c>
      <c r="BW240" s="9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 s="9">
        <v>-0.1152</v>
      </c>
      <c r="CK240" s="9">
        <v>-198.45500000000001</v>
      </c>
      <c r="CL240" s="9">
        <v>-906.66</v>
      </c>
      <c r="CM240">
        <v>0</v>
      </c>
      <c r="CN240">
        <v>0</v>
      </c>
      <c r="CO240">
        <v>0</v>
      </c>
      <c r="CP240" s="9">
        <v>-0.1152</v>
      </c>
      <c r="CQ240" s="9">
        <v>-198.45500000000001</v>
      </c>
      <c r="CR240" s="9">
        <v>-906.66</v>
      </c>
      <c r="CS240" s="9">
        <v>0.2838</v>
      </c>
      <c r="CT240" s="9">
        <v>488.90199999999999</v>
      </c>
      <c r="CU240" s="9">
        <v>2233.6</v>
      </c>
      <c r="CV240" s="9">
        <v>0.2271</v>
      </c>
      <c r="CW240" s="9">
        <v>391.22500000000002</v>
      </c>
      <c r="CX240" s="9">
        <v>1787.35</v>
      </c>
      <c r="CY240" s="9">
        <v>0.51090000000000002</v>
      </c>
      <c r="CZ240" s="9">
        <v>880.12699999999995</v>
      </c>
      <c r="DA240" s="9">
        <v>4020.95</v>
      </c>
      <c r="DB240" s="9">
        <v>5.8384</v>
      </c>
      <c r="DC240" s="9">
        <v>10057.812</v>
      </c>
      <c r="DD240" s="9">
        <v>45950.12</v>
      </c>
      <c r="DE240" s="9">
        <v>0.72</v>
      </c>
      <c r="DF240" s="9">
        <v>266.73320000000001</v>
      </c>
      <c r="DG240" s="9">
        <v>9.57</v>
      </c>
      <c r="DH240" s="9">
        <v>1260.6500000000001</v>
      </c>
      <c r="DI240" s="9">
        <v>193.95</v>
      </c>
      <c r="DJ240" s="9">
        <v>40330.47</v>
      </c>
      <c r="DK240" s="9">
        <v>55187.99</v>
      </c>
    </row>
    <row r="241" spans="1:115">
      <c r="A241" t="s">
        <v>507</v>
      </c>
      <c r="B241">
        <v>780</v>
      </c>
      <c r="C241" s="9">
        <v>753407</v>
      </c>
      <c r="D241" s="9" t="s">
        <v>501</v>
      </c>
      <c r="E241" s="9" t="s">
        <v>234</v>
      </c>
      <c r="F241" s="9" t="s">
        <v>171</v>
      </c>
      <c r="G241" t="s">
        <v>502</v>
      </c>
      <c r="H241" t="s">
        <v>139</v>
      </c>
      <c r="I241" s="9">
        <v>4800</v>
      </c>
      <c r="J241" s="9">
        <v>6781255647</v>
      </c>
      <c r="K241" s="9" t="s">
        <v>506</v>
      </c>
      <c r="L241" s="9" t="s">
        <v>503</v>
      </c>
      <c r="M241" s="9" t="s">
        <v>275</v>
      </c>
      <c r="N241">
        <v>5700469772</v>
      </c>
      <c r="O241" s="9" t="s">
        <v>143</v>
      </c>
      <c r="P241" s="9" t="s">
        <v>144</v>
      </c>
      <c r="Q241" s="9">
        <v>38.033000000000001</v>
      </c>
      <c r="R241" s="9" t="s">
        <v>145</v>
      </c>
      <c r="S241" s="9">
        <v>15.5</v>
      </c>
      <c r="T241">
        <v>762057</v>
      </c>
      <c r="U241" s="9">
        <v>74400</v>
      </c>
      <c r="V241" s="12">
        <v>45063</v>
      </c>
      <c r="W241" s="9">
        <v>66864</v>
      </c>
      <c r="X241" s="8">
        <v>0.99513888888888891</v>
      </c>
      <c r="Y241" s="9">
        <v>10129</v>
      </c>
      <c r="Z241" s="1">
        <v>45107</v>
      </c>
      <c r="AA241" s="9">
        <v>4737</v>
      </c>
      <c r="AB241" s="8">
        <v>0.22291666666666668</v>
      </c>
      <c r="AC241" s="9">
        <v>2549</v>
      </c>
      <c r="AD241" s="12">
        <v>45110</v>
      </c>
      <c r="AE241">
        <v>22</v>
      </c>
      <c r="AF241" s="9">
        <v>43.2</v>
      </c>
      <c r="AG241">
        <v>68</v>
      </c>
      <c r="AH241" s="9">
        <v>3.9E-2</v>
      </c>
      <c r="AI241" s="9">
        <v>160</v>
      </c>
      <c r="AJ241">
        <v>290260</v>
      </c>
      <c r="AK241">
        <v>0</v>
      </c>
      <c r="AL241" s="9">
        <v>2.73</v>
      </c>
      <c r="AM241" s="9">
        <v>6.2E-2</v>
      </c>
      <c r="AN241" s="9">
        <v>182560</v>
      </c>
      <c r="AO241" s="9">
        <v>1.7669999999999999</v>
      </c>
      <c r="AP241" s="9">
        <v>323540</v>
      </c>
      <c r="AQ241" s="9">
        <v>4.5686</v>
      </c>
      <c r="AR241" s="9">
        <v>1.9</v>
      </c>
      <c r="AS241" s="9">
        <v>1.8</v>
      </c>
      <c r="AT241" s="9">
        <v>7.17</v>
      </c>
      <c r="AU241" s="9">
        <v>13089.552</v>
      </c>
      <c r="AV241" s="9">
        <v>59800.93</v>
      </c>
      <c r="AW241" s="9">
        <v>0</v>
      </c>
      <c r="AX241" s="9">
        <v>0</v>
      </c>
      <c r="AY241" s="9">
        <v>0</v>
      </c>
      <c r="AZ241" s="9">
        <v>0.09</v>
      </c>
      <c r="BA241" s="9">
        <v>164.304</v>
      </c>
      <c r="BB241" s="9">
        <v>750.64</v>
      </c>
      <c r="BC241" s="9">
        <v>0</v>
      </c>
      <c r="BD241" s="9">
        <v>0</v>
      </c>
      <c r="BE241" s="9">
        <v>0</v>
      </c>
      <c r="BF241">
        <v>0</v>
      </c>
      <c r="BG241">
        <v>0</v>
      </c>
      <c r="BH241">
        <v>0</v>
      </c>
      <c r="BI241" s="9">
        <v>-0.12</v>
      </c>
      <c r="BJ241" s="9">
        <v>-219.072</v>
      </c>
      <c r="BK241" s="9">
        <v>-1000.85</v>
      </c>
      <c r="BL241" s="9">
        <v>7.14</v>
      </c>
      <c r="BM241" s="9">
        <v>13034.784</v>
      </c>
      <c r="BN241" s="9">
        <v>59550.71</v>
      </c>
      <c r="BO241" s="9">
        <v>-3.5562</v>
      </c>
      <c r="BP241" s="9">
        <v>-6492.1989999999996</v>
      </c>
      <c r="BQ241" s="9">
        <v>-29660.26</v>
      </c>
      <c r="BR241" s="9">
        <v>-4.0514999999999999</v>
      </c>
      <c r="BS241" s="9">
        <v>-7396.4179999999997</v>
      </c>
      <c r="BT241" s="9">
        <v>-33791.279999999999</v>
      </c>
      <c r="BU241" s="9">
        <v>-0.34649999999999997</v>
      </c>
      <c r="BV241" s="9">
        <v>-632.57000000000005</v>
      </c>
      <c r="BW241" s="9">
        <v>-2889.96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 s="9">
        <v>-0.23269999999999999</v>
      </c>
      <c r="CK241" s="9">
        <v>-424.81700000000001</v>
      </c>
      <c r="CL241" s="9">
        <v>-1940.82</v>
      </c>
      <c r="CM241">
        <v>0</v>
      </c>
      <c r="CN241">
        <v>0</v>
      </c>
      <c r="CO241">
        <v>0</v>
      </c>
      <c r="CP241" s="9">
        <v>-0.57920000000000005</v>
      </c>
      <c r="CQ241" s="9">
        <v>-1057.3879999999999</v>
      </c>
      <c r="CR241" s="9">
        <v>-4830.78</v>
      </c>
      <c r="CS241" s="9">
        <v>0.26779999999999998</v>
      </c>
      <c r="CT241" s="9">
        <v>488.89600000000002</v>
      </c>
      <c r="CU241" s="9">
        <v>2233.5700000000002</v>
      </c>
      <c r="CV241" s="9">
        <v>7.5200000000000003E-2</v>
      </c>
      <c r="CW241" s="9">
        <v>137.285</v>
      </c>
      <c r="CX241" s="9">
        <v>627.20000000000005</v>
      </c>
      <c r="CY241" s="9">
        <v>0.34300000000000003</v>
      </c>
      <c r="CZ241" s="9">
        <v>626.18100000000004</v>
      </c>
      <c r="DA241" s="9">
        <v>2860.77</v>
      </c>
      <c r="DB241" s="9">
        <v>2.8523000000000001</v>
      </c>
      <c r="DC241" s="9">
        <v>5207.1589999999997</v>
      </c>
      <c r="DD241" s="9">
        <v>23789.43</v>
      </c>
      <c r="DE241" s="9">
        <v>0.36</v>
      </c>
      <c r="DF241" s="9">
        <v>130.31020000000001</v>
      </c>
      <c r="DG241" s="9">
        <v>4.96</v>
      </c>
      <c r="DH241" s="9">
        <v>340.3</v>
      </c>
      <c r="DI241" s="9">
        <v>52.35</v>
      </c>
      <c r="DJ241" s="9">
        <v>15643.14</v>
      </c>
      <c r="DK241" s="9">
        <v>10141</v>
      </c>
    </row>
    <row r="242" spans="1:115">
      <c r="A242" t="s">
        <v>508</v>
      </c>
      <c r="B242">
        <v>780</v>
      </c>
      <c r="C242" s="9">
        <v>753407</v>
      </c>
      <c r="D242" s="9" t="s">
        <v>501</v>
      </c>
      <c r="E242" s="9" t="s">
        <v>234</v>
      </c>
      <c r="F242" s="9" t="s">
        <v>171</v>
      </c>
      <c r="G242" t="s">
        <v>502</v>
      </c>
      <c r="H242" t="s">
        <v>139</v>
      </c>
      <c r="I242" s="9">
        <v>4800</v>
      </c>
      <c r="J242" s="9">
        <v>6781255647</v>
      </c>
      <c r="K242" s="9" t="s">
        <v>509</v>
      </c>
      <c r="L242" s="9" t="s">
        <v>503</v>
      </c>
      <c r="M242" s="9" t="s">
        <v>275</v>
      </c>
      <c r="N242">
        <v>5700469780</v>
      </c>
      <c r="O242" s="9" t="s">
        <v>143</v>
      </c>
      <c r="P242" s="9" t="s">
        <v>144</v>
      </c>
      <c r="Q242" s="9">
        <v>34.856000000000002</v>
      </c>
      <c r="R242" s="9" t="s">
        <v>276</v>
      </c>
      <c r="S242" s="9">
        <v>15.5</v>
      </c>
      <c r="T242">
        <v>651684</v>
      </c>
      <c r="U242" s="9">
        <v>74400</v>
      </c>
      <c r="V242" s="12">
        <v>45064</v>
      </c>
      <c r="W242" s="9">
        <v>69020</v>
      </c>
      <c r="X242" s="8">
        <v>0</v>
      </c>
      <c r="Y242" s="9">
        <v>7231</v>
      </c>
      <c r="Z242" s="1">
        <v>45105</v>
      </c>
      <c r="AA242" s="9">
        <v>1682</v>
      </c>
      <c r="AB242" s="8">
        <v>0.22638888888888889</v>
      </c>
      <c r="AC242" s="9">
        <v>3131</v>
      </c>
      <c r="AD242" s="12">
        <v>45106</v>
      </c>
      <c r="AE242">
        <v>20</v>
      </c>
      <c r="AF242" s="9">
        <v>41.2</v>
      </c>
      <c r="AG242">
        <v>61</v>
      </c>
      <c r="AH242" s="9">
        <v>4.1799999999999997E-2</v>
      </c>
      <c r="AI242" s="9">
        <v>486</v>
      </c>
      <c r="AJ242">
        <v>310679</v>
      </c>
      <c r="AK242">
        <v>0</v>
      </c>
      <c r="AL242" s="9">
        <v>2.4239999999999999</v>
      </c>
      <c r="AM242" s="9">
        <v>5.8000000000000003E-2</v>
      </c>
      <c r="AN242" s="9">
        <v>167310</v>
      </c>
      <c r="AO242" s="9">
        <v>1.788</v>
      </c>
      <c r="AP242" s="9">
        <v>290560</v>
      </c>
      <c r="AQ242" s="9">
        <v>4.5686</v>
      </c>
      <c r="AR242" s="9">
        <v>1.9</v>
      </c>
      <c r="AS242" s="9">
        <v>1.8</v>
      </c>
      <c r="AT242" s="9">
        <v>7.17</v>
      </c>
      <c r="AU242" s="9">
        <v>11996.127</v>
      </c>
      <c r="AV242" s="9">
        <v>54805.51</v>
      </c>
      <c r="AW242" s="9">
        <v>0</v>
      </c>
      <c r="AX242" s="9">
        <v>0</v>
      </c>
      <c r="AY242" s="9">
        <v>0</v>
      </c>
      <c r="AZ242" s="9">
        <v>0.09</v>
      </c>
      <c r="BA242" s="9">
        <v>150.57900000000001</v>
      </c>
      <c r="BB242" s="9">
        <v>687.94</v>
      </c>
      <c r="BC242" s="9">
        <v>0</v>
      </c>
      <c r="BD242" s="9">
        <v>0</v>
      </c>
      <c r="BE242" s="9">
        <v>0</v>
      </c>
      <c r="BF242">
        <v>0</v>
      </c>
      <c r="BG242">
        <v>0</v>
      </c>
      <c r="BH242">
        <v>0</v>
      </c>
      <c r="BI242" s="9">
        <v>0.08</v>
      </c>
      <c r="BJ242" s="9">
        <v>133.84800000000001</v>
      </c>
      <c r="BK242" s="9">
        <v>611.5</v>
      </c>
      <c r="BL242" s="9">
        <v>7.34</v>
      </c>
      <c r="BM242" s="9">
        <v>12280.554</v>
      </c>
      <c r="BN242" s="9">
        <v>56104.94</v>
      </c>
      <c r="BO242" s="9">
        <v>-5.4078999999999997</v>
      </c>
      <c r="BP242" s="9">
        <v>-9047.9570000000003</v>
      </c>
      <c r="BQ242" s="9">
        <v>-41336.5</v>
      </c>
      <c r="BR242" s="9">
        <v>-5.6421000000000001</v>
      </c>
      <c r="BS242" s="9">
        <v>-9439.7980000000007</v>
      </c>
      <c r="BT242" s="9">
        <v>-43126.66</v>
      </c>
      <c r="BU242" s="9">
        <v>-0.31140000000000001</v>
      </c>
      <c r="BV242" s="9">
        <v>-521.00300000000004</v>
      </c>
      <c r="BW242" s="9">
        <v>-2380.2600000000002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 s="9">
        <v>-0.23769999999999999</v>
      </c>
      <c r="CK242" s="9">
        <v>-397.69600000000003</v>
      </c>
      <c r="CL242" s="9">
        <v>-1816.91</v>
      </c>
      <c r="CM242">
        <v>0</v>
      </c>
      <c r="CN242">
        <v>0</v>
      </c>
      <c r="CO242">
        <v>0</v>
      </c>
      <c r="CP242" s="9">
        <v>-0.54910000000000003</v>
      </c>
      <c r="CQ242" s="9">
        <v>-918.69899999999996</v>
      </c>
      <c r="CR242" s="9">
        <v>-4197.17</v>
      </c>
      <c r="CS242" s="9">
        <v>0.1835</v>
      </c>
      <c r="CT242" s="9">
        <v>307.01400000000001</v>
      </c>
      <c r="CU242" s="9">
        <v>1402.62</v>
      </c>
      <c r="CV242" s="9">
        <v>7.7299999999999994E-2</v>
      </c>
      <c r="CW242" s="9">
        <v>129.33099999999999</v>
      </c>
      <c r="CX242" s="9">
        <v>590.86</v>
      </c>
      <c r="CY242" s="9">
        <v>0.26079999999999998</v>
      </c>
      <c r="CZ242" s="9">
        <v>436.34399999999999</v>
      </c>
      <c r="DA242" s="9">
        <v>1993.48</v>
      </c>
      <c r="DB242" s="9">
        <v>1.4096</v>
      </c>
      <c r="DC242" s="9">
        <v>2358.402</v>
      </c>
      <c r="DD242" s="9">
        <v>10774.59</v>
      </c>
      <c r="DE242" s="9">
        <v>0.16</v>
      </c>
      <c r="DF242" s="9">
        <v>64.399000000000001</v>
      </c>
      <c r="DG242" s="9">
        <v>2.2400000000000002</v>
      </c>
      <c r="DH242" s="9">
        <v>2416.9</v>
      </c>
      <c r="DI242" s="9">
        <v>371.83</v>
      </c>
      <c r="DJ242" s="9">
        <v>13032.61</v>
      </c>
      <c r="DK242" s="9">
        <v>170094</v>
      </c>
    </row>
    <row r="243" spans="1:115">
      <c r="A243" t="s">
        <v>510</v>
      </c>
      <c r="B243">
        <v>780</v>
      </c>
      <c r="C243" s="9">
        <v>753407</v>
      </c>
      <c r="D243" s="9" t="s">
        <v>501</v>
      </c>
      <c r="E243" s="9" t="s">
        <v>234</v>
      </c>
      <c r="F243" s="9" t="s">
        <v>171</v>
      </c>
      <c r="G243" t="s">
        <v>502</v>
      </c>
      <c r="H243" t="s">
        <v>139</v>
      </c>
      <c r="I243" s="9">
        <v>4800</v>
      </c>
      <c r="J243" s="9">
        <v>6781255647</v>
      </c>
      <c r="K243" s="9" t="s">
        <v>433</v>
      </c>
      <c r="L243" s="9" t="s">
        <v>503</v>
      </c>
      <c r="M243" s="9" t="s">
        <v>275</v>
      </c>
      <c r="N243">
        <v>5700476486</v>
      </c>
      <c r="O243" s="9" t="s">
        <v>143</v>
      </c>
      <c r="P243" s="9" t="s">
        <v>167</v>
      </c>
      <c r="Q243" s="9">
        <v>37.787999999999997</v>
      </c>
      <c r="R243" s="9" t="s">
        <v>348</v>
      </c>
      <c r="S243" s="9">
        <v>14.542</v>
      </c>
      <c r="T243">
        <v>487444</v>
      </c>
      <c r="U243" s="9">
        <v>69800</v>
      </c>
      <c r="V243" s="12">
        <v>45115</v>
      </c>
      <c r="W243" s="9">
        <v>66192</v>
      </c>
      <c r="X243" s="8">
        <v>0.7729166666666667</v>
      </c>
      <c r="Y243" s="9">
        <v>5169</v>
      </c>
      <c r="Z243" s="1">
        <v>45155</v>
      </c>
      <c r="AA243" s="9">
        <v>2569</v>
      </c>
      <c r="AB243" s="8">
        <v>0.16666666666666666</v>
      </c>
      <c r="AC243" s="9">
        <v>1002</v>
      </c>
      <c r="AD243" s="12">
        <v>45155</v>
      </c>
      <c r="AE243">
        <v>20</v>
      </c>
      <c r="AF243" s="9">
        <v>39.4</v>
      </c>
      <c r="AG243">
        <v>53</v>
      </c>
      <c r="AH243" s="9">
        <v>4.5199999999999997E-2</v>
      </c>
      <c r="AI243" s="9">
        <v>-36</v>
      </c>
      <c r="AJ243">
        <v>315598</v>
      </c>
      <c r="AK243">
        <v>0</v>
      </c>
      <c r="AL243" s="9">
        <v>2.74</v>
      </c>
      <c r="AM243" s="9">
        <v>6.8000000000000005E-2</v>
      </c>
      <c r="AN243" s="9">
        <v>181380</v>
      </c>
      <c r="AO243" s="9">
        <v>1.571</v>
      </c>
      <c r="AP243" s="9">
        <v>286280</v>
      </c>
      <c r="AQ243" s="9">
        <v>4.5686</v>
      </c>
      <c r="AR243" s="9">
        <v>1.9</v>
      </c>
      <c r="AS243" s="9">
        <v>1.8</v>
      </c>
      <c r="AT243" s="9">
        <v>7.17</v>
      </c>
      <c r="AU243" s="9">
        <v>13004.946</v>
      </c>
      <c r="AV243" s="9">
        <v>59414.400000000001</v>
      </c>
      <c r="AW243" s="9">
        <v>0</v>
      </c>
      <c r="AX243" s="9">
        <v>0</v>
      </c>
      <c r="AY243" s="9">
        <v>0</v>
      </c>
      <c r="AZ243" s="9">
        <v>0.09</v>
      </c>
      <c r="BA243" s="9">
        <v>163.24199999999999</v>
      </c>
      <c r="BB243" s="9">
        <v>745.79</v>
      </c>
      <c r="BC243" s="9">
        <v>0</v>
      </c>
      <c r="BD243" s="9">
        <v>0</v>
      </c>
      <c r="BE243" s="9">
        <v>0</v>
      </c>
      <c r="BF243">
        <v>0</v>
      </c>
      <c r="BG243">
        <v>0</v>
      </c>
      <c r="BH243">
        <v>0</v>
      </c>
      <c r="BI243" s="9">
        <v>0.26</v>
      </c>
      <c r="BJ243" s="9">
        <v>471.58800000000002</v>
      </c>
      <c r="BK243" s="9">
        <v>2154.5</v>
      </c>
      <c r="BL243" s="9">
        <v>7.52</v>
      </c>
      <c r="BM243" s="9">
        <v>13639.776</v>
      </c>
      <c r="BN243" s="9">
        <v>62314.68</v>
      </c>
      <c r="BO243" s="9">
        <v>-0.61860000000000004</v>
      </c>
      <c r="BP243" s="9">
        <v>-1122.0170000000001</v>
      </c>
      <c r="BQ243" s="9">
        <v>-5126.05</v>
      </c>
      <c r="BR243" s="9">
        <v>-0.67930000000000001</v>
      </c>
      <c r="BS243" s="9">
        <v>-1232.114</v>
      </c>
      <c r="BT243" s="9">
        <v>-5629.04</v>
      </c>
      <c r="BU243" s="9">
        <v>0</v>
      </c>
      <c r="BV243" s="9">
        <v>0</v>
      </c>
      <c r="BW243" s="9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 s="9">
        <v>-0.56200000000000006</v>
      </c>
      <c r="CK243" s="9">
        <v>-1019.356</v>
      </c>
      <c r="CL243" s="9">
        <v>-4657.03</v>
      </c>
      <c r="CM243">
        <v>0</v>
      </c>
      <c r="CN243">
        <v>0</v>
      </c>
      <c r="CO243">
        <v>0</v>
      </c>
      <c r="CP243" s="9">
        <v>-0.56200000000000006</v>
      </c>
      <c r="CQ243" s="9">
        <v>-1019.356</v>
      </c>
      <c r="CR243" s="9">
        <v>-4657.03</v>
      </c>
      <c r="CS243" s="9">
        <v>0.28199999999999997</v>
      </c>
      <c r="CT243" s="9">
        <v>511.49200000000002</v>
      </c>
      <c r="CU243" s="9">
        <v>2336.8000000000002</v>
      </c>
      <c r="CV243" s="9">
        <v>0.23749999999999999</v>
      </c>
      <c r="CW243" s="9">
        <v>430.77800000000002</v>
      </c>
      <c r="CX243" s="9">
        <v>1968.05</v>
      </c>
      <c r="CY243" s="9">
        <v>0.51949999999999996</v>
      </c>
      <c r="CZ243" s="9">
        <v>942.26900000000001</v>
      </c>
      <c r="DA243" s="9">
        <v>4304.8500000000004</v>
      </c>
      <c r="DB243" s="9">
        <v>6.7981999999999996</v>
      </c>
      <c r="DC243" s="9">
        <v>12330.575000000001</v>
      </c>
      <c r="DD243" s="9">
        <v>56333.47</v>
      </c>
      <c r="DE243" s="9">
        <v>0.85</v>
      </c>
      <c r="DF243" s="9">
        <v>310.58260000000001</v>
      </c>
      <c r="DG243" s="9">
        <v>11.74</v>
      </c>
      <c r="DH243" s="9">
        <v>1404.47</v>
      </c>
      <c r="DI243" s="9">
        <v>216.07</v>
      </c>
      <c r="DJ243" s="9">
        <v>34609.47</v>
      </c>
      <c r="DK243" s="9">
        <v>71806.350000000006</v>
      </c>
    </row>
    <row r="244" spans="1:115">
      <c r="A244" t="s">
        <v>511</v>
      </c>
      <c r="B244">
        <v>780</v>
      </c>
      <c r="C244" s="9">
        <v>753407</v>
      </c>
      <c r="D244" s="9" t="s">
        <v>501</v>
      </c>
      <c r="E244" s="9" t="s">
        <v>234</v>
      </c>
      <c r="F244" s="9" t="s">
        <v>171</v>
      </c>
      <c r="G244" t="s">
        <v>502</v>
      </c>
      <c r="H244" t="s">
        <v>139</v>
      </c>
      <c r="I244" s="9">
        <v>4800</v>
      </c>
      <c r="J244" s="9">
        <v>6781255647</v>
      </c>
      <c r="K244" s="9" t="s">
        <v>430</v>
      </c>
      <c r="L244" s="9" t="s">
        <v>503</v>
      </c>
      <c r="M244" s="9" t="s">
        <v>275</v>
      </c>
      <c r="N244">
        <v>5700476498</v>
      </c>
      <c r="O244" s="9" t="s">
        <v>143</v>
      </c>
      <c r="P244" s="9" t="s">
        <v>144</v>
      </c>
      <c r="Q244" s="9">
        <v>40.319000000000003</v>
      </c>
      <c r="R244" s="9" t="s">
        <v>276</v>
      </c>
      <c r="S244" s="9">
        <v>14.5</v>
      </c>
      <c r="T244">
        <v>651684</v>
      </c>
      <c r="U244" s="9">
        <v>69600</v>
      </c>
      <c r="V244" s="12">
        <v>45115</v>
      </c>
      <c r="W244" s="9">
        <v>64264</v>
      </c>
      <c r="X244" s="8">
        <v>0</v>
      </c>
      <c r="Y244" s="9">
        <v>7667</v>
      </c>
      <c r="Z244" s="1">
        <v>45159</v>
      </c>
      <c r="AA244" s="9">
        <v>3285</v>
      </c>
      <c r="AB244" s="8">
        <v>0.46180555555555558</v>
      </c>
      <c r="AC244" s="9">
        <v>2004</v>
      </c>
      <c r="AD244" s="12">
        <v>45159</v>
      </c>
      <c r="AE244">
        <v>13</v>
      </c>
      <c r="AF244" s="9">
        <v>44.5</v>
      </c>
      <c r="AG244">
        <v>54</v>
      </c>
      <c r="AH244" s="9">
        <v>4.6300000000000001E-2</v>
      </c>
      <c r="AI244" s="9">
        <v>-20</v>
      </c>
      <c r="AJ244">
        <v>322152</v>
      </c>
      <c r="AK244">
        <v>0</v>
      </c>
      <c r="AL244" s="9">
        <v>3.0110000000000001</v>
      </c>
      <c r="AM244" s="9">
        <v>6.7000000000000004E-2</v>
      </c>
      <c r="AN244" s="9">
        <v>193530</v>
      </c>
      <c r="AO244" s="9">
        <v>1.6060000000000001</v>
      </c>
      <c r="AP244" s="9">
        <v>321780</v>
      </c>
      <c r="AQ244" s="9">
        <v>4.5686</v>
      </c>
      <c r="AR244" s="9">
        <v>1.9</v>
      </c>
      <c r="AS244" s="9">
        <v>1.8</v>
      </c>
      <c r="AT244" s="9">
        <v>7.17</v>
      </c>
      <c r="AU244" s="9">
        <v>13876.101000000001</v>
      </c>
      <c r="AV244" s="9">
        <v>63394.36</v>
      </c>
      <c r="AW244" s="9">
        <v>0</v>
      </c>
      <c r="AX244" s="9">
        <v>0</v>
      </c>
      <c r="AY244" s="9">
        <v>0</v>
      </c>
      <c r="AZ244" s="9">
        <v>0.09</v>
      </c>
      <c r="BA244" s="9">
        <v>174.17699999999999</v>
      </c>
      <c r="BB244" s="9">
        <v>795.75</v>
      </c>
      <c r="BC244" s="9">
        <v>0</v>
      </c>
      <c r="BD244" s="9">
        <v>0</v>
      </c>
      <c r="BE244" s="9">
        <v>0</v>
      </c>
      <c r="BF244">
        <v>0</v>
      </c>
      <c r="BG244">
        <v>0</v>
      </c>
      <c r="BH244">
        <v>0</v>
      </c>
      <c r="BI244" s="9">
        <v>-0.25</v>
      </c>
      <c r="BJ244" s="9">
        <v>-483.82499999999999</v>
      </c>
      <c r="BK244" s="9">
        <v>-2210.4</v>
      </c>
      <c r="BL244" s="9">
        <v>7.01</v>
      </c>
      <c r="BM244" s="9">
        <v>13566.453</v>
      </c>
      <c r="BN244" s="9">
        <v>61979.7</v>
      </c>
      <c r="BO244" s="9">
        <v>-0.71689999999999998</v>
      </c>
      <c r="BP244" s="9">
        <v>-1387.4169999999999</v>
      </c>
      <c r="BQ244" s="9">
        <v>-6338.55</v>
      </c>
      <c r="BR244" s="9">
        <v>-0.95589999999999997</v>
      </c>
      <c r="BS244" s="9">
        <v>-1849.953</v>
      </c>
      <c r="BT244" s="9">
        <v>-8451.7000000000007</v>
      </c>
      <c r="BU244" s="9">
        <v>0</v>
      </c>
      <c r="BV244" s="9">
        <v>0</v>
      </c>
      <c r="BW244" s="9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 s="9">
        <v>-3.8452999999999999</v>
      </c>
      <c r="CK244" s="9">
        <v>-7441.8090000000002</v>
      </c>
      <c r="CL244" s="9">
        <v>-33998.65</v>
      </c>
      <c r="CM244">
        <v>0</v>
      </c>
      <c r="CN244">
        <v>0</v>
      </c>
      <c r="CO244">
        <v>0</v>
      </c>
      <c r="CP244" s="9">
        <v>-3.8452999999999999</v>
      </c>
      <c r="CQ244" s="9">
        <v>-7441.8090000000002</v>
      </c>
      <c r="CR244" s="9">
        <v>-33998.65</v>
      </c>
      <c r="CS244" s="9">
        <v>0.26290000000000002</v>
      </c>
      <c r="CT244" s="9">
        <v>508.79</v>
      </c>
      <c r="CU244" s="9">
        <v>2324.46</v>
      </c>
      <c r="CV244" s="9">
        <v>0.22140000000000001</v>
      </c>
      <c r="CW244" s="9">
        <v>428.47500000000002</v>
      </c>
      <c r="CX244" s="9">
        <v>1957.53</v>
      </c>
      <c r="CY244" s="9">
        <v>0.48430000000000001</v>
      </c>
      <c r="CZ244" s="9">
        <v>937.26599999999996</v>
      </c>
      <c r="DA244" s="9">
        <v>4281.99</v>
      </c>
      <c r="DB244" s="9">
        <v>2.6930999999999998</v>
      </c>
      <c r="DC244" s="9">
        <v>5211.9560000000001</v>
      </c>
      <c r="DD244" s="9">
        <v>23811.34</v>
      </c>
      <c r="DE244" s="9">
        <v>0.37</v>
      </c>
      <c r="DF244" s="9">
        <v>123.0369</v>
      </c>
      <c r="DG244" s="9">
        <v>4.96</v>
      </c>
      <c r="DH244" s="9">
        <v>454</v>
      </c>
      <c r="DI244" s="9">
        <v>69.849999999999994</v>
      </c>
      <c r="DJ244" s="9">
        <v>12108.63</v>
      </c>
      <c r="DK244" s="9">
        <v>22290.47</v>
      </c>
    </row>
    <row r="245" spans="1:115">
      <c r="A245" t="s">
        <v>512</v>
      </c>
      <c r="B245">
        <v>780</v>
      </c>
      <c r="C245" s="9">
        <v>753407</v>
      </c>
      <c r="D245" s="9" t="s">
        <v>501</v>
      </c>
      <c r="E245" s="9" t="s">
        <v>234</v>
      </c>
      <c r="F245" s="9" t="s">
        <v>171</v>
      </c>
      <c r="G245" t="s">
        <v>502</v>
      </c>
      <c r="H245" t="s">
        <v>139</v>
      </c>
      <c r="I245" s="9">
        <v>4800</v>
      </c>
      <c r="J245" s="9">
        <v>6781255647</v>
      </c>
      <c r="K245" s="9" t="s">
        <v>506</v>
      </c>
      <c r="L245" s="9" t="s">
        <v>503</v>
      </c>
      <c r="M245" s="9" t="s">
        <v>275</v>
      </c>
      <c r="N245">
        <v>5700478124</v>
      </c>
      <c r="O245" s="9" t="s">
        <v>143</v>
      </c>
      <c r="P245" s="9" t="s">
        <v>144</v>
      </c>
      <c r="Q245" s="9">
        <v>42.268999999999998</v>
      </c>
      <c r="R245" s="9" t="s">
        <v>276</v>
      </c>
      <c r="S245" s="9">
        <v>15</v>
      </c>
      <c r="T245">
        <v>651684</v>
      </c>
      <c r="U245" s="9">
        <v>72000</v>
      </c>
      <c r="V245" s="12">
        <v>45125</v>
      </c>
      <c r="W245" s="9">
        <v>66718</v>
      </c>
      <c r="X245" s="8">
        <v>0.84930555555555554</v>
      </c>
      <c r="Y245" s="9">
        <v>7336</v>
      </c>
      <c r="Z245" s="1">
        <v>45168</v>
      </c>
      <c r="AA245" s="9">
        <v>2601</v>
      </c>
      <c r="AB245" s="8">
        <v>0.40833333333333333</v>
      </c>
      <c r="AC245" s="9">
        <v>3064</v>
      </c>
      <c r="AD245" s="12">
        <v>45168</v>
      </c>
      <c r="AE245">
        <v>27</v>
      </c>
      <c r="AF245" s="9">
        <v>42.6</v>
      </c>
      <c r="AG245">
        <v>33</v>
      </c>
      <c r="AH245" s="9">
        <v>4.2500000000000003E-2</v>
      </c>
      <c r="AI245" s="9">
        <v>-443</v>
      </c>
      <c r="AJ245">
        <v>306060</v>
      </c>
      <c r="AK245">
        <v>0</v>
      </c>
      <c r="AL245" s="9">
        <v>3.0409999999999999</v>
      </c>
      <c r="AM245" s="9">
        <v>7.0000000000000007E-2</v>
      </c>
      <c r="AN245" s="9">
        <v>202890</v>
      </c>
      <c r="AO245" s="9">
        <v>1.623</v>
      </c>
      <c r="AP245" s="9">
        <v>342020</v>
      </c>
      <c r="AQ245" s="9">
        <v>4.5686</v>
      </c>
      <c r="AR245" s="9">
        <v>1.9</v>
      </c>
      <c r="AS245" s="9">
        <v>1.8</v>
      </c>
      <c r="AT245" s="9">
        <v>7.17</v>
      </c>
      <c r="AU245" s="9">
        <v>14547.213</v>
      </c>
      <c r="AV245" s="9">
        <v>66460.399999999994</v>
      </c>
      <c r="AW245" s="9">
        <v>0</v>
      </c>
      <c r="AX245" s="9">
        <v>0</v>
      </c>
      <c r="AY245" s="9">
        <v>0</v>
      </c>
      <c r="AZ245" s="9">
        <v>0.09</v>
      </c>
      <c r="BA245" s="9">
        <v>182.601</v>
      </c>
      <c r="BB245" s="9">
        <v>834.23</v>
      </c>
      <c r="BC245" s="9">
        <v>0</v>
      </c>
      <c r="BD245" s="9">
        <v>0</v>
      </c>
      <c r="BE245" s="9">
        <v>0</v>
      </c>
      <c r="BF245">
        <v>0</v>
      </c>
      <c r="BG245">
        <v>0</v>
      </c>
      <c r="BH245">
        <v>0</v>
      </c>
      <c r="BI245" s="9">
        <v>-0.06</v>
      </c>
      <c r="BJ245" s="9">
        <v>-121.73399999999999</v>
      </c>
      <c r="BK245" s="9">
        <v>-556.15</v>
      </c>
      <c r="BL245" s="9">
        <v>7.2</v>
      </c>
      <c r="BM245" s="9">
        <v>14608.08</v>
      </c>
      <c r="BN245" s="9">
        <v>66738.47</v>
      </c>
      <c r="BO245" s="9">
        <v>-1.1066</v>
      </c>
      <c r="BP245" s="9">
        <v>-2245.181</v>
      </c>
      <c r="BQ245" s="9">
        <v>-10257.33</v>
      </c>
      <c r="BR245" s="9">
        <v>-1.3290999999999999</v>
      </c>
      <c r="BS245" s="9">
        <v>-2696.6109999999999</v>
      </c>
      <c r="BT245" s="9">
        <v>-12319.74</v>
      </c>
      <c r="BU245" s="9">
        <v>0</v>
      </c>
      <c r="BV245" s="9">
        <v>0</v>
      </c>
      <c r="BW245" s="9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 s="9">
        <v>-7.7700000000000005E-2</v>
      </c>
      <c r="CK245" s="9">
        <v>-157.64599999999999</v>
      </c>
      <c r="CL245" s="9">
        <v>-720.22</v>
      </c>
      <c r="CM245">
        <v>0</v>
      </c>
      <c r="CN245">
        <v>0</v>
      </c>
      <c r="CO245">
        <v>0</v>
      </c>
      <c r="CP245" s="9">
        <v>-7.7700000000000005E-2</v>
      </c>
      <c r="CQ245" s="9">
        <v>-157.64599999999999</v>
      </c>
      <c r="CR245" s="9">
        <v>-720.22</v>
      </c>
      <c r="CS245" s="9">
        <v>0.27</v>
      </c>
      <c r="CT245" s="9">
        <v>547.803</v>
      </c>
      <c r="CU245" s="9">
        <v>2502.69</v>
      </c>
      <c r="CV245" s="9">
        <v>0.17050000000000001</v>
      </c>
      <c r="CW245" s="9">
        <v>345.92700000000002</v>
      </c>
      <c r="CX245" s="9">
        <v>1580.4</v>
      </c>
      <c r="CY245" s="9">
        <v>0.4405</v>
      </c>
      <c r="CZ245" s="9">
        <v>893.73</v>
      </c>
      <c r="DA245" s="9">
        <v>4083.1</v>
      </c>
      <c r="DB245" s="9">
        <v>6.2336999999999998</v>
      </c>
      <c r="DC245" s="9">
        <v>12647.554</v>
      </c>
      <c r="DD245" s="9">
        <v>57781.61</v>
      </c>
      <c r="DE245" s="9">
        <v>0.87</v>
      </c>
      <c r="DF245" s="9">
        <v>284.7928</v>
      </c>
      <c r="DG245" s="9">
        <v>12.04</v>
      </c>
      <c r="DH245" s="9">
        <v>1057.18</v>
      </c>
      <c r="DI245" s="9">
        <v>162.63999999999999</v>
      </c>
      <c r="DJ245" s="9">
        <v>35031.14</v>
      </c>
      <c r="DK245" s="9">
        <v>45070.5</v>
      </c>
    </row>
    <row r="246" spans="1:115">
      <c r="A246" t="s">
        <v>513</v>
      </c>
      <c r="B246">
        <v>780</v>
      </c>
      <c r="C246" s="9">
        <v>753407</v>
      </c>
      <c r="D246" s="9" t="s">
        <v>501</v>
      </c>
      <c r="E246" s="9" t="s">
        <v>234</v>
      </c>
      <c r="F246" s="9" t="s">
        <v>171</v>
      </c>
      <c r="G246" t="s">
        <v>502</v>
      </c>
      <c r="H246" t="s">
        <v>139</v>
      </c>
      <c r="I246" s="9">
        <v>4800</v>
      </c>
      <c r="J246" s="9">
        <v>6781255647</v>
      </c>
      <c r="K246" s="9" t="s">
        <v>509</v>
      </c>
      <c r="L246" s="9" t="s">
        <v>503</v>
      </c>
      <c r="M246" s="9" t="s">
        <v>275</v>
      </c>
      <c r="N246">
        <v>5700478134</v>
      </c>
      <c r="O246" s="9" t="s">
        <v>143</v>
      </c>
      <c r="P246" s="9" t="s">
        <v>144</v>
      </c>
      <c r="Q246" s="9">
        <v>43.5</v>
      </c>
      <c r="R246" s="9" t="s">
        <v>276</v>
      </c>
      <c r="S246" s="9">
        <v>14.657</v>
      </c>
      <c r="T246">
        <v>651684</v>
      </c>
      <c r="U246" s="9">
        <v>70352</v>
      </c>
      <c r="V246" s="12">
        <v>45125</v>
      </c>
      <c r="W246" s="9">
        <v>67251</v>
      </c>
      <c r="X246" s="8">
        <v>0</v>
      </c>
      <c r="Y246" s="9">
        <v>4408</v>
      </c>
      <c r="Z246" s="1">
        <v>45168</v>
      </c>
      <c r="AA246" s="9">
        <v>2195</v>
      </c>
      <c r="AB246" s="8">
        <v>1.7361111111111112E-2</v>
      </c>
      <c r="AC246" s="9">
        <v>1013</v>
      </c>
      <c r="AD246" s="12">
        <v>45168</v>
      </c>
      <c r="AE246">
        <v>18</v>
      </c>
      <c r="AF246" s="9">
        <v>43</v>
      </c>
      <c r="AG246">
        <v>68</v>
      </c>
      <c r="AH246" s="9">
        <v>4.2900000000000001E-2</v>
      </c>
      <c r="AI246" s="9">
        <v>-193</v>
      </c>
      <c r="AJ246">
        <v>301599</v>
      </c>
      <c r="AK246">
        <v>0</v>
      </c>
      <c r="AL246" s="9">
        <v>3.105</v>
      </c>
      <c r="AM246" s="9">
        <v>7.0999999999999994E-2</v>
      </c>
      <c r="AN246" s="9">
        <v>208800</v>
      </c>
      <c r="AO246" s="9">
        <v>1.514</v>
      </c>
      <c r="AP246" s="9">
        <v>331770</v>
      </c>
      <c r="AQ246" s="9">
        <v>4.5686</v>
      </c>
      <c r="AR246" s="9">
        <v>1.9</v>
      </c>
      <c r="AS246" s="9">
        <v>1.8</v>
      </c>
      <c r="AT246" s="9">
        <v>7.17</v>
      </c>
      <c r="AU246" s="9">
        <v>14970.96</v>
      </c>
      <c r="AV246" s="9">
        <v>68396.33</v>
      </c>
      <c r="AW246" s="9">
        <v>0</v>
      </c>
      <c r="AX246" s="9">
        <v>0</v>
      </c>
      <c r="AY246" s="9">
        <v>0</v>
      </c>
      <c r="AZ246" s="9">
        <v>0.09</v>
      </c>
      <c r="BA246" s="9">
        <v>187.92</v>
      </c>
      <c r="BB246" s="9">
        <v>858.53</v>
      </c>
      <c r="BC246" s="9">
        <v>0</v>
      </c>
      <c r="BD246" s="9">
        <v>0</v>
      </c>
      <c r="BE246" s="9">
        <v>0</v>
      </c>
      <c r="BF246">
        <v>0</v>
      </c>
      <c r="BG246">
        <v>0</v>
      </c>
      <c r="BH246">
        <v>0</v>
      </c>
      <c r="BI246" s="9">
        <v>-0.1</v>
      </c>
      <c r="BJ246" s="9">
        <v>-208.8</v>
      </c>
      <c r="BK246" s="9">
        <v>-953.92</v>
      </c>
      <c r="BL246" s="9">
        <v>7.16</v>
      </c>
      <c r="BM246" s="9">
        <v>14950.08</v>
      </c>
      <c r="BN246" s="9">
        <v>68300.94</v>
      </c>
      <c r="BO246" s="9">
        <v>1.6536</v>
      </c>
      <c r="BP246" s="9">
        <v>3452.7170000000001</v>
      </c>
      <c r="BQ246" s="9">
        <v>15774.08</v>
      </c>
      <c r="BR246" s="9">
        <v>1.6794</v>
      </c>
      <c r="BS246" s="9">
        <v>3506.587</v>
      </c>
      <c r="BT246" s="9">
        <v>16020.19</v>
      </c>
      <c r="BU246" s="9">
        <v>0</v>
      </c>
      <c r="BV246" s="9">
        <v>0</v>
      </c>
      <c r="BW246" s="9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 s="9">
        <v>-6.5100000000000005E-2</v>
      </c>
      <c r="CK246" s="9">
        <v>-135.929</v>
      </c>
      <c r="CL246" s="9">
        <v>-621</v>
      </c>
      <c r="CM246">
        <v>0</v>
      </c>
      <c r="CN246">
        <v>0</v>
      </c>
      <c r="CO246">
        <v>0</v>
      </c>
      <c r="CP246" s="9">
        <v>-6.5100000000000005E-2</v>
      </c>
      <c r="CQ246" s="9">
        <v>-135.929</v>
      </c>
      <c r="CR246" s="9">
        <v>-621</v>
      </c>
      <c r="CS246" s="9">
        <v>0.26850000000000002</v>
      </c>
      <c r="CT246" s="9">
        <v>560.62800000000004</v>
      </c>
      <c r="CU246" s="9">
        <v>2561.29</v>
      </c>
      <c r="CV246" s="9">
        <v>0.1696</v>
      </c>
      <c r="CW246" s="9">
        <v>354.125</v>
      </c>
      <c r="CX246" s="9">
        <v>1617.85</v>
      </c>
      <c r="CY246" s="9">
        <v>0.43809999999999999</v>
      </c>
      <c r="CZ246" s="9">
        <v>914.75300000000004</v>
      </c>
      <c r="DA246" s="9">
        <v>4179.1400000000003</v>
      </c>
      <c r="DB246" s="9">
        <v>9.2124000000000006</v>
      </c>
      <c r="DC246" s="9">
        <v>19235.491000000002</v>
      </c>
      <c r="DD246" s="9">
        <v>87879.27</v>
      </c>
      <c r="DE246" s="9">
        <v>1.31</v>
      </c>
      <c r="DF246" s="9">
        <v>420.8777</v>
      </c>
      <c r="DG246" s="9">
        <v>18.309999999999999</v>
      </c>
      <c r="DH246" s="9">
        <v>1559.22</v>
      </c>
      <c r="DI246" s="9">
        <v>239.88</v>
      </c>
      <c r="DJ246" s="9">
        <v>73070.289999999994</v>
      </c>
      <c r="DK246" s="9">
        <v>45070.5</v>
      </c>
    </row>
    <row r="247" spans="1:115">
      <c r="A247" t="s">
        <v>514</v>
      </c>
      <c r="B247">
        <v>780</v>
      </c>
      <c r="C247" s="9">
        <v>753407</v>
      </c>
      <c r="D247" s="9" t="s">
        <v>501</v>
      </c>
      <c r="E247" s="9" t="s">
        <v>234</v>
      </c>
      <c r="F247" s="9" t="s">
        <v>171</v>
      </c>
      <c r="G247" t="s">
        <v>502</v>
      </c>
      <c r="H247" t="s">
        <v>139</v>
      </c>
      <c r="I247" s="9">
        <v>4800</v>
      </c>
      <c r="J247" s="9">
        <v>6781255647</v>
      </c>
      <c r="K247" s="9" t="s">
        <v>430</v>
      </c>
      <c r="L247" s="9" t="s">
        <v>503</v>
      </c>
      <c r="M247" s="9" t="s">
        <v>275</v>
      </c>
      <c r="N247">
        <v>5700485438</v>
      </c>
      <c r="O247" s="9" t="s">
        <v>143</v>
      </c>
      <c r="P247" s="9" t="s">
        <v>144</v>
      </c>
      <c r="Q247" s="9">
        <v>41.228999999999999</v>
      </c>
      <c r="R247" s="9" t="s">
        <v>276</v>
      </c>
      <c r="S247" s="9">
        <v>15.381</v>
      </c>
      <c r="T247">
        <v>651684</v>
      </c>
      <c r="U247" s="9">
        <v>73827</v>
      </c>
      <c r="V247" s="12">
        <v>45183</v>
      </c>
      <c r="W247" s="9">
        <v>71352</v>
      </c>
      <c r="X247" s="8">
        <v>0</v>
      </c>
      <c r="Y247" s="9">
        <v>3352</v>
      </c>
      <c r="Z247" s="1">
        <v>45223</v>
      </c>
      <c r="AA247" s="9">
        <v>1953</v>
      </c>
      <c r="AB247" s="8">
        <v>0.39583333333333331</v>
      </c>
      <c r="AC247" s="9">
        <v>574</v>
      </c>
      <c r="AD247" s="12">
        <v>45223</v>
      </c>
      <c r="AE247">
        <v>13</v>
      </c>
      <c r="AF247" s="9">
        <v>40.4</v>
      </c>
      <c r="AG247">
        <v>27</v>
      </c>
      <c r="AH247" s="9">
        <v>3.9100000000000003E-2</v>
      </c>
      <c r="AI247" s="9">
        <v>-92</v>
      </c>
      <c r="AJ247">
        <v>289019</v>
      </c>
      <c r="AK247">
        <v>0</v>
      </c>
      <c r="AL247" s="9">
        <v>2.774</v>
      </c>
      <c r="AM247" s="9">
        <v>6.8000000000000005E-2</v>
      </c>
      <c r="AN247" s="9">
        <v>197900</v>
      </c>
      <c r="AO247" s="9">
        <v>1.5469999999999999</v>
      </c>
      <c r="AP247" s="9">
        <v>308880</v>
      </c>
      <c r="AQ247" s="9">
        <v>4.7055999999999996</v>
      </c>
      <c r="AR247" s="9">
        <v>2.06</v>
      </c>
      <c r="AS247" s="9">
        <v>2.04</v>
      </c>
      <c r="AT247" s="9">
        <v>7.17</v>
      </c>
      <c r="AU247" s="9">
        <v>14189.43</v>
      </c>
      <c r="AV247" s="9">
        <v>66769.78</v>
      </c>
      <c r="AW247" s="9">
        <v>0</v>
      </c>
      <c r="AX247" s="9">
        <v>0</v>
      </c>
      <c r="AY247" s="9">
        <v>0</v>
      </c>
      <c r="AZ247" s="9">
        <v>3.73E-2</v>
      </c>
      <c r="BA247" s="9">
        <v>73.816999999999993</v>
      </c>
      <c r="BB247" s="9">
        <v>347.35</v>
      </c>
      <c r="BC247" s="9">
        <v>0</v>
      </c>
      <c r="BD247" s="9">
        <v>0</v>
      </c>
      <c r="BE247" s="9">
        <v>0</v>
      </c>
      <c r="BF247">
        <v>0</v>
      </c>
      <c r="BG247">
        <v>0</v>
      </c>
      <c r="BH247">
        <v>0</v>
      </c>
      <c r="BI247" s="9">
        <v>0.16</v>
      </c>
      <c r="BJ247" s="9">
        <v>316.64</v>
      </c>
      <c r="BK247" s="9">
        <v>1489.98</v>
      </c>
      <c r="BL247" s="9">
        <v>7.3673000000000002</v>
      </c>
      <c r="BM247" s="9">
        <v>14579.887000000001</v>
      </c>
      <c r="BN247" s="9">
        <v>68607.11</v>
      </c>
      <c r="BO247" s="9">
        <v>0.40310000000000001</v>
      </c>
      <c r="BP247" s="9">
        <v>797.73500000000001</v>
      </c>
      <c r="BQ247" s="9">
        <v>3753.82</v>
      </c>
      <c r="BR247" s="9">
        <v>0.5413</v>
      </c>
      <c r="BS247" s="9">
        <v>1071.2329999999999</v>
      </c>
      <c r="BT247" s="9">
        <v>5040.79</v>
      </c>
      <c r="BU247" s="9">
        <v>-0.2823</v>
      </c>
      <c r="BV247" s="9">
        <v>-558.67200000000003</v>
      </c>
      <c r="BW247" s="9">
        <v>-2628.89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 s="9">
        <v>-0.17169999999999999</v>
      </c>
      <c r="CK247" s="9">
        <v>-339.79399999999998</v>
      </c>
      <c r="CL247" s="9">
        <v>-1598.94</v>
      </c>
      <c r="CM247">
        <v>0</v>
      </c>
      <c r="CN247">
        <v>0</v>
      </c>
      <c r="CO247">
        <v>0</v>
      </c>
      <c r="CP247" s="9">
        <v>-0.45400000000000001</v>
      </c>
      <c r="CQ247" s="9">
        <v>-898.46600000000001</v>
      </c>
      <c r="CR247" s="9">
        <v>-4227.82</v>
      </c>
      <c r="CS247" s="9">
        <v>0.14729999999999999</v>
      </c>
      <c r="CT247" s="9">
        <v>291.50700000000001</v>
      </c>
      <c r="CU247" s="9">
        <v>1371.71</v>
      </c>
      <c r="CV247" s="9">
        <v>0.19389999999999999</v>
      </c>
      <c r="CW247" s="9">
        <v>383.72800000000001</v>
      </c>
      <c r="CX247" s="9">
        <v>1805.67</v>
      </c>
      <c r="CY247" s="9">
        <v>0.3412</v>
      </c>
      <c r="CZ247" s="9">
        <v>675.23500000000001</v>
      </c>
      <c r="DA247" s="9">
        <v>3177.38</v>
      </c>
      <c r="DB247" s="9">
        <v>7.7957999999999998</v>
      </c>
      <c r="DC247" s="9">
        <v>15427.888000000001</v>
      </c>
      <c r="DD247" s="9">
        <v>72597.47</v>
      </c>
      <c r="DE247" s="9">
        <v>1.02</v>
      </c>
      <c r="DF247" s="9">
        <v>366.83920000000001</v>
      </c>
      <c r="DG247" s="9">
        <v>15.12</v>
      </c>
      <c r="DH247" s="9">
        <v>1113.8900000000001</v>
      </c>
      <c r="DI247" s="9">
        <v>171.37</v>
      </c>
      <c r="DJ247" s="9">
        <v>50304.55</v>
      </c>
      <c r="DK247" s="9">
        <v>34093.800000000003</v>
      </c>
    </row>
    <row r="248" spans="1:115">
      <c r="A248" t="s">
        <v>515</v>
      </c>
      <c r="B248">
        <v>780</v>
      </c>
      <c r="C248" s="9">
        <v>753407</v>
      </c>
      <c r="D248" s="9" t="s">
        <v>501</v>
      </c>
      <c r="E248" s="9" t="s">
        <v>234</v>
      </c>
      <c r="F248" s="9" t="s">
        <v>171</v>
      </c>
      <c r="G248" t="s">
        <v>502</v>
      </c>
      <c r="H248" t="s">
        <v>139</v>
      </c>
      <c r="I248" s="9">
        <v>4800</v>
      </c>
      <c r="J248" s="9">
        <v>6781255647</v>
      </c>
      <c r="K248" s="9" t="s">
        <v>433</v>
      </c>
      <c r="L248" s="9" t="s">
        <v>503</v>
      </c>
      <c r="M248" s="9" t="s">
        <v>275</v>
      </c>
      <c r="N248">
        <v>5700485445</v>
      </c>
      <c r="O248" s="9" t="s">
        <v>143</v>
      </c>
      <c r="P248" s="9" t="s">
        <v>144</v>
      </c>
      <c r="Q248" s="9">
        <v>40.814999999999998</v>
      </c>
      <c r="R248" s="9" t="s">
        <v>276</v>
      </c>
      <c r="S248" s="9">
        <v>14.396000000000001</v>
      </c>
      <c r="T248">
        <v>651684</v>
      </c>
      <c r="U248" s="9">
        <v>69100</v>
      </c>
      <c r="V248" s="12">
        <v>45182</v>
      </c>
      <c r="W248" s="9">
        <v>67664</v>
      </c>
      <c r="X248" s="8">
        <v>0</v>
      </c>
      <c r="Y248" s="9">
        <v>2078</v>
      </c>
      <c r="Z248" s="1">
        <v>45221</v>
      </c>
      <c r="AA248" s="9">
        <v>1181</v>
      </c>
      <c r="AB248" s="8">
        <v>0.67777777777777781</v>
      </c>
      <c r="AC248" s="9">
        <v>316</v>
      </c>
      <c r="AD248" s="12">
        <v>45223</v>
      </c>
      <c r="AE248">
        <v>22</v>
      </c>
      <c r="AF248" s="9">
        <v>39.700000000000003</v>
      </c>
      <c r="AG248">
        <v>26</v>
      </c>
      <c r="AH248" s="9">
        <v>4.5100000000000001E-2</v>
      </c>
      <c r="AI248" s="9">
        <v>-109</v>
      </c>
      <c r="AJ248">
        <v>311641</v>
      </c>
      <c r="AK248">
        <v>0</v>
      </c>
      <c r="AL248" s="9">
        <v>2.895</v>
      </c>
      <c r="AM248" s="9">
        <v>7.1999999999999995E-2</v>
      </c>
      <c r="AN248" s="9">
        <v>195910</v>
      </c>
      <c r="AO248" s="9">
        <v>1.5189999999999999</v>
      </c>
      <c r="AP248" s="9">
        <v>304590</v>
      </c>
      <c r="AQ248" s="9">
        <v>4.7055999999999996</v>
      </c>
      <c r="AR248" s="9">
        <v>2.06</v>
      </c>
      <c r="AS248" s="9">
        <v>2.04</v>
      </c>
      <c r="AT248" s="9">
        <v>7.17</v>
      </c>
      <c r="AU248" s="9">
        <v>14046.746999999999</v>
      </c>
      <c r="AV248" s="9">
        <v>66098.37</v>
      </c>
      <c r="AW248" s="9">
        <v>0</v>
      </c>
      <c r="AX248" s="9">
        <v>0</v>
      </c>
      <c r="AY248" s="9">
        <v>0</v>
      </c>
      <c r="AZ248" s="9">
        <v>4.0500000000000001E-2</v>
      </c>
      <c r="BA248" s="9">
        <v>79.343999999999994</v>
      </c>
      <c r="BB248" s="9">
        <v>373.36</v>
      </c>
      <c r="BC248" s="9">
        <v>0</v>
      </c>
      <c r="BD248" s="9">
        <v>0</v>
      </c>
      <c r="BE248" s="9">
        <v>0</v>
      </c>
      <c r="BF248">
        <v>0</v>
      </c>
      <c r="BG248">
        <v>0</v>
      </c>
      <c r="BH248">
        <v>0</v>
      </c>
      <c r="BI248" s="9">
        <v>0.23</v>
      </c>
      <c r="BJ248" s="9">
        <v>450.59300000000002</v>
      </c>
      <c r="BK248" s="9">
        <v>2120.31</v>
      </c>
      <c r="BL248" s="9">
        <v>7.4405000000000001</v>
      </c>
      <c r="BM248" s="9">
        <v>14576.683999999999</v>
      </c>
      <c r="BN248" s="9">
        <v>68592.039999999994</v>
      </c>
      <c r="BO248" s="9">
        <v>1.1213</v>
      </c>
      <c r="BP248" s="9">
        <v>2196.739</v>
      </c>
      <c r="BQ248" s="9">
        <v>10336.969999999999</v>
      </c>
      <c r="BR248" s="9">
        <v>1.3745000000000001</v>
      </c>
      <c r="BS248" s="9">
        <v>2692.7829999999999</v>
      </c>
      <c r="BT248" s="9">
        <v>12671.16</v>
      </c>
      <c r="BU248" s="9">
        <v>-0.24279999999999999</v>
      </c>
      <c r="BV248" s="9">
        <v>-475.66899999999998</v>
      </c>
      <c r="BW248" s="9">
        <v>-2238.31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 s="9">
        <v>0</v>
      </c>
      <c r="CK248" s="9">
        <v>0</v>
      </c>
      <c r="CL248" s="9">
        <v>0</v>
      </c>
      <c r="CM248">
        <v>0</v>
      </c>
      <c r="CN248">
        <v>0</v>
      </c>
      <c r="CO248">
        <v>0</v>
      </c>
      <c r="CP248" s="9">
        <v>-0.24279999999999999</v>
      </c>
      <c r="CQ248" s="9">
        <v>-475.66899999999998</v>
      </c>
      <c r="CR248" s="9">
        <v>-2238.31</v>
      </c>
      <c r="CS248" s="9">
        <v>0.14879999999999999</v>
      </c>
      <c r="CT248" s="9">
        <v>291.51400000000001</v>
      </c>
      <c r="CU248" s="9">
        <v>1371.75</v>
      </c>
      <c r="CV248" s="9">
        <v>0.1958</v>
      </c>
      <c r="CW248" s="9">
        <v>383.59199999999998</v>
      </c>
      <c r="CX248" s="9">
        <v>1805.03</v>
      </c>
      <c r="CY248" s="9">
        <v>0.34460000000000002</v>
      </c>
      <c r="CZ248" s="9">
        <v>675.10599999999999</v>
      </c>
      <c r="DA248" s="9">
        <v>3176.78</v>
      </c>
      <c r="DB248" s="9">
        <v>8.9168000000000003</v>
      </c>
      <c r="DC248" s="9">
        <v>17468.902999999998</v>
      </c>
      <c r="DD248" s="9">
        <v>82201.67</v>
      </c>
      <c r="DE248" s="9">
        <v>1.21</v>
      </c>
      <c r="DF248" s="9">
        <v>419.58890000000002</v>
      </c>
      <c r="DG248" s="9">
        <v>17.13</v>
      </c>
      <c r="DH248" s="9">
        <v>1813.31</v>
      </c>
      <c r="DI248" s="9">
        <v>278.97000000000003</v>
      </c>
      <c r="DJ248" s="9">
        <v>55829.03</v>
      </c>
      <c r="DK248" s="9">
        <v>81564.3</v>
      </c>
    </row>
    <row r="249" spans="1:115">
      <c r="A249" t="s">
        <v>516</v>
      </c>
      <c r="B249">
        <v>780</v>
      </c>
      <c r="C249" s="9">
        <v>753407</v>
      </c>
      <c r="D249" s="9" t="s">
        <v>501</v>
      </c>
      <c r="E249" s="9" t="s">
        <v>234</v>
      </c>
      <c r="F249" s="9" t="s">
        <v>171</v>
      </c>
      <c r="G249" t="s">
        <v>502</v>
      </c>
      <c r="H249" t="s">
        <v>139</v>
      </c>
      <c r="I249" s="9">
        <v>4800</v>
      </c>
      <c r="J249" s="9">
        <v>6781255647</v>
      </c>
      <c r="K249" s="9" t="s">
        <v>509</v>
      </c>
      <c r="L249" s="9" t="s">
        <v>503</v>
      </c>
      <c r="M249" s="9" t="s">
        <v>275</v>
      </c>
      <c r="N249">
        <v>5700486504</v>
      </c>
      <c r="O249" s="9" t="s">
        <v>143</v>
      </c>
      <c r="P249" s="9" t="s">
        <v>144</v>
      </c>
      <c r="Q249" s="9">
        <v>38.798000000000002</v>
      </c>
      <c r="R249" s="9" t="s">
        <v>276</v>
      </c>
      <c r="S249" s="9">
        <v>14.617000000000001</v>
      </c>
      <c r="T249">
        <v>651684</v>
      </c>
      <c r="U249" s="9">
        <v>70162</v>
      </c>
      <c r="V249" s="12">
        <v>45191</v>
      </c>
      <c r="W249" s="9">
        <v>67221</v>
      </c>
      <c r="X249" s="8">
        <v>0</v>
      </c>
      <c r="Y249" s="9">
        <v>4192</v>
      </c>
      <c r="Z249" s="1">
        <v>45230</v>
      </c>
      <c r="AA249" s="9">
        <v>1486</v>
      </c>
      <c r="AB249" s="8">
        <v>0.60069444444444442</v>
      </c>
      <c r="AC249" s="9">
        <v>1977</v>
      </c>
      <c r="AD249" s="12">
        <v>45231</v>
      </c>
      <c r="AE249">
        <v>22</v>
      </c>
      <c r="AF249" s="9">
        <v>39.6</v>
      </c>
      <c r="AG249">
        <v>38</v>
      </c>
      <c r="AH249" s="9">
        <v>4.1799999999999997E-2</v>
      </c>
      <c r="AI249" s="9">
        <v>-582</v>
      </c>
      <c r="AJ249">
        <v>293477</v>
      </c>
      <c r="AK249">
        <v>0</v>
      </c>
      <c r="AL249" s="9">
        <v>2.77</v>
      </c>
      <c r="AM249" s="9">
        <v>6.9000000000000006E-2</v>
      </c>
      <c r="AN249" s="9">
        <v>186230</v>
      </c>
      <c r="AO249" s="9">
        <v>1.639</v>
      </c>
      <c r="AP249" s="9">
        <v>307620</v>
      </c>
      <c r="AQ249" s="9">
        <v>4.7055999999999996</v>
      </c>
      <c r="AR249" s="9">
        <v>2.06</v>
      </c>
      <c r="AS249" s="9">
        <v>2.04</v>
      </c>
      <c r="AT249" s="9">
        <v>7.17</v>
      </c>
      <c r="AU249" s="9">
        <v>13352.691000000001</v>
      </c>
      <c r="AV249" s="9">
        <v>62832.42</v>
      </c>
      <c r="AW249" s="9">
        <v>0</v>
      </c>
      <c r="AX249" s="9">
        <v>0</v>
      </c>
      <c r="AY249" s="9">
        <v>0</v>
      </c>
      <c r="AZ249" s="9">
        <v>2.0199999999999999E-2</v>
      </c>
      <c r="BA249" s="9">
        <v>37.618000000000002</v>
      </c>
      <c r="BB249" s="9">
        <v>177.02</v>
      </c>
      <c r="BC249" s="9">
        <v>0</v>
      </c>
      <c r="BD249" s="9">
        <v>0</v>
      </c>
      <c r="BE249" s="9">
        <v>0</v>
      </c>
      <c r="BF249">
        <v>0</v>
      </c>
      <c r="BG249">
        <v>0</v>
      </c>
      <c r="BH249">
        <v>0</v>
      </c>
      <c r="BI249" s="9">
        <v>0.24</v>
      </c>
      <c r="BJ249" s="9">
        <v>446.952</v>
      </c>
      <c r="BK249" s="9">
        <v>2103.1799999999998</v>
      </c>
      <c r="BL249" s="9">
        <v>7.4302000000000001</v>
      </c>
      <c r="BM249" s="9">
        <v>13837.261</v>
      </c>
      <c r="BN249" s="9">
        <v>65112.62</v>
      </c>
      <c r="BO249" s="9">
        <v>-2.0253000000000001</v>
      </c>
      <c r="BP249" s="9">
        <v>-3771.7159999999999</v>
      </c>
      <c r="BQ249" s="9">
        <v>-17748.189999999999</v>
      </c>
      <c r="BR249" s="9">
        <v>-1.9875</v>
      </c>
      <c r="BS249" s="9">
        <v>-3701.3209999999999</v>
      </c>
      <c r="BT249" s="9">
        <v>-17416.939999999999</v>
      </c>
      <c r="BU249" s="9">
        <v>0</v>
      </c>
      <c r="BV249" s="9">
        <v>0</v>
      </c>
      <c r="BW249" s="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 s="9">
        <v>0</v>
      </c>
      <c r="CK249" s="9">
        <v>0</v>
      </c>
      <c r="CL249" s="9">
        <v>0</v>
      </c>
      <c r="CM249">
        <v>0</v>
      </c>
      <c r="CN249">
        <v>0</v>
      </c>
      <c r="CO249">
        <v>0</v>
      </c>
      <c r="CP249" s="9">
        <v>0</v>
      </c>
      <c r="CQ249" s="9">
        <v>0</v>
      </c>
      <c r="CR249" s="9">
        <v>0</v>
      </c>
      <c r="CS249" s="9">
        <v>0.24149999999999999</v>
      </c>
      <c r="CT249" s="9">
        <v>449.745</v>
      </c>
      <c r="CU249" s="9">
        <v>2116.3200000000002</v>
      </c>
      <c r="CV249" s="9">
        <v>0.21510000000000001</v>
      </c>
      <c r="CW249" s="9">
        <v>400.58100000000002</v>
      </c>
      <c r="CX249" s="9">
        <v>1884.97</v>
      </c>
      <c r="CY249" s="9">
        <v>0.45660000000000001</v>
      </c>
      <c r="CZ249" s="9">
        <v>850.32600000000002</v>
      </c>
      <c r="DA249" s="9">
        <v>4001.29</v>
      </c>
      <c r="DB249" s="9">
        <v>5.8993000000000002</v>
      </c>
      <c r="DC249" s="9">
        <v>10986.266</v>
      </c>
      <c r="DD249" s="9">
        <v>51696.98</v>
      </c>
      <c r="DE249" s="9">
        <v>0.77</v>
      </c>
      <c r="DF249" s="9">
        <v>277.59750000000003</v>
      </c>
      <c r="DG249" s="9">
        <v>10.77</v>
      </c>
      <c r="DH249" s="9">
        <v>1152.32</v>
      </c>
      <c r="DI249" s="9">
        <v>177.28</v>
      </c>
      <c r="DJ249" s="9">
        <v>41645.65</v>
      </c>
      <c r="DK249" s="9">
        <v>45664.61</v>
      </c>
    </row>
    <row r="250" spans="1:115">
      <c r="A250" t="s">
        <v>517</v>
      </c>
      <c r="B250">
        <v>780</v>
      </c>
      <c r="C250" s="9">
        <v>753407</v>
      </c>
      <c r="D250" s="9" t="s">
        <v>501</v>
      </c>
      <c r="E250" s="9" t="s">
        <v>234</v>
      </c>
      <c r="F250" s="9" t="s">
        <v>171</v>
      </c>
      <c r="G250" t="s">
        <v>502</v>
      </c>
      <c r="H250" t="s">
        <v>139</v>
      </c>
      <c r="I250" s="9">
        <v>4800</v>
      </c>
      <c r="J250" s="9">
        <v>6781255647</v>
      </c>
      <c r="K250" s="9" t="s">
        <v>506</v>
      </c>
      <c r="L250" s="9" t="s">
        <v>503</v>
      </c>
      <c r="M250" s="9" t="s">
        <v>275</v>
      </c>
      <c r="N250">
        <v>5700486505</v>
      </c>
      <c r="O250" s="9" t="s">
        <v>143</v>
      </c>
      <c r="P250" s="9" t="s">
        <v>144</v>
      </c>
      <c r="Q250" s="9">
        <v>34.569000000000003</v>
      </c>
      <c r="R250" s="9" t="s">
        <v>276</v>
      </c>
      <c r="S250" s="9">
        <v>13.475</v>
      </c>
      <c r="T250">
        <v>651684</v>
      </c>
      <c r="U250" s="9">
        <v>64682</v>
      </c>
      <c r="V250" s="12">
        <v>45192</v>
      </c>
      <c r="W250" s="9">
        <v>59824</v>
      </c>
      <c r="X250" s="8">
        <v>0</v>
      </c>
      <c r="Y250" s="9">
        <v>7511</v>
      </c>
      <c r="Z250" s="1">
        <v>45231</v>
      </c>
      <c r="AA250" s="9">
        <v>1585</v>
      </c>
      <c r="AB250" s="8">
        <v>0.40277777777777779</v>
      </c>
      <c r="AC250" s="9">
        <v>2947</v>
      </c>
      <c r="AD250" s="12">
        <v>45231</v>
      </c>
      <c r="AE250">
        <v>22</v>
      </c>
      <c r="AF250" s="9">
        <v>39.4</v>
      </c>
      <c r="AG250">
        <v>44</v>
      </c>
      <c r="AH250" s="9">
        <v>4.6899999999999997E-2</v>
      </c>
      <c r="AI250" s="9">
        <v>260</v>
      </c>
      <c r="AJ250">
        <v>303634</v>
      </c>
      <c r="AK250">
        <v>0</v>
      </c>
      <c r="AL250" s="9">
        <v>2.774</v>
      </c>
      <c r="AM250" s="9">
        <v>6.9000000000000006E-2</v>
      </c>
      <c r="AN250" s="9">
        <v>165930</v>
      </c>
      <c r="AO250" s="9">
        <v>1.5589999999999999</v>
      </c>
      <c r="AP250" s="9">
        <v>261020</v>
      </c>
      <c r="AQ250" s="9">
        <v>4.7055999999999996</v>
      </c>
      <c r="AR250" s="9">
        <v>2.06</v>
      </c>
      <c r="AS250" s="9">
        <v>2.04</v>
      </c>
      <c r="AT250" s="9">
        <v>7.17</v>
      </c>
      <c r="AU250" s="9">
        <v>11897.181</v>
      </c>
      <c r="AV250" s="9">
        <v>55983.37</v>
      </c>
      <c r="AW250" s="9">
        <v>0</v>
      </c>
      <c r="AX250" s="9">
        <v>0</v>
      </c>
      <c r="AY250" s="9">
        <v>0</v>
      </c>
      <c r="AZ250" s="9">
        <v>1.7999999999999999E-2</v>
      </c>
      <c r="BA250" s="9">
        <v>29.867000000000001</v>
      </c>
      <c r="BB250" s="9">
        <v>140.54</v>
      </c>
      <c r="BC250" s="9">
        <v>0</v>
      </c>
      <c r="BD250" s="9">
        <v>0</v>
      </c>
      <c r="BE250" s="9">
        <v>0</v>
      </c>
      <c r="BF250">
        <v>0</v>
      </c>
      <c r="BG250">
        <v>0</v>
      </c>
      <c r="BH250">
        <v>0</v>
      </c>
      <c r="BI250" s="9">
        <v>0.26</v>
      </c>
      <c r="BJ250" s="9">
        <v>431.41800000000001</v>
      </c>
      <c r="BK250" s="9">
        <v>2030.08</v>
      </c>
      <c r="BL250" s="9">
        <v>7.4480000000000004</v>
      </c>
      <c r="BM250" s="9">
        <v>12358.466</v>
      </c>
      <c r="BN250" s="9">
        <v>58154</v>
      </c>
      <c r="BO250" s="9">
        <v>-0.10390000000000001</v>
      </c>
      <c r="BP250" s="9">
        <v>-172.40100000000001</v>
      </c>
      <c r="BQ250" s="9">
        <v>-811.25</v>
      </c>
      <c r="BR250" s="9">
        <v>-0.42180000000000001</v>
      </c>
      <c r="BS250" s="9">
        <v>-699.89300000000003</v>
      </c>
      <c r="BT250" s="9">
        <v>-3293.42</v>
      </c>
      <c r="BU250" s="9">
        <v>-6.9000000000000006E-2</v>
      </c>
      <c r="BV250" s="9">
        <v>-114.492</v>
      </c>
      <c r="BW250" s="9">
        <v>-538.75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 s="9">
        <v>0</v>
      </c>
      <c r="CK250" s="9">
        <v>0</v>
      </c>
      <c r="CL250" s="9">
        <v>0</v>
      </c>
      <c r="CM250">
        <v>0</v>
      </c>
      <c r="CN250">
        <v>0</v>
      </c>
      <c r="CO250">
        <v>0</v>
      </c>
      <c r="CP250" s="9">
        <v>-6.9000000000000006E-2</v>
      </c>
      <c r="CQ250" s="9">
        <v>-114.492</v>
      </c>
      <c r="CR250" s="9">
        <v>-538.75</v>
      </c>
      <c r="CS250" s="9">
        <v>0.24210000000000001</v>
      </c>
      <c r="CT250" s="9">
        <v>401.71699999999998</v>
      </c>
      <c r="CU250" s="9">
        <v>1890.32</v>
      </c>
      <c r="CV250" s="9">
        <v>0.21560000000000001</v>
      </c>
      <c r="CW250" s="9">
        <v>357.745</v>
      </c>
      <c r="CX250" s="9">
        <v>1683.41</v>
      </c>
      <c r="CY250" s="9">
        <v>0.4577</v>
      </c>
      <c r="CZ250" s="9">
        <v>759.46199999999999</v>
      </c>
      <c r="DA250" s="9">
        <v>3573.72</v>
      </c>
      <c r="DB250" s="9">
        <v>7.4149000000000003</v>
      </c>
      <c r="DC250" s="9">
        <v>12303.544</v>
      </c>
      <c r="DD250" s="9">
        <v>57895.55</v>
      </c>
      <c r="DE250" s="9">
        <v>0.97</v>
      </c>
      <c r="DF250" s="9">
        <v>348.91550000000001</v>
      </c>
      <c r="DG250" s="9">
        <v>12.06</v>
      </c>
      <c r="DH250" s="9">
        <v>1331.61</v>
      </c>
      <c r="DI250" s="9">
        <v>204.86</v>
      </c>
      <c r="DJ250" s="9">
        <v>55230.41</v>
      </c>
      <c r="DK250" s="9">
        <v>45664.61</v>
      </c>
    </row>
    <row r="251" spans="1:115">
      <c r="A251" t="s">
        <v>518</v>
      </c>
      <c r="B251">
        <v>780</v>
      </c>
      <c r="C251" s="9">
        <v>753407</v>
      </c>
      <c r="D251" s="9" t="s">
        <v>501</v>
      </c>
      <c r="E251" s="9" t="s">
        <v>234</v>
      </c>
      <c r="F251" s="9" t="s">
        <v>171</v>
      </c>
      <c r="G251" t="s">
        <v>502</v>
      </c>
      <c r="H251" t="s">
        <v>139</v>
      </c>
      <c r="I251" s="9">
        <v>4800</v>
      </c>
      <c r="J251" s="9">
        <v>6781255647</v>
      </c>
      <c r="K251" s="9" t="s">
        <v>433</v>
      </c>
      <c r="L251" s="9" t="s">
        <v>503</v>
      </c>
      <c r="M251" s="9" t="s">
        <v>275</v>
      </c>
      <c r="N251">
        <v>5700493244</v>
      </c>
      <c r="O251" s="9" t="s">
        <v>143</v>
      </c>
      <c r="P251" s="9" t="s">
        <v>144</v>
      </c>
      <c r="Q251" s="9">
        <v>44.767000000000003</v>
      </c>
      <c r="R251" s="9" t="s">
        <v>276</v>
      </c>
      <c r="S251" s="9">
        <v>14.701000000000001</v>
      </c>
      <c r="T251">
        <v>651684</v>
      </c>
      <c r="U251" s="9">
        <v>70566</v>
      </c>
      <c r="V251" s="12">
        <v>45244</v>
      </c>
      <c r="W251" s="9">
        <v>69429</v>
      </c>
      <c r="X251" s="8">
        <v>0</v>
      </c>
      <c r="Y251" s="9">
        <v>1611</v>
      </c>
      <c r="Z251" s="1">
        <v>45287</v>
      </c>
      <c r="AA251" s="9">
        <v>1205</v>
      </c>
      <c r="AB251" s="8">
        <v>0.2673611111111111</v>
      </c>
      <c r="AC251" s="9">
        <v>329</v>
      </c>
      <c r="AD251" s="12">
        <v>45287</v>
      </c>
      <c r="AE251">
        <v>30</v>
      </c>
      <c r="AF251" s="9">
        <v>43.3</v>
      </c>
      <c r="AG251">
        <v>43</v>
      </c>
      <c r="AH251" s="9">
        <v>4.5199999999999997E-2</v>
      </c>
      <c r="AI251" s="9">
        <v>-470</v>
      </c>
      <c r="AJ251">
        <v>318865</v>
      </c>
      <c r="AK251">
        <v>0</v>
      </c>
      <c r="AL251" s="9">
        <v>3.0950000000000002</v>
      </c>
      <c r="AM251" s="9">
        <v>7.0000000000000007E-2</v>
      </c>
      <c r="AN251" s="9">
        <v>214880</v>
      </c>
      <c r="AO251" s="9">
        <v>1.5580000000000001</v>
      </c>
      <c r="AP251" s="9">
        <v>350430</v>
      </c>
      <c r="AQ251" s="9">
        <v>4.7055999999999996</v>
      </c>
      <c r="AR251" s="9">
        <v>2.06</v>
      </c>
      <c r="AS251" s="9">
        <v>2.04</v>
      </c>
      <c r="AT251" s="9">
        <v>7.17</v>
      </c>
      <c r="AU251" s="9">
        <v>15406.896000000001</v>
      </c>
      <c r="AV251" s="9">
        <v>72498.69</v>
      </c>
      <c r="AW251" s="9">
        <v>0</v>
      </c>
      <c r="AX251" s="9">
        <v>0</v>
      </c>
      <c r="AY251" s="9">
        <v>0</v>
      </c>
      <c r="AZ251" s="9">
        <v>0</v>
      </c>
      <c r="BA251" s="9">
        <v>0</v>
      </c>
      <c r="BB251" s="9">
        <v>0</v>
      </c>
      <c r="BC251" s="9">
        <v>0</v>
      </c>
      <c r="BD251" s="9">
        <v>0</v>
      </c>
      <c r="BE251" s="9">
        <v>0</v>
      </c>
      <c r="BF251">
        <v>0</v>
      </c>
      <c r="BG251">
        <v>0</v>
      </c>
      <c r="BH251">
        <v>0</v>
      </c>
      <c r="BI251" s="9">
        <v>-0.13</v>
      </c>
      <c r="BJ251" s="9">
        <v>-279.34399999999999</v>
      </c>
      <c r="BK251" s="9">
        <v>-1314.48</v>
      </c>
      <c r="BL251" s="9">
        <v>7.04</v>
      </c>
      <c r="BM251" s="9">
        <v>15127.552</v>
      </c>
      <c r="BN251" s="9">
        <v>71184.210000000006</v>
      </c>
      <c r="BO251" s="9">
        <v>0.96509999999999996</v>
      </c>
      <c r="BP251" s="9">
        <v>2073.8069999999998</v>
      </c>
      <c r="BQ251" s="9">
        <v>9758.51</v>
      </c>
      <c r="BR251" s="9">
        <v>1.2221</v>
      </c>
      <c r="BS251" s="9">
        <v>2626.0479999999998</v>
      </c>
      <c r="BT251" s="9">
        <v>12357.13</v>
      </c>
      <c r="BU251" s="9">
        <v>0</v>
      </c>
      <c r="BV251" s="9">
        <v>0</v>
      </c>
      <c r="BW251" s="9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 s="9">
        <v>0</v>
      </c>
      <c r="CK251" s="9">
        <v>0</v>
      </c>
      <c r="CL251" s="9">
        <v>0</v>
      </c>
      <c r="CM251">
        <v>0</v>
      </c>
      <c r="CN251">
        <v>0</v>
      </c>
      <c r="CO251">
        <v>0</v>
      </c>
      <c r="CP251" s="9">
        <v>0</v>
      </c>
      <c r="CQ251" s="9">
        <v>0</v>
      </c>
      <c r="CR251" s="9">
        <v>0</v>
      </c>
      <c r="CS251" s="9">
        <v>0.24640000000000001</v>
      </c>
      <c r="CT251" s="9">
        <v>529.46400000000006</v>
      </c>
      <c r="CU251" s="9">
        <v>2491.4499999999998</v>
      </c>
      <c r="CV251" s="9">
        <v>0.2112</v>
      </c>
      <c r="CW251" s="9">
        <v>453.827</v>
      </c>
      <c r="CX251" s="9">
        <v>2135.5300000000002</v>
      </c>
      <c r="CY251" s="9">
        <v>0.45760000000000001</v>
      </c>
      <c r="CZ251" s="9">
        <v>983.29100000000005</v>
      </c>
      <c r="DA251" s="9">
        <v>4626.97</v>
      </c>
      <c r="DB251" s="9">
        <v>8.7196999999999996</v>
      </c>
      <c r="DC251" s="9">
        <v>18736.891</v>
      </c>
      <c r="DD251" s="9">
        <v>88168.320000000007</v>
      </c>
      <c r="DE251" s="9">
        <v>1.27</v>
      </c>
      <c r="DF251" s="9">
        <v>410.31420000000003</v>
      </c>
      <c r="DG251" s="9">
        <v>18.37</v>
      </c>
      <c r="DH251" s="9">
        <v>1377.78</v>
      </c>
      <c r="DI251" s="9">
        <v>211.97</v>
      </c>
      <c r="DJ251" s="9">
        <v>67346.78</v>
      </c>
      <c r="DK251" s="9">
        <v>37046.9</v>
      </c>
    </row>
    <row r="252" spans="1:115">
      <c r="A252" t="s">
        <v>519</v>
      </c>
      <c r="B252">
        <v>780</v>
      </c>
      <c r="C252" s="9">
        <v>753407</v>
      </c>
      <c r="D252" s="9" t="s">
        <v>501</v>
      </c>
      <c r="E252" s="9" t="s">
        <v>234</v>
      </c>
      <c r="F252" s="9" t="s">
        <v>171</v>
      </c>
      <c r="G252" t="s">
        <v>502</v>
      </c>
      <c r="H252" t="s">
        <v>139</v>
      </c>
      <c r="I252" s="9">
        <v>4800</v>
      </c>
      <c r="J252" s="9">
        <v>6781255647</v>
      </c>
      <c r="K252" s="9" t="s">
        <v>430</v>
      </c>
      <c r="L252" s="9" t="s">
        <v>503</v>
      </c>
      <c r="M252" s="9" t="s">
        <v>275</v>
      </c>
      <c r="N252">
        <v>5700493245</v>
      </c>
      <c r="O252" s="9" t="s">
        <v>143</v>
      </c>
      <c r="P252" s="9" t="s">
        <v>144</v>
      </c>
      <c r="Q252" s="9">
        <v>44.435000000000002</v>
      </c>
      <c r="R252" s="9" t="s">
        <v>276</v>
      </c>
      <c r="S252" s="9">
        <v>14.792</v>
      </c>
      <c r="T252">
        <v>651684</v>
      </c>
      <c r="U252" s="9">
        <v>71000</v>
      </c>
      <c r="V252" s="12">
        <v>45245</v>
      </c>
      <c r="W252" s="9">
        <v>69647</v>
      </c>
      <c r="X252" s="8">
        <v>7.2916666666666671E-2</v>
      </c>
      <c r="Y252" s="9">
        <v>1906</v>
      </c>
      <c r="Z252" s="1">
        <v>45288</v>
      </c>
      <c r="AA252" s="9">
        <v>1354</v>
      </c>
      <c r="AB252" s="8">
        <v>0.85277777777777775</v>
      </c>
      <c r="AC252" s="9">
        <v>306</v>
      </c>
      <c r="AD252" s="12">
        <v>45289</v>
      </c>
      <c r="AE252">
        <v>23</v>
      </c>
      <c r="AF252" s="9">
        <v>43.8</v>
      </c>
      <c r="AG252">
        <v>65</v>
      </c>
      <c r="AH252" s="9">
        <v>4.0399999999999998E-2</v>
      </c>
      <c r="AI252" s="9">
        <v>-395</v>
      </c>
      <c r="AJ252">
        <v>286846</v>
      </c>
      <c r="AK252">
        <v>0</v>
      </c>
      <c r="AL252" s="9">
        <v>3.0619999999999998</v>
      </c>
      <c r="AM252" s="9">
        <v>6.9000000000000006E-2</v>
      </c>
      <c r="AN252" s="9">
        <v>213290</v>
      </c>
      <c r="AO252" s="9">
        <v>1.5329999999999999</v>
      </c>
      <c r="AP252" s="9">
        <v>341180</v>
      </c>
      <c r="AQ252" s="9">
        <v>4.7055999999999996</v>
      </c>
      <c r="AR252" s="9">
        <v>2.06</v>
      </c>
      <c r="AS252" s="9">
        <v>2.04</v>
      </c>
      <c r="AT252" s="9">
        <v>7.17</v>
      </c>
      <c r="AU252" s="9">
        <v>15292.893</v>
      </c>
      <c r="AV252" s="9">
        <v>71962.240000000005</v>
      </c>
      <c r="AW252" s="9">
        <v>0</v>
      </c>
      <c r="AX252" s="9">
        <v>0</v>
      </c>
      <c r="AY252" s="9">
        <v>0</v>
      </c>
      <c r="AZ252" s="9">
        <v>0</v>
      </c>
      <c r="BA252" s="9">
        <v>0</v>
      </c>
      <c r="BB252" s="9">
        <v>0</v>
      </c>
      <c r="BC252" s="9">
        <v>0</v>
      </c>
      <c r="BD252" s="9">
        <v>0</v>
      </c>
      <c r="BE252" s="9">
        <v>0</v>
      </c>
      <c r="BF252">
        <v>0</v>
      </c>
      <c r="BG252">
        <v>0</v>
      </c>
      <c r="BH252">
        <v>0</v>
      </c>
      <c r="BI252" s="9">
        <v>-0.18</v>
      </c>
      <c r="BJ252" s="9">
        <v>-383.92200000000003</v>
      </c>
      <c r="BK252" s="9">
        <v>-1806.58</v>
      </c>
      <c r="BL252" s="9">
        <v>6.99</v>
      </c>
      <c r="BM252" s="9">
        <v>14908.971</v>
      </c>
      <c r="BN252" s="9">
        <v>70155.649999999994</v>
      </c>
      <c r="BO252" s="9">
        <v>1.7079</v>
      </c>
      <c r="BP252" s="9">
        <v>3642.78</v>
      </c>
      <c r="BQ252" s="9">
        <v>17141.47</v>
      </c>
      <c r="BR252" s="9">
        <v>1.9428000000000001</v>
      </c>
      <c r="BS252" s="9">
        <v>4143.7979999999998</v>
      </c>
      <c r="BT252" s="9">
        <v>19499.060000000001</v>
      </c>
      <c r="BU252" s="9">
        <v>0</v>
      </c>
      <c r="BV252" s="9">
        <v>0</v>
      </c>
      <c r="BW252" s="9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 s="9">
        <v>-0.14729999999999999</v>
      </c>
      <c r="CK252" s="9">
        <v>-314.17599999999999</v>
      </c>
      <c r="CL252" s="9">
        <v>-1478.39</v>
      </c>
      <c r="CM252">
        <v>0</v>
      </c>
      <c r="CN252">
        <v>0</v>
      </c>
      <c r="CO252">
        <v>0</v>
      </c>
      <c r="CP252" s="9">
        <v>-0.14729999999999999</v>
      </c>
      <c r="CQ252" s="9">
        <v>-314.17599999999999</v>
      </c>
      <c r="CR252" s="9">
        <v>-1478.39</v>
      </c>
      <c r="CS252" s="9">
        <v>0.24460000000000001</v>
      </c>
      <c r="CT252" s="9">
        <v>521.70699999999999</v>
      </c>
      <c r="CU252" s="9">
        <v>2454.9499999999998</v>
      </c>
      <c r="CV252" s="9">
        <v>0.2621</v>
      </c>
      <c r="CW252" s="9">
        <v>559.03300000000002</v>
      </c>
      <c r="CX252" s="9">
        <v>2630.59</v>
      </c>
      <c r="CY252" s="9">
        <v>0.50670000000000004</v>
      </c>
      <c r="CZ252" s="9">
        <v>1080.74</v>
      </c>
      <c r="DA252" s="9">
        <v>5085.53</v>
      </c>
      <c r="DB252" s="9">
        <v>9.2921999999999993</v>
      </c>
      <c r="DC252" s="9">
        <v>19819.332999999999</v>
      </c>
      <c r="DD252" s="9">
        <v>93261.86</v>
      </c>
      <c r="DE252" s="9">
        <v>1.34</v>
      </c>
      <c r="DF252" s="9">
        <v>437.25380000000001</v>
      </c>
      <c r="DG252" s="9">
        <v>19.43</v>
      </c>
      <c r="DH252" s="9">
        <v>1605.68</v>
      </c>
      <c r="DI252" s="9">
        <v>247.03</v>
      </c>
      <c r="DJ252" s="9">
        <v>66090.47</v>
      </c>
      <c r="DK252" s="9">
        <v>55570.35</v>
      </c>
    </row>
    <row r="253" spans="1:115">
      <c r="A253" t="s">
        <v>520</v>
      </c>
      <c r="B253">
        <v>780</v>
      </c>
      <c r="C253" s="9">
        <v>753407</v>
      </c>
      <c r="D253" s="9" t="s">
        <v>501</v>
      </c>
      <c r="E253" s="9" t="s">
        <v>234</v>
      </c>
      <c r="F253" s="9" t="s">
        <v>228</v>
      </c>
      <c r="G253" t="s">
        <v>502</v>
      </c>
      <c r="H253" t="s">
        <v>139</v>
      </c>
      <c r="I253" s="9">
        <v>4800</v>
      </c>
      <c r="J253" s="9">
        <v>6781255647</v>
      </c>
      <c r="K253" s="9" t="s">
        <v>509</v>
      </c>
      <c r="L253" s="9" t="s">
        <v>503</v>
      </c>
      <c r="M253" s="9" t="s">
        <v>275</v>
      </c>
      <c r="N253">
        <v>5700495020</v>
      </c>
      <c r="O253" s="9" t="s">
        <v>143</v>
      </c>
      <c r="P253" s="9" t="s">
        <v>167</v>
      </c>
      <c r="Q253" s="9">
        <v>34.962000000000003</v>
      </c>
      <c r="R253" s="9" t="s">
        <v>348</v>
      </c>
      <c r="S253" s="9">
        <v>14.148999999999999</v>
      </c>
      <c r="T253">
        <v>487444</v>
      </c>
      <c r="U253" s="9">
        <v>67916</v>
      </c>
      <c r="V253" s="12">
        <v>45261</v>
      </c>
      <c r="W253" s="9">
        <v>61544</v>
      </c>
      <c r="X253" s="8">
        <v>0.19791666666666666</v>
      </c>
      <c r="Y253" s="9">
        <v>9382</v>
      </c>
      <c r="Z253" s="1">
        <v>45299</v>
      </c>
      <c r="AA253" s="9">
        <v>3148</v>
      </c>
      <c r="AB253" s="8">
        <v>0.94930555555555551</v>
      </c>
      <c r="AC253" s="9">
        <v>2854</v>
      </c>
      <c r="AD253" s="12">
        <v>45300</v>
      </c>
      <c r="AE253">
        <v>220</v>
      </c>
      <c r="AF253" s="9">
        <v>38.799999999999997</v>
      </c>
      <c r="AG253">
        <v>105</v>
      </c>
      <c r="AH253" s="9">
        <v>4.4900000000000002E-2</v>
      </c>
      <c r="AI253" s="9">
        <v>45</v>
      </c>
      <c r="AJ253">
        <v>304628</v>
      </c>
      <c r="AK253">
        <v>0</v>
      </c>
      <c r="AL253" s="9">
        <v>2.7269999999999999</v>
      </c>
      <c r="AM253" s="9">
        <v>6.9000000000000006E-2</v>
      </c>
      <c r="AN253" s="9">
        <v>167820</v>
      </c>
      <c r="AO253" s="9">
        <v>1.611</v>
      </c>
      <c r="AP253" s="9">
        <v>271240</v>
      </c>
      <c r="AQ253" s="9">
        <v>4.7055999999999996</v>
      </c>
      <c r="AR253" s="9">
        <v>2.06</v>
      </c>
      <c r="AS253" s="9">
        <v>2.04</v>
      </c>
      <c r="AT253" s="9">
        <v>7.17</v>
      </c>
      <c r="AU253" s="9">
        <v>12032.694</v>
      </c>
      <c r="AV253" s="9">
        <v>56621.04</v>
      </c>
      <c r="AW253" s="9">
        <v>0</v>
      </c>
      <c r="AX253" s="9">
        <v>0</v>
      </c>
      <c r="AY253" s="9">
        <v>0</v>
      </c>
      <c r="AZ253" s="9">
        <v>0</v>
      </c>
      <c r="BA253" s="9">
        <v>0</v>
      </c>
      <c r="BB253" s="9">
        <v>0</v>
      </c>
      <c r="BC253" s="9">
        <v>0</v>
      </c>
      <c r="BD253" s="9">
        <v>0</v>
      </c>
      <c r="BE253" s="9">
        <v>0</v>
      </c>
      <c r="BF253">
        <v>0</v>
      </c>
      <c r="BG253">
        <v>0</v>
      </c>
      <c r="BH253">
        <v>0</v>
      </c>
      <c r="BI253" s="9">
        <v>0.32</v>
      </c>
      <c r="BJ253" s="9">
        <v>537.024</v>
      </c>
      <c r="BK253" s="9">
        <v>2527.02</v>
      </c>
      <c r="BL253" s="9">
        <v>7.49</v>
      </c>
      <c r="BM253" s="9">
        <v>12569.718000000001</v>
      </c>
      <c r="BN253" s="9">
        <v>59148.07</v>
      </c>
      <c r="BO253" s="9">
        <v>-1.3804000000000001</v>
      </c>
      <c r="BP253" s="9">
        <v>-2316.587</v>
      </c>
      <c r="BQ253" s="9">
        <v>-10900.93</v>
      </c>
      <c r="BR253" s="9">
        <v>-1.9648000000000001</v>
      </c>
      <c r="BS253" s="9">
        <v>-3297.3270000000002</v>
      </c>
      <c r="BT253" s="9">
        <v>-15515.9</v>
      </c>
      <c r="BU253" s="9">
        <v>-2.01E-2</v>
      </c>
      <c r="BV253" s="9">
        <v>-33.731999999999999</v>
      </c>
      <c r="BW253" s="9">
        <v>-158.72999999999999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 s="9">
        <v>-0.31609999999999999</v>
      </c>
      <c r="CK253" s="9">
        <v>-530.47900000000004</v>
      </c>
      <c r="CL253" s="9">
        <v>-2496.2199999999998</v>
      </c>
      <c r="CM253">
        <v>0</v>
      </c>
      <c r="CN253">
        <v>0</v>
      </c>
      <c r="CO253">
        <v>0</v>
      </c>
      <c r="CP253" s="9">
        <v>-0.3362</v>
      </c>
      <c r="CQ253" s="9">
        <v>-564.21100000000001</v>
      </c>
      <c r="CR253" s="9">
        <v>-2654.95</v>
      </c>
      <c r="CS253" s="9">
        <v>0.26219999999999999</v>
      </c>
      <c r="CT253" s="9">
        <v>440.024</v>
      </c>
      <c r="CU253" s="9">
        <v>2070.58</v>
      </c>
      <c r="CV253" s="9">
        <v>0.18720000000000001</v>
      </c>
      <c r="CW253" s="9">
        <v>314.15899999999999</v>
      </c>
      <c r="CX253" s="9">
        <v>1478.31</v>
      </c>
      <c r="CY253" s="9">
        <v>0.44940000000000002</v>
      </c>
      <c r="CZ253" s="9">
        <v>754.18299999999999</v>
      </c>
      <c r="DA253" s="9">
        <v>3548.88</v>
      </c>
      <c r="DB253" s="9">
        <v>5.6383999999999999</v>
      </c>
      <c r="DC253" s="9">
        <v>9462.3629999999994</v>
      </c>
      <c r="DD253" s="9">
        <v>44526.09</v>
      </c>
      <c r="DE253" s="9">
        <v>0.72</v>
      </c>
      <c r="DF253" s="9">
        <v>265.32049999999998</v>
      </c>
      <c r="DG253" s="9">
        <v>9.2799999999999994</v>
      </c>
      <c r="DH253" s="9">
        <v>1138.51</v>
      </c>
      <c r="DI253" s="9">
        <v>175.16</v>
      </c>
      <c r="DJ253" s="9">
        <v>40599.72</v>
      </c>
      <c r="DK253" s="9">
        <v>45664.61</v>
      </c>
    </row>
    <row r="254" spans="1:115">
      <c r="A254" t="s">
        <v>521</v>
      </c>
      <c r="B254">
        <v>780</v>
      </c>
      <c r="C254" s="9">
        <v>753407</v>
      </c>
      <c r="D254" s="9" t="s">
        <v>501</v>
      </c>
      <c r="E254" s="9" t="s">
        <v>234</v>
      </c>
      <c r="F254" s="9" t="s">
        <v>228</v>
      </c>
      <c r="G254" t="s">
        <v>502</v>
      </c>
      <c r="H254" t="s">
        <v>139</v>
      </c>
      <c r="I254" s="9">
        <v>4800</v>
      </c>
      <c r="J254" s="9">
        <v>6781255647</v>
      </c>
      <c r="K254" s="9" t="s">
        <v>506</v>
      </c>
      <c r="L254" s="9" t="s">
        <v>503</v>
      </c>
      <c r="M254" s="9" t="s">
        <v>275</v>
      </c>
      <c r="N254">
        <v>5700495021</v>
      </c>
      <c r="O254" s="9" t="s">
        <v>143</v>
      </c>
      <c r="P254" s="9" t="s">
        <v>144</v>
      </c>
      <c r="Q254" s="9">
        <v>36.317</v>
      </c>
      <c r="R254" s="9" t="s">
        <v>276</v>
      </c>
      <c r="S254" s="9">
        <v>15.417</v>
      </c>
      <c r="T254">
        <v>651684</v>
      </c>
      <c r="U254" s="9">
        <v>74000</v>
      </c>
      <c r="V254" s="12">
        <v>45261</v>
      </c>
      <c r="W254" s="9">
        <v>66377</v>
      </c>
      <c r="X254" s="8">
        <v>0.65972222222222221</v>
      </c>
      <c r="Y254" s="9">
        <v>10301</v>
      </c>
      <c r="Z254" s="1">
        <v>45301</v>
      </c>
      <c r="AA254" s="9">
        <v>4110</v>
      </c>
      <c r="AB254" s="8">
        <v>1.3888888888888888E-2</v>
      </c>
      <c r="AC254" s="9">
        <v>2791</v>
      </c>
      <c r="AD254" s="12">
        <v>45301</v>
      </c>
      <c r="AE254">
        <v>40</v>
      </c>
      <c r="AF254" s="9">
        <v>39.4</v>
      </c>
      <c r="AG254">
        <v>60</v>
      </c>
      <c r="AH254" s="9">
        <v>4.2500000000000003E-2</v>
      </c>
      <c r="AI254" s="9">
        <v>622</v>
      </c>
      <c r="AJ254">
        <v>314426</v>
      </c>
      <c r="AK254">
        <v>0</v>
      </c>
      <c r="AL254" s="9">
        <v>2.6259999999999999</v>
      </c>
      <c r="AM254" s="9">
        <v>6.6000000000000003E-2</v>
      </c>
      <c r="AN254" s="9">
        <v>174320</v>
      </c>
      <c r="AO254" s="9">
        <v>1.8049999999999999</v>
      </c>
      <c r="AP254" s="9">
        <v>312280</v>
      </c>
      <c r="AQ254" s="9">
        <v>4.7055999999999996</v>
      </c>
      <c r="AR254" s="9">
        <v>2.06</v>
      </c>
      <c r="AS254" s="9">
        <v>2.04</v>
      </c>
      <c r="AT254" s="9">
        <v>7.17</v>
      </c>
      <c r="AU254" s="9">
        <v>12498.744000000001</v>
      </c>
      <c r="AV254" s="9">
        <v>58814.09</v>
      </c>
      <c r="AW254" s="9">
        <v>0</v>
      </c>
      <c r="AX254" s="9">
        <v>0</v>
      </c>
      <c r="AY254" s="9">
        <v>0</v>
      </c>
      <c r="AZ254" s="9">
        <v>0</v>
      </c>
      <c r="BA254" s="9">
        <v>0</v>
      </c>
      <c r="BB254" s="9">
        <v>0</v>
      </c>
      <c r="BC254" s="9">
        <v>0</v>
      </c>
      <c r="BD254" s="9">
        <v>0</v>
      </c>
      <c r="BE254" s="9">
        <v>0</v>
      </c>
      <c r="BF254">
        <v>0</v>
      </c>
      <c r="BG254">
        <v>0</v>
      </c>
      <c r="BH254">
        <v>0</v>
      </c>
      <c r="BI254" s="9">
        <v>0.26</v>
      </c>
      <c r="BJ254" s="9">
        <v>453.23200000000003</v>
      </c>
      <c r="BK254" s="9">
        <v>2132.73</v>
      </c>
      <c r="BL254" s="9">
        <v>7.43</v>
      </c>
      <c r="BM254" s="9">
        <v>12951.976000000001</v>
      </c>
      <c r="BN254" s="9">
        <v>60946.82</v>
      </c>
      <c r="BO254" s="9">
        <v>-5.9295</v>
      </c>
      <c r="BP254" s="9">
        <v>-10336.304</v>
      </c>
      <c r="BQ254" s="9">
        <v>-48638.51</v>
      </c>
      <c r="BR254" s="9">
        <v>-6.6322000000000001</v>
      </c>
      <c r="BS254" s="9">
        <v>-11561.251</v>
      </c>
      <c r="BT254" s="9">
        <v>-54402.62</v>
      </c>
      <c r="BU254" s="9">
        <v>-0.60919999999999996</v>
      </c>
      <c r="BV254" s="9">
        <v>-1061.9570000000001</v>
      </c>
      <c r="BW254" s="9">
        <v>-4997.1499999999996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 s="9">
        <v>-0.8458</v>
      </c>
      <c r="CK254" s="9">
        <v>-1474.3989999999999</v>
      </c>
      <c r="CL254" s="9">
        <v>-6937.93</v>
      </c>
      <c r="CM254">
        <v>0</v>
      </c>
      <c r="CN254">
        <v>0</v>
      </c>
      <c r="CO254">
        <v>0</v>
      </c>
      <c r="CP254" s="9">
        <v>-1.4550000000000001</v>
      </c>
      <c r="CQ254" s="9">
        <v>-2536.3560000000002</v>
      </c>
      <c r="CR254" s="9">
        <v>-11935.08</v>
      </c>
      <c r="CS254" s="9">
        <v>0.26</v>
      </c>
      <c r="CT254" s="9">
        <v>453.23200000000003</v>
      </c>
      <c r="CU254" s="9">
        <v>2132.73</v>
      </c>
      <c r="CV254" s="9">
        <v>0.22289999999999999</v>
      </c>
      <c r="CW254" s="9">
        <v>388.55900000000003</v>
      </c>
      <c r="CX254" s="9">
        <v>1828.4</v>
      </c>
      <c r="CY254" s="9">
        <v>0.4829</v>
      </c>
      <c r="CZ254" s="9">
        <v>841.79100000000005</v>
      </c>
      <c r="DA254" s="9">
        <v>3961.13</v>
      </c>
      <c r="DB254" s="9">
        <v>-0.17430000000000001</v>
      </c>
      <c r="DC254" s="9">
        <v>-303.83999999999997</v>
      </c>
      <c r="DD254" s="9">
        <v>-1429.75</v>
      </c>
      <c r="DE254" s="9">
        <v>-0.02</v>
      </c>
      <c r="DF254" s="9">
        <v>-8.2019000000000002</v>
      </c>
      <c r="DG254" s="9">
        <v>-0.3</v>
      </c>
      <c r="DH254" s="9">
        <v>1020.02</v>
      </c>
      <c r="DI254" s="9">
        <v>156.93</v>
      </c>
      <c r="DJ254" s="9">
        <v>8789.36</v>
      </c>
      <c r="DK254" s="9">
        <v>68496.91</v>
      </c>
    </row>
    <row r="255" spans="1:115">
      <c r="A255" t="s">
        <v>522</v>
      </c>
      <c r="B255">
        <v>780</v>
      </c>
      <c r="C255" s="9">
        <v>753407</v>
      </c>
      <c r="D255" s="9" t="s">
        <v>501</v>
      </c>
      <c r="E255" s="9" t="s">
        <v>234</v>
      </c>
      <c r="F255" s="9" t="s">
        <v>228</v>
      </c>
      <c r="G255" t="s">
        <v>502</v>
      </c>
      <c r="H255" t="s">
        <v>139</v>
      </c>
      <c r="I255" s="9">
        <v>4800</v>
      </c>
      <c r="J255" s="9">
        <v>6781255647</v>
      </c>
      <c r="K255" s="9" t="s">
        <v>433</v>
      </c>
      <c r="L255" s="9" t="s">
        <v>503</v>
      </c>
      <c r="M255" s="9" t="s">
        <v>275</v>
      </c>
      <c r="N255">
        <v>5700500947</v>
      </c>
      <c r="O255" s="9" t="s">
        <v>143</v>
      </c>
      <c r="P255" s="9" t="s">
        <v>167</v>
      </c>
      <c r="Q255" s="9">
        <v>38.853999999999999</v>
      </c>
      <c r="R255" s="9" t="s">
        <v>348</v>
      </c>
      <c r="S255" s="9">
        <v>13.314</v>
      </c>
      <c r="T255">
        <v>487444</v>
      </c>
      <c r="U255" s="9">
        <v>63909</v>
      </c>
      <c r="V255" s="12">
        <v>45308</v>
      </c>
      <c r="W255" s="9">
        <v>60869</v>
      </c>
      <c r="X255" s="8">
        <v>0</v>
      </c>
      <c r="Y255" s="9">
        <v>4757</v>
      </c>
      <c r="Z255" s="1">
        <v>45349</v>
      </c>
      <c r="AA255" s="9">
        <v>2397</v>
      </c>
      <c r="AB255" s="8">
        <v>0.65763888888888888</v>
      </c>
      <c r="AC255" s="9">
        <v>1192</v>
      </c>
      <c r="AD255" s="12">
        <v>45350</v>
      </c>
      <c r="AE255">
        <v>0</v>
      </c>
      <c r="AF255" s="9">
        <v>41.7</v>
      </c>
      <c r="AG255">
        <v>82</v>
      </c>
      <c r="AH255" s="9">
        <v>4.6100000000000002E-2</v>
      </c>
      <c r="AI255" s="9">
        <v>-631</v>
      </c>
      <c r="AJ255">
        <v>294379</v>
      </c>
      <c r="AK255">
        <v>0</v>
      </c>
      <c r="AL255" s="9">
        <v>3.0640000000000001</v>
      </c>
      <c r="AM255" s="9">
        <v>7.1999999999999995E-2</v>
      </c>
      <c r="AN255" s="9">
        <v>186500</v>
      </c>
      <c r="AO255" s="9">
        <v>1.6060000000000001</v>
      </c>
      <c r="AP255" s="9">
        <v>311950</v>
      </c>
      <c r="AQ255" s="9">
        <v>4.7055999999999996</v>
      </c>
      <c r="AR255" s="9">
        <v>2.1</v>
      </c>
      <c r="AS255" s="9">
        <v>2.1800000000000002</v>
      </c>
      <c r="AT255" s="9">
        <v>7.17</v>
      </c>
      <c r="AU255" s="9">
        <v>13372.05</v>
      </c>
      <c r="AV255" s="9">
        <v>62923.519999999997</v>
      </c>
      <c r="AW255" s="9">
        <v>0</v>
      </c>
      <c r="AX255" s="9">
        <v>0</v>
      </c>
      <c r="AY255" s="9">
        <v>0</v>
      </c>
      <c r="AZ255" s="9">
        <v>0</v>
      </c>
      <c r="BA255" s="9">
        <v>0</v>
      </c>
      <c r="BB255" s="9">
        <v>0</v>
      </c>
      <c r="BC255" s="9">
        <v>0</v>
      </c>
      <c r="BD255" s="9">
        <v>0</v>
      </c>
      <c r="BE255" s="9">
        <v>0</v>
      </c>
      <c r="BF255">
        <v>0</v>
      </c>
      <c r="BG255">
        <v>0</v>
      </c>
      <c r="BH255">
        <v>0</v>
      </c>
      <c r="BI255" s="9">
        <v>0.03</v>
      </c>
      <c r="BJ255" s="9">
        <v>55.95</v>
      </c>
      <c r="BK255" s="9">
        <v>263.27999999999997</v>
      </c>
      <c r="BL255" s="9">
        <v>7.2</v>
      </c>
      <c r="BM255" s="9">
        <v>13428</v>
      </c>
      <c r="BN255" s="9">
        <v>63186.8</v>
      </c>
      <c r="BO255" s="9">
        <v>-0.70830000000000004</v>
      </c>
      <c r="BP255" s="9">
        <v>-1320.98</v>
      </c>
      <c r="BQ255" s="9">
        <v>-6216</v>
      </c>
      <c r="BR255" s="9">
        <v>-0.73570000000000002</v>
      </c>
      <c r="BS255" s="9">
        <v>-1372.08</v>
      </c>
      <c r="BT255" s="9">
        <v>-6456.46</v>
      </c>
      <c r="BU255" s="9">
        <v>-0.75090000000000001</v>
      </c>
      <c r="BV255" s="9">
        <v>-1400.4280000000001</v>
      </c>
      <c r="BW255" s="9">
        <v>-6589.86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 s="9">
        <v>-0.48849999999999999</v>
      </c>
      <c r="CK255" s="9">
        <v>-911.05200000000002</v>
      </c>
      <c r="CL255" s="9">
        <v>-4287.05</v>
      </c>
      <c r="CM255">
        <v>0</v>
      </c>
      <c r="CN255">
        <v>0</v>
      </c>
      <c r="CO255">
        <v>0</v>
      </c>
      <c r="CP255" s="9">
        <v>-1.2394000000000001</v>
      </c>
      <c r="CQ255" s="9">
        <v>-2311.4810000000002</v>
      </c>
      <c r="CR255" s="9">
        <v>-10876.9</v>
      </c>
      <c r="CS255" s="9">
        <v>0.19800000000000001</v>
      </c>
      <c r="CT255" s="9">
        <v>369.27</v>
      </c>
      <c r="CU255" s="9">
        <v>1737.64</v>
      </c>
      <c r="CV255" s="9">
        <v>0.27</v>
      </c>
      <c r="CW255" s="9">
        <v>503.55</v>
      </c>
      <c r="CX255" s="9">
        <v>2369.5</v>
      </c>
      <c r="CY255" s="9">
        <v>0.46800000000000003</v>
      </c>
      <c r="CZ255" s="9">
        <v>872.82</v>
      </c>
      <c r="DA255" s="9">
        <v>4107.1400000000003</v>
      </c>
      <c r="DB255" s="9">
        <v>5.6928999999999998</v>
      </c>
      <c r="DC255" s="9">
        <v>10617.258</v>
      </c>
      <c r="DD255" s="9">
        <v>49960.57</v>
      </c>
      <c r="DE255" s="9">
        <v>0.82</v>
      </c>
      <c r="DF255" s="9">
        <v>267.88510000000002</v>
      </c>
      <c r="DG255" s="9">
        <v>10.41</v>
      </c>
      <c r="DH255" s="9">
        <v>656.7</v>
      </c>
      <c r="DI255" s="9">
        <v>101.03</v>
      </c>
      <c r="DJ255" s="9">
        <v>26972.27</v>
      </c>
      <c r="DK255" s="9">
        <v>22785.17</v>
      </c>
    </row>
    <row r="256" spans="1:115">
      <c r="A256" t="s">
        <v>523</v>
      </c>
      <c r="B256">
        <v>780</v>
      </c>
      <c r="C256" s="9">
        <v>753567</v>
      </c>
      <c r="D256" s="9" t="s">
        <v>524</v>
      </c>
      <c r="E256" s="9" t="s">
        <v>151</v>
      </c>
      <c r="F256" s="9" t="s">
        <v>171</v>
      </c>
      <c r="G256" t="s">
        <v>525</v>
      </c>
      <c r="H256" t="s">
        <v>139</v>
      </c>
      <c r="I256" s="9">
        <v>4800</v>
      </c>
      <c r="J256" s="9">
        <v>6799584628</v>
      </c>
      <c r="K256" s="9" t="s">
        <v>509</v>
      </c>
      <c r="L256" s="9" t="s">
        <v>526</v>
      </c>
      <c r="M256" s="9" t="s">
        <v>275</v>
      </c>
      <c r="N256">
        <v>5700459739</v>
      </c>
      <c r="O256" s="9" t="s">
        <v>143</v>
      </c>
      <c r="P256" s="9" t="s">
        <v>144</v>
      </c>
      <c r="Q256" s="9">
        <v>39.622999999999998</v>
      </c>
      <c r="R256" s="9" t="s">
        <v>434</v>
      </c>
      <c r="S256" s="9">
        <v>15.167</v>
      </c>
      <c r="T256">
        <v>259036</v>
      </c>
      <c r="U256" s="9">
        <v>72800</v>
      </c>
      <c r="V256" s="12">
        <v>44986</v>
      </c>
      <c r="W256" s="9">
        <v>68972</v>
      </c>
      <c r="X256" s="8">
        <v>0</v>
      </c>
      <c r="Y256" s="9">
        <v>5258</v>
      </c>
      <c r="Z256" s="1">
        <v>45030</v>
      </c>
      <c r="AA256" s="9">
        <v>1936</v>
      </c>
      <c r="AB256" s="8">
        <v>0.21597222222222223</v>
      </c>
      <c r="AC256" s="9">
        <v>1719</v>
      </c>
      <c r="AD256" s="12">
        <v>45030</v>
      </c>
      <c r="AE256">
        <v>20</v>
      </c>
      <c r="AF256" s="9">
        <v>44.2</v>
      </c>
      <c r="AG256">
        <v>26</v>
      </c>
      <c r="AH256" s="9">
        <v>4.5499999999999999E-2</v>
      </c>
      <c r="AI256" s="9">
        <v>127</v>
      </c>
      <c r="AJ256">
        <v>331319</v>
      </c>
      <c r="AK256">
        <v>0</v>
      </c>
      <c r="AL256" s="9">
        <v>2.7570000000000001</v>
      </c>
      <c r="AM256" s="9">
        <v>6.0999999999999999E-2</v>
      </c>
      <c r="AN256" s="9">
        <v>190190</v>
      </c>
      <c r="AO256" s="9">
        <v>1.7110000000000001</v>
      </c>
      <c r="AP256" s="9">
        <v>327360</v>
      </c>
      <c r="AQ256" s="9">
        <v>4.5686</v>
      </c>
      <c r="AR256" s="9">
        <v>1.56</v>
      </c>
      <c r="AS256" s="9">
        <v>1.61</v>
      </c>
      <c r="AT256" s="9">
        <v>7.17</v>
      </c>
      <c r="AU256" s="9">
        <v>13636.623</v>
      </c>
      <c r="AV256" s="9">
        <v>62300.28</v>
      </c>
      <c r="AW256" s="9">
        <v>0</v>
      </c>
      <c r="AX256" s="9">
        <v>0</v>
      </c>
      <c r="AY256" s="9">
        <v>0</v>
      </c>
      <c r="AZ256" s="9">
        <v>2.8000000000000001E-2</v>
      </c>
      <c r="BA256" s="9">
        <v>53.253</v>
      </c>
      <c r="BB256" s="9">
        <v>243.29</v>
      </c>
      <c r="BC256" s="9">
        <v>0</v>
      </c>
      <c r="BD256" s="9">
        <v>0</v>
      </c>
      <c r="BE256" s="9">
        <v>0</v>
      </c>
      <c r="BF256">
        <v>0</v>
      </c>
      <c r="BG256">
        <v>0</v>
      </c>
      <c r="BH256">
        <v>0</v>
      </c>
      <c r="BI256" s="9">
        <v>-0.22</v>
      </c>
      <c r="BJ256" s="9">
        <v>-418.41800000000001</v>
      </c>
      <c r="BK256" s="9">
        <v>-1911.58</v>
      </c>
      <c r="BL256" s="9">
        <v>6.9779999999999998</v>
      </c>
      <c r="BM256" s="9">
        <v>13271.458000000001</v>
      </c>
      <c r="BN256" s="9">
        <v>60631.98</v>
      </c>
      <c r="BO256" s="9">
        <v>-2.9045999999999998</v>
      </c>
      <c r="BP256" s="9">
        <v>-5524.259</v>
      </c>
      <c r="BQ256" s="9">
        <v>-25238.13</v>
      </c>
      <c r="BR256" s="9">
        <v>-2.9279999999999999</v>
      </c>
      <c r="BS256" s="9">
        <v>-5568.7629999999999</v>
      </c>
      <c r="BT256" s="9">
        <v>-25441.45</v>
      </c>
      <c r="BU256" s="9">
        <v>0</v>
      </c>
      <c r="BV256" s="9">
        <v>0</v>
      </c>
      <c r="BW256" s="9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 s="9">
        <v>0</v>
      </c>
      <c r="CK256" s="9">
        <v>0</v>
      </c>
      <c r="CL256" s="9">
        <v>0</v>
      </c>
      <c r="CM256">
        <v>0</v>
      </c>
      <c r="CN256">
        <v>0</v>
      </c>
      <c r="CO256">
        <v>0</v>
      </c>
      <c r="CP256" s="9">
        <v>0</v>
      </c>
      <c r="CQ256" s="9">
        <v>0</v>
      </c>
      <c r="CR256" s="9">
        <v>0</v>
      </c>
      <c r="CS256" s="9">
        <v>8.72E-2</v>
      </c>
      <c r="CT256" s="9">
        <v>165.846</v>
      </c>
      <c r="CU256" s="9">
        <v>757.68</v>
      </c>
      <c r="CV256" s="9">
        <v>0.19189999999999999</v>
      </c>
      <c r="CW256" s="9">
        <v>364.97500000000002</v>
      </c>
      <c r="CX256" s="9">
        <v>1667.42</v>
      </c>
      <c r="CY256" s="9">
        <v>0.27910000000000001</v>
      </c>
      <c r="CZ256" s="9">
        <v>530.82000000000005</v>
      </c>
      <c r="DA256" s="9">
        <v>2425.11</v>
      </c>
      <c r="DB256" s="9">
        <v>4.3291000000000004</v>
      </c>
      <c r="DC256" s="9">
        <v>8233.5149999999994</v>
      </c>
      <c r="DD256" s="9">
        <v>37615.64</v>
      </c>
      <c r="DE256" s="9">
        <v>0.55000000000000004</v>
      </c>
      <c r="DF256" s="9">
        <v>197.77930000000001</v>
      </c>
      <c r="DG256" s="9">
        <v>7.84</v>
      </c>
      <c r="DH256" s="9">
        <v>716.13</v>
      </c>
      <c r="DI256" s="9">
        <v>110.17</v>
      </c>
      <c r="DJ256" s="9">
        <v>23663.63</v>
      </c>
      <c r="DK256" s="9">
        <v>30597.200000000001</v>
      </c>
    </row>
    <row r="257" spans="1:115">
      <c r="A257" t="s">
        <v>527</v>
      </c>
      <c r="B257">
        <v>780</v>
      </c>
      <c r="C257" s="9">
        <v>753567</v>
      </c>
      <c r="D257" s="9" t="s">
        <v>524</v>
      </c>
      <c r="E257" s="9" t="s">
        <v>151</v>
      </c>
      <c r="F257" s="9" t="s">
        <v>171</v>
      </c>
      <c r="G257" t="s">
        <v>525</v>
      </c>
      <c r="H257" t="s">
        <v>139</v>
      </c>
      <c r="I257" s="9">
        <v>4800</v>
      </c>
      <c r="J257" s="9">
        <v>6799584628</v>
      </c>
      <c r="K257" s="9" t="s">
        <v>506</v>
      </c>
      <c r="L257" s="9" t="s">
        <v>526</v>
      </c>
      <c r="M257" s="9" t="s">
        <v>275</v>
      </c>
      <c r="N257">
        <v>5700459751</v>
      </c>
      <c r="O257" s="9" t="s">
        <v>143</v>
      </c>
      <c r="P257" s="9" t="s">
        <v>144</v>
      </c>
      <c r="Q257" s="9">
        <v>38.792000000000002</v>
      </c>
      <c r="R257" s="9" t="s">
        <v>276</v>
      </c>
      <c r="S257" s="9">
        <v>14.333</v>
      </c>
      <c r="T257">
        <v>651684</v>
      </c>
      <c r="U257" s="9">
        <v>68800</v>
      </c>
      <c r="V257" s="12">
        <v>44986</v>
      </c>
      <c r="W257" s="9">
        <v>66325</v>
      </c>
      <c r="X257" s="8">
        <v>0.85416666666666663</v>
      </c>
      <c r="Y257" s="9">
        <v>3597</v>
      </c>
      <c r="Z257" s="1">
        <v>45029</v>
      </c>
      <c r="AA257" s="9">
        <v>1627</v>
      </c>
      <c r="AB257" s="8">
        <v>0.95486111111111116</v>
      </c>
      <c r="AC257" s="9">
        <v>794</v>
      </c>
      <c r="AD257" s="12">
        <v>45030</v>
      </c>
      <c r="AE257">
        <v>60</v>
      </c>
      <c r="AF257" s="9">
        <v>43.1</v>
      </c>
      <c r="AG257">
        <v>37</v>
      </c>
      <c r="AH257" s="9">
        <v>4.2500000000000003E-2</v>
      </c>
      <c r="AI257" s="9">
        <v>-43</v>
      </c>
      <c r="AJ257">
        <v>292536</v>
      </c>
      <c r="AK257">
        <v>0</v>
      </c>
      <c r="AL257" s="9">
        <v>2.8069999999999999</v>
      </c>
      <c r="AM257" s="9">
        <v>6.4000000000000001E-2</v>
      </c>
      <c r="AN257" s="9">
        <v>186200</v>
      </c>
      <c r="AO257" s="9">
        <v>1.675</v>
      </c>
      <c r="AP257" s="9">
        <v>315660</v>
      </c>
      <c r="AQ257" s="9">
        <v>4.5686</v>
      </c>
      <c r="AR257" s="9">
        <v>1.56</v>
      </c>
      <c r="AS257" s="9">
        <v>1.61</v>
      </c>
      <c r="AT257" s="9">
        <v>7.17</v>
      </c>
      <c r="AU257" s="9">
        <v>13350.54</v>
      </c>
      <c r="AV257" s="9">
        <v>60993.279999999999</v>
      </c>
      <c r="AW257" s="9">
        <v>0</v>
      </c>
      <c r="AX257" s="9">
        <v>0</v>
      </c>
      <c r="AY257" s="9">
        <v>0</v>
      </c>
      <c r="AZ257" s="9">
        <v>2.6599999999999999E-2</v>
      </c>
      <c r="BA257" s="9">
        <v>49.529000000000003</v>
      </c>
      <c r="BB257" s="9">
        <v>226.28</v>
      </c>
      <c r="BC257" s="9">
        <v>0</v>
      </c>
      <c r="BD257" s="9">
        <v>0</v>
      </c>
      <c r="BE257" s="9">
        <v>0</v>
      </c>
      <c r="BF257">
        <v>0</v>
      </c>
      <c r="BG257">
        <v>0</v>
      </c>
      <c r="BH257">
        <v>0</v>
      </c>
      <c r="BI257" s="9">
        <v>-0.11</v>
      </c>
      <c r="BJ257" s="9">
        <v>-204.82</v>
      </c>
      <c r="BK257" s="9">
        <v>-935.74</v>
      </c>
      <c r="BL257" s="9">
        <v>7.0865999999999998</v>
      </c>
      <c r="BM257" s="9">
        <v>13195.249</v>
      </c>
      <c r="BN257" s="9">
        <v>60283.82</v>
      </c>
      <c r="BO257" s="9">
        <v>-2.0720000000000001</v>
      </c>
      <c r="BP257" s="9">
        <v>-3858.0639999999999</v>
      </c>
      <c r="BQ257" s="9">
        <v>-17625.95</v>
      </c>
      <c r="BR257" s="9">
        <v>-1.9668000000000001</v>
      </c>
      <c r="BS257" s="9">
        <v>-3662.1819999999998</v>
      </c>
      <c r="BT257" s="9">
        <v>-16731.04</v>
      </c>
      <c r="BU257" s="9">
        <v>0</v>
      </c>
      <c r="BV257" s="9">
        <v>0</v>
      </c>
      <c r="BW257" s="9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 s="9">
        <v>-0.1158</v>
      </c>
      <c r="CK257" s="9">
        <v>-215.62</v>
      </c>
      <c r="CL257" s="9">
        <v>-985.08</v>
      </c>
      <c r="CM257">
        <v>0</v>
      </c>
      <c r="CN257">
        <v>0</v>
      </c>
      <c r="CO257">
        <v>0</v>
      </c>
      <c r="CP257" s="9">
        <v>-0.1158</v>
      </c>
      <c r="CQ257" s="9">
        <v>-215.62</v>
      </c>
      <c r="CR257" s="9">
        <v>-985.08</v>
      </c>
      <c r="CS257" s="9">
        <v>0.1772</v>
      </c>
      <c r="CT257" s="9">
        <v>329.94600000000003</v>
      </c>
      <c r="CU257" s="9">
        <v>1507.39</v>
      </c>
      <c r="CV257" s="9">
        <v>0.19489999999999999</v>
      </c>
      <c r="CW257" s="9">
        <v>362.904</v>
      </c>
      <c r="CX257" s="9">
        <v>1657.96</v>
      </c>
      <c r="CY257" s="9">
        <v>0.37209999999999999</v>
      </c>
      <c r="CZ257" s="9">
        <v>692.85</v>
      </c>
      <c r="DA257" s="9">
        <v>3165.36</v>
      </c>
      <c r="DB257" s="9">
        <v>5.3761000000000001</v>
      </c>
      <c r="DC257" s="9">
        <v>10010.298000000001</v>
      </c>
      <c r="DD257" s="9">
        <v>45733.05</v>
      </c>
      <c r="DE257" s="9">
        <v>0.69</v>
      </c>
      <c r="DF257" s="9">
        <v>245.61250000000001</v>
      </c>
      <c r="DG257" s="9">
        <v>9.5299999999999994</v>
      </c>
      <c r="DH257" s="9">
        <v>735</v>
      </c>
      <c r="DI257" s="9">
        <v>113.08</v>
      </c>
      <c r="DJ257" s="9">
        <v>27331.73</v>
      </c>
      <c r="DK257" s="9">
        <v>28358.32</v>
      </c>
    </row>
    <row r="258" spans="1:115">
      <c r="A258" t="s">
        <v>528</v>
      </c>
      <c r="B258">
        <v>780</v>
      </c>
      <c r="C258" s="9">
        <v>753567</v>
      </c>
      <c r="D258" s="9" t="s">
        <v>524</v>
      </c>
      <c r="E258" s="9" t="s">
        <v>151</v>
      </c>
      <c r="F258" s="9" t="s">
        <v>171</v>
      </c>
      <c r="G258" t="s">
        <v>525</v>
      </c>
      <c r="H258" t="s">
        <v>139</v>
      </c>
      <c r="I258" s="9">
        <v>4800</v>
      </c>
      <c r="J258" s="9">
        <v>6799584628</v>
      </c>
      <c r="K258" s="9" t="s">
        <v>430</v>
      </c>
      <c r="L258" s="9" t="s">
        <v>526</v>
      </c>
      <c r="M258" s="9" t="s">
        <v>275</v>
      </c>
      <c r="N258">
        <v>5700462521</v>
      </c>
      <c r="O258" s="9" t="s">
        <v>143</v>
      </c>
      <c r="P258" s="9" t="s">
        <v>167</v>
      </c>
      <c r="Q258" s="9">
        <v>36.612000000000002</v>
      </c>
      <c r="R258" s="9" t="s">
        <v>276</v>
      </c>
      <c r="S258" s="9">
        <v>15.208</v>
      </c>
      <c r="T258">
        <v>651684</v>
      </c>
      <c r="U258" s="9">
        <v>73000</v>
      </c>
      <c r="V258" s="12">
        <v>45005</v>
      </c>
      <c r="W258" s="9">
        <v>69508</v>
      </c>
      <c r="X258" s="8">
        <v>7.2916666666666671E-2</v>
      </c>
      <c r="Y258" s="9">
        <v>4784</v>
      </c>
      <c r="Z258" s="1">
        <v>45046</v>
      </c>
      <c r="AA258" s="9">
        <v>1456</v>
      </c>
      <c r="AB258" s="8">
        <v>0.70833333333333337</v>
      </c>
      <c r="AC258" s="9">
        <v>1722</v>
      </c>
      <c r="AD258" s="12">
        <v>45049</v>
      </c>
      <c r="AE258">
        <v>49</v>
      </c>
      <c r="AF258" s="9">
        <v>41.6</v>
      </c>
      <c r="AG258">
        <v>32</v>
      </c>
      <c r="AH258" s="9">
        <v>4.3499999999999997E-2</v>
      </c>
      <c r="AI258" s="9">
        <v>233</v>
      </c>
      <c r="AJ258">
        <v>317451</v>
      </c>
      <c r="AK258">
        <v>0</v>
      </c>
      <c r="AL258" s="9">
        <v>2.528</v>
      </c>
      <c r="AM258" s="9">
        <v>0.06</v>
      </c>
      <c r="AN258" s="9">
        <v>175740</v>
      </c>
      <c r="AO258" s="9">
        <v>1.7270000000000001</v>
      </c>
      <c r="AP258" s="9">
        <v>297940</v>
      </c>
      <c r="AQ258" s="9">
        <v>4.5686</v>
      </c>
      <c r="AR258" s="9">
        <v>1.56</v>
      </c>
      <c r="AS258" s="9">
        <v>1.61</v>
      </c>
      <c r="AT258" s="9">
        <v>7.17</v>
      </c>
      <c r="AU258" s="9">
        <v>12600.558000000001</v>
      </c>
      <c r="AV258" s="9">
        <v>57566.91</v>
      </c>
      <c r="AW258" s="9">
        <v>0</v>
      </c>
      <c r="AX258" s="9">
        <v>0</v>
      </c>
      <c r="AY258" s="9">
        <v>0</v>
      </c>
      <c r="AZ258" s="9">
        <v>6.4299999999999996E-2</v>
      </c>
      <c r="BA258" s="9">
        <v>113.001</v>
      </c>
      <c r="BB258" s="9">
        <v>516.26</v>
      </c>
      <c r="BC258" s="9">
        <v>0</v>
      </c>
      <c r="BD258" s="9">
        <v>0</v>
      </c>
      <c r="BE258" s="9">
        <v>0</v>
      </c>
      <c r="BF258">
        <v>0</v>
      </c>
      <c r="BG258">
        <v>0</v>
      </c>
      <c r="BH258">
        <v>0</v>
      </c>
      <c r="BI258" s="9">
        <v>0.04</v>
      </c>
      <c r="BJ258" s="9">
        <v>70.296000000000006</v>
      </c>
      <c r="BK258" s="9">
        <v>321.14999999999998</v>
      </c>
      <c r="BL258" s="9">
        <v>7.2743000000000002</v>
      </c>
      <c r="BM258" s="9">
        <v>12783.855</v>
      </c>
      <c r="BN258" s="9">
        <v>58404.32</v>
      </c>
      <c r="BO258" s="9">
        <v>-3.5339999999999998</v>
      </c>
      <c r="BP258" s="9">
        <v>-6210.652</v>
      </c>
      <c r="BQ258" s="9">
        <v>-28373.98</v>
      </c>
      <c r="BR258" s="9">
        <v>-3.5602999999999998</v>
      </c>
      <c r="BS258" s="9">
        <v>-6256.8710000000001</v>
      </c>
      <c r="BT258" s="9">
        <v>-28585.14</v>
      </c>
      <c r="BU258" s="9">
        <v>-8.0999999999999996E-3</v>
      </c>
      <c r="BV258" s="9">
        <v>-14.234999999999999</v>
      </c>
      <c r="BW258" s="9">
        <v>-65.03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 s="9">
        <v>-0.1555</v>
      </c>
      <c r="CK258" s="9">
        <v>-273.27600000000001</v>
      </c>
      <c r="CL258" s="9">
        <v>-1248.49</v>
      </c>
      <c r="CM258">
        <v>0</v>
      </c>
      <c r="CN258">
        <v>0</v>
      </c>
      <c r="CO258">
        <v>0</v>
      </c>
      <c r="CP258" s="9">
        <v>-0.1636</v>
      </c>
      <c r="CQ258" s="9">
        <v>-287.51100000000002</v>
      </c>
      <c r="CR258" s="9">
        <v>-1313.52</v>
      </c>
      <c r="CS258" s="9">
        <v>9.0899999999999995E-2</v>
      </c>
      <c r="CT258" s="9">
        <v>159.74799999999999</v>
      </c>
      <c r="CU258" s="9">
        <v>729.82</v>
      </c>
      <c r="CV258" s="9">
        <v>0.16370000000000001</v>
      </c>
      <c r="CW258" s="9">
        <v>287.68599999999998</v>
      </c>
      <c r="CX258" s="9">
        <v>1314.32</v>
      </c>
      <c r="CY258" s="9">
        <v>0.25459999999999999</v>
      </c>
      <c r="CZ258" s="9">
        <v>447.43400000000003</v>
      </c>
      <c r="DA258" s="9">
        <v>2044.15</v>
      </c>
      <c r="DB258" s="9">
        <v>3.8050000000000002</v>
      </c>
      <c r="DC258" s="9">
        <v>6686.9070000000002</v>
      </c>
      <c r="DD258" s="9">
        <v>30549.8</v>
      </c>
      <c r="DE258" s="9">
        <v>0.44</v>
      </c>
      <c r="DF258" s="9">
        <v>173.83519999999999</v>
      </c>
      <c r="DG258" s="9">
        <v>6.36</v>
      </c>
      <c r="DH258" s="9">
        <v>760.45</v>
      </c>
      <c r="DI258" s="9">
        <v>116.99</v>
      </c>
      <c r="DJ258" s="9">
        <v>15081.57</v>
      </c>
      <c r="DK258" s="9">
        <v>42537.48</v>
      </c>
    </row>
    <row r="259" spans="1:115">
      <c r="A259" t="s">
        <v>529</v>
      </c>
      <c r="B259">
        <v>780</v>
      </c>
      <c r="C259" s="9">
        <v>753567</v>
      </c>
      <c r="D259" s="9" t="s">
        <v>524</v>
      </c>
      <c r="E259" s="9" t="s">
        <v>151</v>
      </c>
      <c r="F259" s="9" t="s">
        <v>171</v>
      </c>
      <c r="G259" t="s">
        <v>525</v>
      </c>
      <c r="H259" t="s">
        <v>139</v>
      </c>
      <c r="I259" s="9">
        <v>4800</v>
      </c>
      <c r="J259" s="9">
        <v>6799584628</v>
      </c>
      <c r="K259" s="9" t="s">
        <v>433</v>
      </c>
      <c r="L259" s="9" t="s">
        <v>526</v>
      </c>
      <c r="M259" s="9" t="s">
        <v>275</v>
      </c>
      <c r="N259">
        <v>5700462528</v>
      </c>
      <c r="O259" s="9" t="s">
        <v>143</v>
      </c>
      <c r="P259" s="9" t="s">
        <v>144</v>
      </c>
      <c r="Q259" s="9">
        <v>34.923000000000002</v>
      </c>
      <c r="R259" s="9" t="s">
        <v>145</v>
      </c>
      <c r="S259" s="9">
        <v>13.965</v>
      </c>
      <c r="T259">
        <v>762057</v>
      </c>
      <c r="U259" s="9">
        <v>67030</v>
      </c>
      <c r="V259" s="12">
        <v>45005</v>
      </c>
      <c r="W259" s="9">
        <v>64620</v>
      </c>
      <c r="X259" s="8">
        <v>0</v>
      </c>
      <c r="Y259" s="9">
        <v>3595</v>
      </c>
      <c r="Z259" s="1">
        <v>45044</v>
      </c>
      <c r="AA259" s="9">
        <v>1135</v>
      </c>
      <c r="AB259" s="8">
        <v>0.51249999999999996</v>
      </c>
      <c r="AC259" s="9">
        <v>1189</v>
      </c>
      <c r="AD259" s="12">
        <v>45049</v>
      </c>
      <c r="AE259">
        <v>30</v>
      </c>
      <c r="AF259" s="9">
        <v>39.5</v>
      </c>
      <c r="AG259">
        <v>29</v>
      </c>
      <c r="AH259" s="9">
        <v>3.9699999999999999E-2</v>
      </c>
      <c r="AI259" s="9">
        <v>27</v>
      </c>
      <c r="AJ259">
        <v>266325</v>
      </c>
      <c r="AK259">
        <v>0</v>
      </c>
      <c r="AL259" s="9">
        <v>2.5939999999999999</v>
      </c>
      <c r="AM259" s="9">
        <v>6.5000000000000002E-2</v>
      </c>
      <c r="AN259" s="9">
        <v>167630</v>
      </c>
      <c r="AO259" s="9">
        <v>1.5780000000000001</v>
      </c>
      <c r="AP259" s="9">
        <v>261210</v>
      </c>
      <c r="AQ259" s="9">
        <v>4.5686</v>
      </c>
      <c r="AR259" s="9">
        <v>1.56</v>
      </c>
      <c r="AS259" s="9">
        <v>1.61</v>
      </c>
      <c r="AT259" s="9">
        <v>7.17</v>
      </c>
      <c r="AU259" s="9">
        <v>12019.071</v>
      </c>
      <c r="AV259" s="9">
        <v>54910.33</v>
      </c>
      <c r="AW259" s="9">
        <v>0</v>
      </c>
      <c r="AX259" s="9">
        <v>0</v>
      </c>
      <c r="AY259" s="9">
        <v>0</v>
      </c>
      <c r="AZ259" s="9">
        <v>6.3E-2</v>
      </c>
      <c r="BA259" s="9">
        <v>105.607</v>
      </c>
      <c r="BB259" s="9">
        <v>482.48</v>
      </c>
      <c r="BC259" s="9">
        <v>0</v>
      </c>
      <c r="BD259" s="9">
        <v>0</v>
      </c>
      <c r="BE259" s="9">
        <v>0</v>
      </c>
      <c r="BF259">
        <v>0</v>
      </c>
      <c r="BG259">
        <v>0</v>
      </c>
      <c r="BH259">
        <v>0</v>
      </c>
      <c r="BI259" s="9">
        <v>0.25</v>
      </c>
      <c r="BJ259" s="9">
        <v>419.07499999999999</v>
      </c>
      <c r="BK259" s="9">
        <v>1914.59</v>
      </c>
      <c r="BL259" s="9">
        <v>7.4829999999999997</v>
      </c>
      <c r="BM259" s="9">
        <v>12543.753000000001</v>
      </c>
      <c r="BN259" s="9">
        <v>57307.39</v>
      </c>
      <c r="BO259" s="9">
        <v>9.1999999999999998E-3</v>
      </c>
      <c r="BP259" s="9">
        <v>15.422000000000001</v>
      </c>
      <c r="BQ259" s="9">
        <v>70.459999999999994</v>
      </c>
      <c r="BR259" s="9">
        <v>5.3800000000000001E-2</v>
      </c>
      <c r="BS259" s="9">
        <v>90.185000000000002</v>
      </c>
      <c r="BT259" s="9">
        <v>412.02</v>
      </c>
      <c r="BU259" s="9">
        <v>0</v>
      </c>
      <c r="BV259" s="9">
        <v>0</v>
      </c>
      <c r="BW259" s="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 s="9">
        <v>0</v>
      </c>
      <c r="CK259" s="9">
        <v>0</v>
      </c>
      <c r="CL259" s="9">
        <v>0</v>
      </c>
      <c r="CM259">
        <v>0</v>
      </c>
      <c r="CN259">
        <v>0</v>
      </c>
      <c r="CO259">
        <v>0</v>
      </c>
      <c r="CP259" s="9">
        <v>0</v>
      </c>
      <c r="CQ259" s="9">
        <v>0</v>
      </c>
      <c r="CR259" s="9">
        <v>0</v>
      </c>
      <c r="CS259" s="9">
        <v>0.18709999999999999</v>
      </c>
      <c r="CT259" s="9">
        <v>313.63600000000002</v>
      </c>
      <c r="CU259" s="9">
        <v>1432.88</v>
      </c>
      <c r="CV259" s="9">
        <v>0.11219999999999999</v>
      </c>
      <c r="CW259" s="9">
        <v>188.08099999999999</v>
      </c>
      <c r="CX259" s="9">
        <v>859.27</v>
      </c>
      <c r="CY259" s="9">
        <v>0.29930000000000001</v>
      </c>
      <c r="CZ259" s="9">
        <v>501.71699999999998</v>
      </c>
      <c r="DA259" s="9">
        <v>2292.14</v>
      </c>
      <c r="DB259" s="9">
        <v>7.8361000000000001</v>
      </c>
      <c r="DC259" s="9">
        <v>13135.654</v>
      </c>
      <c r="DD259" s="9">
        <v>60011.55</v>
      </c>
      <c r="DE259" s="9">
        <v>0.93</v>
      </c>
      <c r="DF259" s="9">
        <v>358.00009999999997</v>
      </c>
      <c r="DG259" s="9">
        <v>12.5</v>
      </c>
      <c r="DH259" s="9">
        <v>1181.26</v>
      </c>
      <c r="DI259" s="9">
        <v>181.73</v>
      </c>
      <c r="DJ259" s="9">
        <v>46965.74</v>
      </c>
      <c r="DK259" s="9">
        <v>42537.48</v>
      </c>
    </row>
    <row r="260" spans="1:115">
      <c r="A260" t="s">
        <v>530</v>
      </c>
      <c r="B260">
        <v>780</v>
      </c>
      <c r="C260" s="9">
        <v>753567</v>
      </c>
      <c r="D260" s="9" t="s">
        <v>524</v>
      </c>
      <c r="E260" s="9" t="s">
        <v>151</v>
      </c>
      <c r="F260" s="9" t="s">
        <v>171</v>
      </c>
      <c r="G260" t="s">
        <v>525</v>
      </c>
      <c r="H260" t="s">
        <v>139</v>
      </c>
      <c r="I260" s="9">
        <v>4800</v>
      </c>
      <c r="J260" s="9">
        <v>6799584628</v>
      </c>
      <c r="K260" s="9" t="s">
        <v>506</v>
      </c>
      <c r="L260" s="9" t="s">
        <v>526</v>
      </c>
      <c r="M260" s="9" t="s">
        <v>275</v>
      </c>
      <c r="N260">
        <v>5700468753</v>
      </c>
      <c r="O260" s="9" t="s">
        <v>143</v>
      </c>
      <c r="P260" s="9" t="s">
        <v>144</v>
      </c>
      <c r="Q260" s="9">
        <v>47.061999999999998</v>
      </c>
      <c r="R260" s="9" t="s">
        <v>387</v>
      </c>
      <c r="S260" s="9">
        <v>14.358000000000001</v>
      </c>
      <c r="T260">
        <v>414009</v>
      </c>
      <c r="U260" s="9">
        <v>68920</v>
      </c>
      <c r="V260" s="12">
        <v>45056</v>
      </c>
      <c r="W260" s="9">
        <v>67392</v>
      </c>
      <c r="X260" s="8">
        <v>0</v>
      </c>
      <c r="Y260" s="9">
        <v>2217</v>
      </c>
      <c r="Z260" s="1">
        <v>45107</v>
      </c>
      <c r="AA260" s="9">
        <v>1089</v>
      </c>
      <c r="AB260" s="8">
        <v>1.0416666666666666E-2</v>
      </c>
      <c r="AC260" s="9">
        <v>592</v>
      </c>
      <c r="AD260" s="12">
        <v>45108</v>
      </c>
      <c r="AE260">
        <v>600</v>
      </c>
      <c r="AF260" s="9">
        <v>51</v>
      </c>
      <c r="AG260">
        <v>36</v>
      </c>
      <c r="AH260" s="9">
        <v>4.41E-2</v>
      </c>
      <c r="AI260" s="9">
        <v>-789</v>
      </c>
      <c r="AJ260">
        <v>303869</v>
      </c>
      <c r="AK260">
        <v>0</v>
      </c>
      <c r="AL260" s="9">
        <v>3.3519999999999999</v>
      </c>
      <c r="AM260" s="9">
        <v>6.5000000000000002E-2</v>
      </c>
      <c r="AN260" s="9">
        <v>225900</v>
      </c>
      <c r="AO260" s="9">
        <v>1.542</v>
      </c>
      <c r="AP260" s="9">
        <v>385710</v>
      </c>
      <c r="AQ260" s="9">
        <v>4.5686</v>
      </c>
      <c r="AR260" s="9">
        <v>1.9</v>
      </c>
      <c r="AS260" s="9">
        <v>1.8</v>
      </c>
      <c r="AT260" s="9">
        <v>7.17</v>
      </c>
      <c r="AU260" s="9">
        <v>16197.03</v>
      </c>
      <c r="AV260" s="9">
        <v>73997.75</v>
      </c>
      <c r="AW260" s="9">
        <v>0</v>
      </c>
      <c r="AX260" s="9">
        <v>0</v>
      </c>
      <c r="AY260" s="9">
        <v>0</v>
      </c>
      <c r="AZ260" s="9">
        <v>0.09</v>
      </c>
      <c r="BA260" s="9">
        <v>203.31</v>
      </c>
      <c r="BB260" s="9">
        <v>928.84</v>
      </c>
      <c r="BC260" s="9">
        <v>0.72</v>
      </c>
      <c r="BD260" s="9">
        <v>1626.48</v>
      </c>
      <c r="BE260" s="9">
        <v>7430.74</v>
      </c>
      <c r="BF260">
        <v>0</v>
      </c>
      <c r="BG260">
        <v>0</v>
      </c>
      <c r="BH260">
        <v>0</v>
      </c>
      <c r="BI260" s="9">
        <v>-0.9</v>
      </c>
      <c r="BJ260" s="9">
        <v>-2033.1</v>
      </c>
      <c r="BK260" s="9">
        <v>-9288.42</v>
      </c>
      <c r="BL260" s="9">
        <v>7.08</v>
      </c>
      <c r="BM260" s="9">
        <v>15993.72</v>
      </c>
      <c r="BN260" s="9">
        <v>73068.91</v>
      </c>
      <c r="BO260" s="9">
        <v>1.9145000000000001</v>
      </c>
      <c r="BP260" s="9">
        <v>4324.8559999999998</v>
      </c>
      <c r="BQ260" s="9">
        <v>19758.53</v>
      </c>
      <c r="BR260" s="9">
        <v>2.2002999999999999</v>
      </c>
      <c r="BS260" s="9">
        <v>4970.4780000000001</v>
      </c>
      <c r="BT260" s="9">
        <v>22708.12</v>
      </c>
      <c r="BU260" s="9">
        <v>0</v>
      </c>
      <c r="BV260" s="9">
        <v>0</v>
      </c>
      <c r="BW260" s="9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 s="9">
        <v>0</v>
      </c>
      <c r="CK260" s="9">
        <v>0</v>
      </c>
      <c r="CL260" s="9">
        <v>0</v>
      </c>
      <c r="CM260">
        <v>0</v>
      </c>
      <c r="CN260">
        <v>0</v>
      </c>
      <c r="CO260">
        <v>0</v>
      </c>
      <c r="CP260" s="9">
        <v>0</v>
      </c>
      <c r="CQ260" s="9">
        <v>0</v>
      </c>
      <c r="CR260" s="9">
        <v>0</v>
      </c>
      <c r="CS260" s="9">
        <v>0.1239</v>
      </c>
      <c r="CT260" s="9">
        <v>279.89</v>
      </c>
      <c r="CU260" s="9">
        <v>1278.71</v>
      </c>
      <c r="CV260" s="9">
        <v>0.22359999999999999</v>
      </c>
      <c r="CW260" s="9">
        <v>505.11200000000002</v>
      </c>
      <c r="CX260" s="9">
        <v>2307.66</v>
      </c>
      <c r="CY260" s="9">
        <v>0.34749999999999998</v>
      </c>
      <c r="CZ260" s="9">
        <v>785.00199999999995</v>
      </c>
      <c r="DA260" s="9">
        <v>3586.36</v>
      </c>
      <c r="DB260" s="9">
        <v>9.6278000000000006</v>
      </c>
      <c r="DC260" s="9">
        <v>21749.200000000001</v>
      </c>
      <c r="DD260" s="9">
        <v>99363.4</v>
      </c>
      <c r="DE260" s="9">
        <v>1.47</v>
      </c>
      <c r="DF260" s="9">
        <v>439.85570000000001</v>
      </c>
      <c r="DG260" s="9">
        <v>20.7</v>
      </c>
      <c r="DH260" s="9">
        <v>1416.97</v>
      </c>
      <c r="DI260" s="9">
        <v>218</v>
      </c>
      <c r="DJ260" s="9">
        <v>68966.759999999995</v>
      </c>
      <c r="DK260" s="9">
        <v>38395.79</v>
      </c>
    </row>
    <row r="261" spans="1:115">
      <c r="A261" t="s">
        <v>531</v>
      </c>
      <c r="B261">
        <v>780</v>
      </c>
      <c r="C261" s="9">
        <v>753567</v>
      </c>
      <c r="D261" s="9" t="s">
        <v>524</v>
      </c>
      <c r="E261" s="9" t="s">
        <v>151</v>
      </c>
      <c r="F261" s="9" t="s">
        <v>171</v>
      </c>
      <c r="G261" t="s">
        <v>525</v>
      </c>
      <c r="H261" t="s">
        <v>139</v>
      </c>
      <c r="I261" s="9">
        <v>4800</v>
      </c>
      <c r="J261" s="9">
        <v>6799584628</v>
      </c>
      <c r="K261" s="9" t="s">
        <v>430</v>
      </c>
      <c r="L261" s="9" t="s">
        <v>526</v>
      </c>
      <c r="M261" s="9" t="s">
        <v>275</v>
      </c>
      <c r="N261">
        <v>5700470820</v>
      </c>
      <c r="O261" s="9" t="s">
        <v>143</v>
      </c>
      <c r="P261" s="9" t="s">
        <v>144</v>
      </c>
      <c r="Q261" s="9">
        <v>33.767000000000003</v>
      </c>
      <c r="R261" s="9" t="s">
        <v>348</v>
      </c>
      <c r="S261" s="9">
        <v>14.5</v>
      </c>
      <c r="T261">
        <v>487444</v>
      </c>
      <c r="U261" s="9">
        <v>69600</v>
      </c>
      <c r="V261" s="12">
        <v>45068</v>
      </c>
      <c r="W261" s="9">
        <v>66231</v>
      </c>
      <c r="X261" s="8">
        <v>0.87013888888888891</v>
      </c>
      <c r="Y261" s="9">
        <v>4841</v>
      </c>
      <c r="Z261" s="1">
        <v>45107</v>
      </c>
      <c r="AA261" s="9">
        <v>1574</v>
      </c>
      <c r="AB261" s="8">
        <v>0.20833333333333334</v>
      </c>
      <c r="AC261" s="9">
        <v>1200</v>
      </c>
      <c r="AD261" s="12">
        <v>45108</v>
      </c>
      <c r="AE261">
        <v>45</v>
      </c>
      <c r="AF261" s="9">
        <v>38.299999999999997</v>
      </c>
      <c r="AG261">
        <v>64</v>
      </c>
      <c r="AH261" s="9">
        <v>4.5400000000000003E-2</v>
      </c>
      <c r="AI261" s="9">
        <v>486</v>
      </c>
      <c r="AJ261">
        <v>315636</v>
      </c>
      <c r="AK261">
        <v>0</v>
      </c>
      <c r="AL261" s="9">
        <v>2.4470000000000001</v>
      </c>
      <c r="AM261" s="9">
        <v>6.3E-2</v>
      </c>
      <c r="AN261" s="9">
        <v>162080</v>
      </c>
      <c r="AO261" s="9">
        <v>1.6479999999999999</v>
      </c>
      <c r="AP261" s="9">
        <v>259490</v>
      </c>
      <c r="AQ261" s="9">
        <v>4.5686</v>
      </c>
      <c r="AR261" s="9">
        <v>1.9</v>
      </c>
      <c r="AS261" s="9">
        <v>1.8</v>
      </c>
      <c r="AT261" s="9">
        <v>7.17</v>
      </c>
      <c r="AU261" s="9">
        <v>11621.136</v>
      </c>
      <c r="AV261" s="9">
        <v>53092.32</v>
      </c>
      <c r="AW261" s="9">
        <v>0</v>
      </c>
      <c r="AX261" s="9">
        <v>0</v>
      </c>
      <c r="AY261" s="9">
        <v>0</v>
      </c>
      <c r="AZ261" s="9">
        <v>0.09</v>
      </c>
      <c r="BA261" s="9">
        <v>145.87200000000001</v>
      </c>
      <c r="BB261" s="9">
        <v>666.43</v>
      </c>
      <c r="BC261" s="9">
        <v>0</v>
      </c>
      <c r="BD261" s="9">
        <v>0</v>
      </c>
      <c r="BE261" s="9">
        <v>0</v>
      </c>
      <c r="BF261">
        <v>0</v>
      </c>
      <c r="BG261">
        <v>0</v>
      </c>
      <c r="BH261">
        <v>0</v>
      </c>
      <c r="BI261" s="9">
        <v>0.37</v>
      </c>
      <c r="BJ261" s="9">
        <v>599.69600000000003</v>
      </c>
      <c r="BK261" s="9">
        <v>2739.77</v>
      </c>
      <c r="BL261" s="9">
        <v>7.63</v>
      </c>
      <c r="BM261" s="9">
        <v>12366.704</v>
      </c>
      <c r="BN261" s="9">
        <v>56498.52</v>
      </c>
      <c r="BO261" s="9">
        <v>-1.9744999999999999</v>
      </c>
      <c r="BP261" s="9">
        <v>-3200.27</v>
      </c>
      <c r="BQ261" s="9">
        <v>-14620.75</v>
      </c>
      <c r="BR261" s="9">
        <v>-1.9967999999999999</v>
      </c>
      <c r="BS261" s="9">
        <v>-3236.413</v>
      </c>
      <c r="BT261" s="9">
        <v>-14785.88</v>
      </c>
      <c r="BU261" s="9">
        <v>0</v>
      </c>
      <c r="BV261" s="9">
        <v>0</v>
      </c>
      <c r="BW261" s="9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 s="9">
        <v>0</v>
      </c>
      <c r="CK261" s="9">
        <v>0</v>
      </c>
      <c r="CL261" s="9">
        <v>0</v>
      </c>
      <c r="CM261">
        <v>0</v>
      </c>
      <c r="CN261">
        <v>0</v>
      </c>
      <c r="CO261">
        <v>0</v>
      </c>
      <c r="CP261" s="9">
        <v>0</v>
      </c>
      <c r="CQ261" s="9">
        <v>0</v>
      </c>
      <c r="CR261" s="9">
        <v>0</v>
      </c>
      <c r="CS261" s="9">
        <v>0.13350000000000001</v>
      </c>
      <c r="CT261" s="9">
        <v>216.37700000000001</v>
      </c>
      <c r="CU261" s="9">
        <v>988.54</v>
      </c>
      <c r="CV261" s="9">
        <v>0.22090000000000001</v>
      </c>
      <c r="CW261" s="9">
        <v>358.03500000000003</v>
      </c>
      <c r="CX261" s="9">
        <v>1635.72</v>
      </c>
      <c r="CY261" s="9">
        <v>0.35439999999999999</v>
      </c>
      <c r="CZ261" s="9">
        <v>574.41200000000003</v>
      </c>
      <c r="DA261" s="9">
        <v>2624.26</v>
      </c>
      <c r="DB261" s="9">
        <v>5.9875999999999996</v>
      </c>
      <c r="DC261" s="9">
        <v>9704.7019999999993</v>
      </c>
      <c r="DD261" s="9">
        <v>44336.9</v>
      </c>
      <c r="DE261" s="9">
        <v>0.67</v>
      </c>
      <c r="DF261" s="9">
        <v>273.54950000000002</v>
      </c>
      <c r="DG261" s="9">
        <v>9.24</v>
      </c>
      <c r="DH261" s="9">
        <v>645.27</v>
      </c>
      <c r="DI261" s="9">
        <v>99.27</v>
      </c>
      <c r="DJ261" s="9">
        <v>33854.410000000003</v>
      </c>
      <c r="DK261" s="9">
        <v>15037.48</v>
      </c>
    </row>
    <row r="262" spans="1:115">
      <c r="A262" t="s">
        <v>532</v>
      </c>
      <c r="B262">
        <v>780</v>
      </c>
      <c r="C262" s="9">
        <v>753567</v>
      </c>
      <c r="D262" s="9" t="s">
        <v>524</v>
      </c>
      <c r="E262" s="9" t="s">
        <v>151</v>
      </c>
      <c r="F262" s="9" t="s">
        <v>171</v>
      </c>
      <c r="G262" t="s">
        <v>525</v>
      </c>
      <c r="H262" t="s">
        <v>139</v>
      </c>
      <c r="I262" s="9">
        <v>4800</v>
      </c>
      <c r="J262" s="9">
        <v>6799584628</v>
      </c>
      <c r="K262" s="9" t="s">
        <v>433</v>
      </c>
      <c r="L262" s="9" t="s">
        <v>526</v>
      </c>
      <c r="M262" s="9" t="s">
        <v>275</v>
      </c>
      <c r="N262">
        <v>5700470826</v>
      </c>
      <c r="O262" s="9" t="s">
        <v>143</v>
      </c>
      <c r="P262" s="9" t="s">
        <v>144</v>
      </c>
      <c r="Q262" s="9">
        <v>36.701999999999998</v>
      </c>
      <c r="R262" s="9" t="s">
        <v>276</v>
      </c>
      <c r="S262" s="9">
        <v>14.417</v>
      </c>
      <c r="T262">
        <v>651684</v>
      </c>
      <c r="U262" s="9">
        <v>69200</v>
      </c>
      <c r="V262" s="12">
        <v>45068</v>
      </c>
      <c r="W262" s="9">
        <v>66721</v>
      </c>
      <c r="X262" s="8">
        <v>0.6875</v>
      </c>
      <c r="Y262" s="9">
        <v>3582</v>
      </c>
      <c r="Z262" s="1">
        <v>45111</v>
      </c>
      <c r="AA262" s="9">
        <v>1367</v>
      </c>
      <c r="AB262" s="8">
        <v>0.37847222222222221</v>
      </c>
      <c r="AC262" s="9">
        <v>992</v>
      </c>
      <c r="AD262" s="12">
        <v>45111</v>
      </c>
      <c r="AE262">
        <v>20</v>
      </c>
      <c r="AF262" s="9">
        <v>42.7</v>
      </c>
      <c r="AG262">
        <v>27</v>
      </c>
      <c r="AH262" s="9">
        <v>4.1599999999999998E-2</v>
      </c>
      <c r="AI262" s="9">
        <v>73</v>
      </c>
      <c r="AJ262">
        <v>288116</v>
      </c>
      <c r="AK262">
        <v>0</v>
      </c>
      <c r="AL262" s="9">
        <v>2.64</v>
      </c>
      <c r="AM262" s="9">
        <v>6.0999999999999999E-2</v>
      </c>
      <c r="AN262" s="9">
        <v>176170</v>
      </c>
      <c r="AO262" s="9">
        <v>1.7170000000000001</v>
      </c>
      <c r="AP262" s="9">
        <v>300460</v>
      </c>
      <c r="AQ262" s="9">
        <v>4.5686</v>
      </c>
      <c r="AR262" s="9">
        <v>1.9</v>
      </c>
      <c r="AS262" s="9">
        <v>1.8</v>
      </c>
      <c r="AT262" s="9">
        <v>7.17</v>
      </c>
      <c r="AU262" s="9">
        <v>12631.388999999999</v>
      </c>
      <c r="AV262" s="9">
        <v>57707.76</v>
      </c>
      <c r="AW262" s="9">
        <v>0</v>
      </c>
      <c r="AX262" s="9">
        <v>0</v>
      </c>
      <c r="AY262" s="9">
        <v>0</v>
      </c>
      <c r="AZ262" s="9">
        <v>0.09</v>
      </c>
      <c r="BA262" s="9">
        <v>158.553</v>
      </c>
      <c r="BB262" s="9">
        <v>724.37</v>
      </c>
      <c r="BC262" s="9">
        <v>0</v>
      </c>
      <c r="BD262" s="9">
        <v>0</v>
      </c>
      <c r="BE262" s="9">
        <v>0</v>
      </c>
      <c r="BF262">
        <v>0</v>
      </c>
      <c r="BG262">
        <v>0</v>
      </c>
      <c r="BH262">
        <v>0</v>
      </c>
      <c r="BI262" s="9">
        <v>-7.0000000000000007E-2</v>
      </c>
      <c r="BJ262" s="9">
        <v>-123.319</v>
      </c>
      <c r="BK262" s="9">
        <v>-563.4</v>
      </c>
      <c r="BL262" s="9">
        <v>7.19</v>
      </c>
      <c r="BM262" s="9">
        <v>12666.623</v>
      </c>
      <c r="BN262" s="9">
        <v>57868.73</v>
      </c>
      <c r="BO262" s="9">
        <v>-2.4146000000000001</v>
      </c>
      <c r="BP262" s="9">
        <v>-4253.8010000000004</v>
      </c>
      <c r="BQ262" s="9">
        <v>-19433.91</v>
      </c>
      <c r="BR262" s="9">
        <v>-2.2728999999999999</v>
      </c>
      <c r="BS262" s="9">
        <v>-4004.1680000000001</v>
      </c>
      <c r="BT262" s="9">
        <v>-18293.439999999999</v>
      </c>
      <c r="BU262" s="9">
        <v>-2.3E-2</v>
      </c>
      <c r="BV262" s="9">
        <v>-40.518999999999998</v>
      </c>
      <c r="BW262" s="9">
        <v>-185.12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 s="9">
        <v>0</v>
      </c>
      <c r="CK262" s="9">
        <v>0</v>
      </c>
      <c r="CL262" s="9">
        <v>0</v>
      </c>
      <c r="CM262">
        <v>0</v>
      </c>
      <c r="CN262">
        <v>0</v>
      </c>
      <c r="CO262">
        <v>0</v>
      </c>
      <c r="CP262" s="9">
        <v>-2.3E-2</v>
      </c>
      <c r="CQ262" s="9">
        <v>-40.518999999999998</v>
      </c>
      <c r="CR262" s="9">
        <v>-185.12</v>
      </c>
      <c r="CS262" s="9">
        <v>0.1258</v>
      </c>
      <c r="CT262" s="9">
        <v>221.62200000000001</v>
      </c>
      <c r="CU262" s="9">
        <v>1012.5</v>
      </c>
      <c r="CV262" s="9">
        <v>0.17030000000000001</v>
      </c>
      <c r="CW262" s="9">
        <v>300.01799999999997</v>
      </c>
      <c r="CX262" s="9">
        <v>1370.66</v>
      </c>
      <c r="CY262" s="9">
        <v>0.29609999999999997</v>
      </c>
      <c r="CZ262" s="9">
        <v>521.63900000000001</v>
      </c>
      <c r="DA262" s="9">
        <v>2383.16</v>
      </c>
      <c r="DB262" s="9">
        <v>5.1901999999999999</v>
      </c>
      <c r="DC262" s="9">
        <v>9143.5750000000007</v>
      </c>
      <c r="DD262" s="9">
        <v>41773.339999999997</v>
      </c>
      <c r="DE262" s="9">
        <v>0.63</v>
      </c>
      <c r="DF262" s="9">
        <v>237.11949999999999</v>
      </c>
      <c r="DG262" s="9">
        <v>8.6999999999999993</v>
      </c>
      <c r="DH262" s="9">
        <v>629.89</v>
      </c>
      <c r="DI262" s="9">
        <v>96.91</v>
      </c>
      <c r="DJ262" s="9">
        <v>32688.42</v>
      </c>
      <c r="DK262" s="9">
        <v>15037.47</v>
      </c>
    </row>
    <row r="263" spans="1:115">
      <c r="A263" t="s">
        <v>533</v>
      </c>
      <c r="B263">
        <v>780</v>
      </c>
      <c r="C263" s="9">
        <v>753567</v>
      </c>
      <c r="D263" s="9" t="s">
        <v>524</v>
      </c>
      <c r="E263" s="9" t="s">
        <v>151</v>
      </c>
      <c r="F263" s="9" t="s">
        <v>171</v>
      </c>
      <c r="G263" t="s">
        <v>525</v>
      </c>
      <c r="H263" t="s">
        <v>139</v>
      </c>
      <c r="I263" s="9">
        <v>4800</v>
      </c>
      <c r="J263" s="9">
        <v>6799584628</v>
      </c>
      <c r="K263" s="9" t="s">
        <v>506</v>
      </c>
      <c r="L263" s="9" t="s">
        <v>526</v>
      </c>
      <c r="M263" s="9" t="s">
        <v>275</v>
      </c>
      <c r="N263">
        <v>5700478129</v>
      </c>
      <c r="O263" s="9" t="s">
        <v>143</v>
      </c>
      <c r="P263" s="9" t="s">
        <v>144</v>
      </c>
      <c r="Q263" s="9">
        <v>37.965000000000003</v>
      </c>
      <c r="R263" s="9" t="s">
        <v>276</v>
      </c>
      <c r="S263" s="9">
        <v>14.693</v>
      </c>
      <c r="T263">
        <v>651684</v>
      </c>
      <c r="U263" s="9">
        <v>70528</v>
      </c>
      <c r="V263" s="12">
        <v>45131</v>
      </c>
      <c r="W263" s="9">
        <v>68464</v>
      </c>
      <c r="X263" s="8">
        <v>0</v>
      </c>
      <c r="Y263" s="9">
        <v>2926</v>
      </c>
      <c r="Z263" s="1">
        <v>45171</v>
      </c>
      <c r="AA263" s="9">
        <v>1172</v>
      </c>
      <c r="AB263" s="8">
        <v>0.7319444444444444</v>
      </c>
      <c r="AC263" s="9">
        <v>945</v>
      </c>
      <c r="AD263" s="12">
        <v>45173</v>
      </c>
      <c r="AE263">
        <v>35</v>
      </c>
      <c r="AF263" s="9">
        <v>40.700000000000003</v>
      </c>
      <c r="AG263">
        <v>61</v>
      </c>
      <c r="AH263" s="9">
        <v>3.8600000000000002E-2</v>
      </c>
      <c r="AI263" s="9">
        <v>-149</v>
      </c>
      <c r="AJ263">
        <v>272393</v>
      </c>
      <c r="AK263">
        <v>0</v>
      </c>
      <c r="AL263" s="9">
        <v>2.6619999999999999</v>
      </c>
      <c r="AM263" s="9">
        <v>6.4000000000000001E-2</v>
      </c>
      <c r="AN263" s="9">
        <v>182230</v>
      </c>
      <c r="AO263" s="9">
        <v>1.5980000000000001</v>
      </c>
      <c r="AP263" s="9">
        <v>289990</v>
      </c>
      <c r="AQ263" s="9">
        <v>4.7512999999999996</v>
      </c>
      <c r="AR263" s="9">
        <v>2.06</v>
      </c>
      <c r="AS263" s="9">
        <v>2.04</v>
      </c>
      <c r="AT263" s="9">
        <v>7.17</v>
      </c>
      <c r="AU263" s="9">
        <v>13065.891</v>
      </c>
      <c r="AV263" s="9">
        <v>62079.97</v>
      </c>
      <c r="AW263" s="9">
        <v>0</v>
      </c>
      <c r="AX263" s="9">
        <v>0</v>
      </c>
      <c r="AY263" s="9">
        <v>0</v>
      </c>
      <c r="AZ263" s="9">
        <v>0.09</v>
      </c>
      <c r="BA263" s="9">
        <v>164.00700000000001</v>
      </c>
      <c r="BB263" s="9">
        <v>779.25</v>
      </c>
      <c r="BC263" s="9">
        <v>0</v>
      </c>
      <c r="BD263" s="9">
        <v>0</v>
      </c>
      <c r="BE263" s="9">
        <v>0</v>
      </c>
      <c r="BF263">
        <v>0</v>
      </c>
      <c r="BG263">
        <v>0</v>
      </c>
      <c r="BH263">
        <v>0</v>
      </c>
      <c r="BI263" s="9">
        <v>0.13</v>
      </c>
      <c r="BJ263" s="9">
        <v>236.899</v>
      </c>
      <c r="BK263" s="9">
        <v>1125.58</v>
      </c>
      <c r="BL263" s="9">
        <v>7.39</v>
      </c>
      <c r="BM263" s="9">
        <v>13466.797</v>
      </c>
      <c r="BN263" s="9">
        <v>63984.79</v>
      </c>
      <c r="BO263" s="9">
        <v>-0.70199999999999996</v>
      </c>
      <c r="BP263" s="9">
        <v>-1279.2550000000001</v>
      </c>
      <c r="BQ263" s="9">
        <v>-6078.12</v>
      </c>
      <c r="BR263" s="9">
        <v>-0.55379999999999996</v>
      </c>
      <c r="BS263" s="9">
        <v>-1009.19</v>
      </c>
      <c r="BT263" s="9">
        <v>-4794.96</v>
      </c>
      <c r="BU263" s="9">
        <v>0</v>
      </c>
      <c r="BV263" s="9">
        <v>0</v>
      </c>
      <c r="BW263" s="9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 s="9">
        <v>0</v>
      </c>
      <c r="CK263" s="9">
        <v>0</v>
      </c>
      <c r="CL263" s="9">
        <v>0</v>
      </c>
      <c r="CM263">
        <v>0</v>
      </c>
      <c r="CN263">
        <v>0</v>
      </c>
      <c r="CO263">
        <v>0</v>
      </c>
      <c r="CP263" s="9">
        <v>0</v>
      </c>
      <c r="CQ263" s="9">
        <v>0</v>
      </c>
      <c r="CR263" s="9">
        <v>0</v>
      </c>
      <c r="CS263" s="9">
        <v>0.14779999999999999</v>
      </c>
      <c r="CT263" s="9">
        <v>269.33600000000001</v>
      </c>
      <c r="CU263" s="9">
        <v>1279.7</v>
      </c>
      <c r="CV263" s="9">
        <v>0.15559999999999999</v>
      </c>
      <c r="CW263" s="9">
        <v>283.55</v>
      </c>
      <c r="CX263" s="9">
        <v>1347.23</v>
      </c>
      <c r="CY263" s="9">
        <v>0.3034</v>
      </c>
      <c r="CZ263" s="9">
        <v>552.88599999999997</v>
      </c>
      <c r="DA263" s="9">
        <v>2626.93</v>
      </c>
      <c r="DB263" s="9">
        <v>7.1395999999999997</v>
      </c>
      <c r="DC263" s="9">
        <v>13010.493</v>
      </c>
      <c r="DD263" s="9">
        <v>61816.76</v>
      </c>
      <c r="DE263" s="9">
        <v>0.9</v>
      </c>
      <c r="DF263" s="9">
        <v>339.22379999999998</v>
      </c>
      <c r="DG263" s="9">
        <v>12.88</v>
      </c>
      <c r="DH263" s="9">
        <v>1224.21</v>
      </c>
      <c r="DI263" s="9">
        <v>188.34</v>
      </c>
      <c r="DJ263" s="9">
        <v>43838.47</v>
      </c>
      <c r="DK263" s="9">
        <v>48919.32</v>
      </c>
    </row>
    <row r="264" spans="1:115">
      <c r="A264" t="s">
        <v>534</v>
      </c>
      <c r="B264">
        <v>780</v>
      </c>
      <c r="C264" s="9">
        <v>753567</v>
      </c>
      <c r="D264" s="9" t="s">
        <v>524</v>
      </c>
      <c r="E264" s="9" t="s">
        <v>151</v>
      </c>
      <c r="F264" s="9" t="s">
        <v>171</v>
      </c>
      <c r="G264" t="s">
        <v>525</v>
      </c>
      <c r="H264" t="s">
        <v>139</v>
      </c>
      <c r="I264" s="9">
        <v>4800</v>
      </c>
      <c r="J264" s="9">
        <v>6799584628</v>
      </c>
      <c r="K264" s="9" t="s">
        <v>509</v>
      </c>
      <c r="L264" s="9" t="s">
        <v>526</v>
      </c>
      <c r="M264" s="9" t="s">
        <v>275</v>
      </c>
      <c r="N264">
        <v>5700478130</v>
      </c>
      <c r="O264" s="9" t="s">
        <v>143</v>
      </c>
      <c r="P264" s="9" t="s">
        <v>144</v>
      </c>
      <c r="Q264" s="9">
        <v>37.799999999999997</v>
      </c>
      <c r="R264" s="9" t="s">
        <v>276</v>
      </c>
      <c r="S264" s="9">
        <v>14.891999999999999</v>
      </c>
      <c r="T264">
        <v>651684</v>
      </c>
      <c r="U264" s="9">
        <v>71480</v>
      </c>
      <c r="V264" s="12">
        <v>45129</v>
      </c>
      <c r="W264" s="9">
        <v>69636</v>
      </c>
      <c r="X264" s="8">
        <v>0.54166666666666663</v>
      </c>
      <c r="Y264" s="9">
        <v>2580</v>
      </c>
      <c r="Z264" s="1">
        <v>45170</v>
      </c>
      <c r="AA264" s="9">
        <v>1556</v>
      </c>
      <c r="AB264" s="8">
        <v>0.16666666666666666</v>
      </c>
      <c r="AC264" s="9">
        <v>764</v>
      </c>
      <c r="AD264" s="12">
        <v>45170</v>
      </c>
      <c r="AE264">
        <v>29</v>
      </c>
      <c r="AF264" s="9">
        <v>40.6</v>
      </c>
      <c r="AG264">
        <v>20</v>
      </c>
      <c r="AH264" s="9">
        <v>4.2799999999999998E-2</v>
      </c>
      <c r="AI264" s="9">
        <v>-525</v>
      </c>
      <c r="AJ264">
        <v>305738</v>
      </c>
      <c r="AK264">
        <v>0</v>
      </c>
      <c r="AL264" s="9">
        <v>2.6059999999999999</v>
      </c>
      <c r="AM264" s="9">
        <v>6.3E-2</v>
      </c>
      <c r="AN264" s="9">
        <v>181440</v>
      </c>
      <c r="AO264" s="9">
        <v>1.6559999999999999</v>
      </c>
      <c r="AP264" s="9">
        <v>297330</v>
      </c>
      <c r="AQ264" s="9">
        <v>4.5686</v>
      </c>
      <c r="AR264" s="9">
        <v>1.9</v>
      </c>
      <c r="AS264" s="9">
        <v>1.8</v>
      </c>
      <c r="AT264" s="9">
        <v>7.17</v>
      </c>
      <c r="AU264" s="9">
        <v>13009.248</v>
      </c>
      <c r="AV264" s="9">
        <v>59434.05</v>
      </c>
      <c r="AW264" s="9">
        <v>0</v>
      </c>
      <c r="AX264" s="9">
        <v>0</v>
      </c>
      <c r="AY264" s="9">
        <v>0</v>
      </c>
      <c r="AZ264" s="9">
        <v>0.09</v>
      </c>
      <c r="BA264" s="9">
        <v>163.29599999999999</v>
      </c>
      <c r="BB264" s="9">
        <v>746.03</v>
      </c>
      <c r="BC264" s="9">
        <v>0</v>
      </c>
      <c r="BD264" s="9">
        <v>0</v>
      </c>
      <c r="BE264" s="9">
        <v>0</v>
      </c>
      <c r="BF264">
        <v>0</v>
      </c>
      <c r="BG264">
        <v>0</v>
      </c>
      <c r="BH264">
        <v>0</v>
      </c>
      <c r="BI264" s="9">
        <v>0.14000000000000001</v>
      </c>
      <c r="BJ264" s="9">
        <v>254.01599999999999</v>
      </c>
      <c r="BK264" s="9">
        <v>1160.5</v>
      </c>
      <c r="BL264" s="9">
        <v>7.4</v>
      </c>
      <c r="BM264" s="9">
        <v>13426.56</v>
      </c>
      <c r="BN264" s="9">
        <v>61340.58</v>
      </c>
      <c r="BO264" s="9">
        <v>-2.2433000000000001</v>
      </c>
      <c r="BP264" s="9">
        <v>-4070.2440000000001</v>
      </c>
      <c r="BQ264" s="9">
        <v>-18595.310000000001</v>
      </c>
      <c r="BR264" s="9">
        <v>-2.0697000000000001</v>
      </c>
      <c r="BS264" s="9">
        <v>-3755.2640000000001</v>
      </c>
      <c r="BT264" s="9">
        <v>-17156.3</v>
      </c>
      <c r="BU264" s="9">
        <v>0</v>
      </c>
      <c r="BV264" s="9">
        <v>0</v>
      </c>
      <c r="BW264" s="9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 s="9">
        <v>0</v>
      </c>
      <c r="CK264" s="9">
        <v>0</v>
      </c>
      <c r="CL264" s="9">
        <v>0</v>
      </c>
      <c r="CM264">
        <v>0</v>
      </c>
      <c r="CN264">
        <v>0</v>
      </c>
      <c r="CO264">
        <v>0</v>
      </c>
      <c r="CP264" s="9">
        <v>0</v>
      </c>
      <c r="CQ264" s="9">
        <v>0</v>
      </c>
      <c r="CR264" s="9">
        <v>0</v>
      </c>
      <c r="CS264" s="9">
        <v>0.14799999999999999</v>
      </c>
      <c r="CT264" s="9">
        <v>268.53100000000001</v>
      </c>
      <c r="CU264" s="9">
        <v>1226.81</v>
      </c>
      <c r="CV264" s="9">
        <v>0.1168</v>
      </c>
      <c r="CW264" s="9">
        <v>211.922</v>
      </c>
      <c r="CX264" s="9">
        <v>968.19</v>
      </c>
      <c r="CY264" s="9">
        <v>0.26479999999999998</v>
      </c>
      <c r="CZ264" s="9">
        <v>480.45299999999997</v>
      </c>
      <c r="DA264" s="9">
        <v>2195</v>
      </c>
      <c r="DB264" s="9">
        <v>5.5951000000000004</v>
      </c>
      <c r="DC264" s="9">
        <v>10151.749</v>
      </c>
      <c r="DD264" s="9">
        <v>46379.28</v>
      </c>
      <c r="DE264" s="9">
        <v>0.67</v>
      </c>
      <c r="DF264" s="9">
        <v>255.61770000000001</v>
      </c>
      <c r="DG264" s="9">
        <v>9.66</v>
      </c>
      <c r="DH264" s="9">
        <v>762.76</v>
      </c>
      <c r="DI264" s="9">
        <v>117.35</v>
      </c>
      <c r="DJ264" s="9">
        <v>28442.04</v>
      </c>
      <c r="DK264" s="9">
        <v>29351.599999999999</v>
      </c>
    </row>
    <row r="265" spans="1:115">
      <c r="A265" t="s">
        <v>535</v>
      </c>
      <c r="B265">
        <v>780</v>
      </c>
      <c r="C265" s="9">
        <v>753567</v>
      </c>
      <c r="D265" s="9" t="s">
        <v>524</v>
      </c>
      <c r="E265" s="9" t="s">
        <v>151</v>
      </c>
      <c r="F265" s="9" t="s">
        <v>171</v>
      </c>
      <c r="G265" t="s">
        <v>525</v>
      </c>
      <c r="H265" t="s">
        <v>139</v>
      </c>
      <c r="I265" s="9">
        <v>4800</v>
      </c>
      <c r="J265" s="9">
        <v>6799584628</v>
      </c>
      <c r="K265" s="9" t="s">
        <v>430</v>
      </c>
      <c r="L265" s="9" t="s">
        <v>526</v>
      </c>
      <c r="M265" s="9" t="s">
        <v>275</v>
      </c>
      <c r="N265">
        <v>5700480672</v>
      </c>
      <c r="O265" s="9" t="s">
        <v>143</v>
      </c>
      <c r="P265" s="9" t="s">
        <v>144</v>
      </c>
      <c r="Q265" s="9">
        <v>29.198</v>
      </c>
      <c r="R265" s="9" t="s">
        <v>276</v>
      </c>
      <c r="S265" s="9">
        <v>11.09</v>
      </c>
      <c r="T265">
        <v>651684</v>
      </c>
      <c r="U265" s="9">
        <v>53230</v>
      </c>
      <c r="V265" s="12">
        <v>45146</v>
      </c>
      <c r="W265" s="9">
        <v>49858</v>
      </c>
      <c r="X265" s="8">
        <v>0</v>
      </c>
      <c r="Y265" s="9">
        <v>6335</v>
      </c>
      <c r="Z265" s="1">
        <v>45188</v>
      </c>
      <c r="AA265" s="9">
        <v>2552</v>
      </c>
      <c r="AB265" s="8">
        <v>0</v>
      </c>
      <c r="AC265" s="9">
        <v>787</v>
      </c>
      <c r="AD265" s="12">
        <v>45188</v>
      </c>
      <c r="AE265">
        <v>10</v>
      </c>
      <c r="AF265" s="9">
        <v>42</v>
      </c>
      <c r="AG265">
        <v>23</v>
      </c>
      <c r="AH265" s="9">
        <v>4.3499999999999997E-2</v>
      </c>
      <c r="AI265" s="9">
        <v>0</v>
      </c>
      <c r="AJ265">
        <v>231710</v>
      </c>
      <c r="AK265">
        <v>0</v>
      </c>
      <c r="AL265" s="9">
        <v>2.8109999999999999</v>
      </c>
      <c r="AM265" s="9">
        <v>6.6000000000000003E-2</v>
      </c>
      <c r="AN265" s="9">
        <v>140150</v>
      </c>
      <c r="AO265" s="9">
        <v>1.7989999999999999</v>
      </c>
      <c r="AP265" s="9">
        <v>254992</v>
      </c>
      <c r="AQ265" s="9">
        <v>4.7055999999999996</v>
      </c>
      <c r="AR265" s="9">
        <v>2.06</v>
      </c>
      <c r="AS265" s="9">
        <v>2.04</v>
      </c>
      <c r="AT265" s="9">
        <v>7.17</v>
      </c>
      <c r="AU265" s="9">
        <v>10048.754999999999</v>
      </c>
      <c r="AV265" s="9">
        <v>47285.42</v>
      </c>
      <c r="AW265" s="9">
        <v>0</v>
      </c>
      <c r="AX265" s="9">
        <v>0</v>
      </c>
      <c r="AY265" s="9">
        <v>0</v>
      </c>
      <c r="AZ265" s="9">
        <v>0.09</v>
      </c>
      <c r="BA265" s="9">
        <v>126.13500000000001</v>
      </c>
      <c r="BB265" s="9">
        <v>593.54</v>
      </c>
      <c r="BC265" s="9">
        <v>0</v>
      </c>
      <c r="BD265" s="9">
        <v>0</v>
      </c>
      <c r="BE265" s="9">
        <v>0</v>
      </c>
      <c r="BF265">
        <v>0</v>
      </c>
      <c r="BG265">
        <v>0</v>
      </c>
      <c r="BH265">
        <v>0</v>
      </c>
      <c r="BI265" s="9">
        <v>0</v>
      </c>
      <c r="BJ265" s="9">
        <v>0</v>
      </c>
      <c r="BK265" s="9">
        <v>0</v>
      </c>
      <c r="BL265" s="9">
        <v>7.26</v>
      </c>
      <c r="BM265" s="9">
        <v>10174.89</v>
      </c>
      <c r="BN265" s="9">
        <v>47878.96</v>
      </c>
      <c r="BO265" s="9">
        <v>-5.9725999999999999</v>
      </c>
      <c r="BP265" s="9">
        <v>-8370.5990000000002</v>
      </c>
      <c r="BQ265" s="9">
        <v>-39388.69</v>
      </c>
      <c r="BR265" s="9">
        <v>-6.1162000000000001</v>
      </c>
      <c r="BS265" s="9">
        <v>-8571.8539999999994</v>
      </c>
      <c r="BT265" s="9">
        <v>-40335.72</v>
      </c>
      <c r="BU265" s="9">
        <v>0</v>
      </c>
      <c r="BV265" s="9">
        <v>0</v>
      </c>
      <c r="BW265" s="9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 s="9">
        <v>0</v>
      </c>
      <c r="CK265" s="9">
        <v>0</v>
      </c>
      <c r="CL265" s="9">
        <v>0</v>
      </c>
      <c r="CM265">
        <v>0</v>
      </c>
      <c r="CN265">
        <v>0</v>
      </c>
      <c r="CO265">
        <v>0</v>
      </c>
      <c r="CP265" s="9">
        <v>0</v>
      </c>
      <c r="CQ265" s="9">
        <v>0</v>
      </c>
      <c r="CR265" s="9">
        <v>0</v>
      </c>
      <c r="CS265" s="9">
        <v>0</v>
      </c>
      <c r="CT265" s="9">
        <v>0</v>
      </c>
      <c r="CU265" s="9">
        <v>0</v>
      </c>
      <c r="CV265" s="9">
        <v>0.11459999999999999</v>
      </c>
      <c r="CW265" s="9">
        <v>160.61199999999999</v>
      </c>
      <c r="CX265" s="9">
        <v>755.78</v>
      </c>
      <c r="CY265" s="9">
        <v>0.11459999999999999</v>
      </c>
      <c r="CZ265" s="9">
        <v>160.61199999999999</v>
      </c>
      <c r="DA265" s="9">
        <v>755.78</v>
      </c>
      <c r="DB265" s="9">
        <v>1.2584</v>
      </c>
      <c r="DC265" s="9">
        <v>1763.6479999999999</v>
      </c>
      <c r="DD265" s="9">
        <v>8299.02</v>
      </c>
      <c r="DE265" s="9">
        <v>0.17</v>
      </c>
      <c r="DF265" s="9">
        <v>59.215299999999999</v>
      </c>
      <c r="DG265" s="9">
        <v>1.73</v>
      </c>
      <c r="DH265" s="9">
        <v>818.57</v>
      </c>
      <c r="DI265" s="9">
        <v>125.93</v>
      </c>
      <c r="DJ265" s="9">
        <v>32670.83</v>
      </c>
      <c r="DK265" s="9">
        <v>29351.599999999999</v>
      </c>
    </row>
    <row r="266" spans="1:115">
      <c r="A266" t="s">
        <v>536</v>
      </c>
      <c r="B266">
        <v>780</v>
      </c>
      <c r="C266" s="9">
        <v>753567</v>
      </c>
      <c r="D266" s="9" t="s">
        <v>524</v>
      </c>
      <c r="E266" s="9" t="s">
        <v>151</v>
      </c>
      <c r="F266" s="9" t="s">
        <v>171</v>
      </c>
      <c r="G266" t="s">
        <v>525</v>
      </c>
      <c r="H266" t="s">
        <v>139</v>
      </c>
      <c r="I266" s="9">
        <v>4800</v>
      </c>
      <c r="J266" s="9">
        <v>6799584628</v>
      </c>
      <c r="K266" s="9" t="s">
        <v>433</v>
      </c>
      <c r="L266" s="9" t="s">
        <v>526</v>
      </c>
      <c r="M266" s="9" t="s">
        <v>275</v>
      </c>
      <c r="N266">
        <v>5700496920</v>
      </c>
      <c r="O266" s="9" t="s">
        <v>143</v>
      </c>
      <c r="P266" s="9" t="s">
        <v>144</v>
      </c>
      <c r="Q266" s="9">
        <v>39.200000000000003</v>
      </c>
      <c r="R266" s="9" t="s">
        <v>276</v>
      </c>
      <c r="S266" s="9">
        <v>14.5</v>
      </c>
      <c r="T266">
        <v>651684</v>
      </c>
      <c r="U266" s="9">
        <v>69600</v>
      </c>
      <c r="V266" s="12">
        <v>45276</v>
      </c>
      <c r="W266" s="9">
        <v>67539</v>
      </c>
      <c r="X266" s="8">
        <v>0.66666666666666663</v>
      </c>
      <c r="Y266" s="9">
        <v>2961</v>
      </c>
      <c r="Z266" s="1">
        <v>45319</v>
      </c>
      <c r="AA266" s="9">
        <v>1451</v>
      </c>
      <c r="AB266" s="8">
        <v>0.22638888888888889</v>
      </c>
      <c r="AC266" s="9">
        <v>314</v>
      </c>
      <c r="AD266" s="12">
        <v>45320</v>
      </c>
      <c r="AE266">
        <v>0</v>
      </c>
      <c r="AF266" s="9">
        <v>42.6</v>
      </c>
      <c r="AG266">
        <v>17</v>
      </c>
      <c r="AH266" s="9">
        <v>4.3799999999999999E-2</v>
      </c>
      <c r="AI266" s="9">
        <v>279</v>
      </c>
      <c r="AJ266">
        <v>305034</v>
      </c>
      <c r="AK266">
        <v>0</v>
      </c>
      <c r="AL266" s="9">
        <v>2.786</v>
      </c>
      <c r="AM266" s="9">
        <v>6.4000000000000001E-2</v>
      </c>
      <c r="AN266" s="9">
        <v>188160</v>
      </c>
      <c r="AO266" s="9">
        <v>1.702</v>
      </c>
      <c r="AP266" s="9">
        <v>323300</v>
      </c>
      <c r="AQ266" s="9">
        <v>4.7055999999999996</v>
      </c>
      <c r="AR266" s="9">
        <v>2.06</v>
      </c>
      <c r="AS266" s="9">
        <v>2.04</v>
      </c>
      <c r="AT266" s="9">
        <v>7.17</v>
      </c>
      <c r="AU266" s="9">
        <v>13491.072</v>
      </c>
      <c r="AV266" s="9">
        <v>63483.59</v>
      </c>
      <c r="AW266" s="9">
        <v>0</v>
      </c>
      <c r="AX266" s="9">
        <v>0</v>
      </c>
      <c r="AY266" s="9">
        <v>0</v>
      </c>
      <c r="AZ266" s="9">
        <v>0</v>
      </c>
      <c r="BA266" s="9">
        <v>0</v>
      </c>
      <c r="BB266" s="9">
        <v>0</v>
      </c>
      <c r="BC266" s="9">
        <v>0</v>
      </c>
      <c r="BD266" s="9">
        <v>0</v>
      </c>
      <c r="BE266" s="9">
        <v>0</v>
      </c>
      <c r="BF266">
        <v>0</v>
      </c>
      <c r="BG266">
        <v>0</v>
      </c>
      <c r="BH266">
        <v>0</v>
      </c>
      <c r="BI266" s="9">
        <v>-0.06</v>
      </c>
      <c r="BJ266" s="9">
        <v>-112.896</v>
      </c>
      <c r="BK266" s="9">
        <v>-531.24</v>
      </c>
      <c r="BL266" s="9">
        <v>7.11</v>
      </c>
      <c r="BM266" s="9">
        <v>13378.175999999999</v>
      </c>
      <c r="BN266" s="9">
        <v>62952.34</v>
      </c>
      <c r="BO266" s="9">
        <v>-3.1547000000000001</v>
      </c>
      <c r="BP266" s="9">
        <v>-5935.884</v>
      </c>
      <c r="BQ266" s="9">
        <v>-27931.89</v>
      </c>
      <c r="BR266" s="9">
        <v>-3.0427</v>
      </c>
      <c r="BS266" s="9">
        <v>-5725.1440000000002</v>
      </c>
      <c r="BT266" s="9">
        <v>-26940.240000000002</v>
      </c>
      <c r="BU266" s="9">
        <v>0</v>
      </c>
      <c r="BV266" s="9">
        <v>0</v>
      </c>
      <c r="BW266" s="9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 s="9">
        <v>-0.94730000000000003</v>
      </c>
      <c r="CK266" s="9">
        <v>-1782.44</v>
      </c>
      <c r="CL266" s="9">
        <v>-8387.4500000000007</v>
      </c>
      <c r="CM266">
        <v>0</v>
      </c>
      <c r="CN266">
        <v>0</v>
      </c>
      <c r="CO266">
        <v>0</v>
      </c>
      <c r="CP266" s="9">
        <v>-0.94730000000000003</v>
      </c>
      <c r="CQ266" s="9">
        <v>-1782.44</v>
      </c>
      <c r="CR266" s="9">
        <v>-8387.4500000000007</v>
      </c>
      <c r="CS266" s="9">
        <v>0.1244</v>
      </c>
      <c r="CT266" s="9">
        <v>234.071</v>
      </c>
      <c r="CU266" s="9">
        <v>1101.44</v>
      </c>
      <c r="CV266" s="9">
        <v>0.1066</v>
      </c>
      <c r="CW266" s="9">
        <v>200.57900000000001</v>
      </c>
      <c r="CX266" s="9">
        <v>943.84</v>
      </c>
      <c r="CY266" s="9">
        <v>0.23100000000000001</v>
      </c>
      <c r="CZ266" s="9">
        <v>434.65</v>
      </c>
      <c r="DA266" s="9">
        <v>2045.29</v>
      </c>
      <c r="DB266" s="9">
        <v>3.351</v>
      </c>
      <c r="DC266" s="9">
        <v>6305.2420000000002</v>
      </c>
      <c r="DD266" s="9">
        <v>29669.94</v>
      </c>
      <c r="DE266" s="9">
        <v>0.44</v>
      </c>
      <c r="DF266" s="9">
        <v>157.68459999999999</v>
      </c>
      <c r="DG266" s="9">
        <v>6.18</v>
      </c>
      <c r="DH266" s="9">
        <v>1537.51</v>
      </c>
      <c r="DI266" s="9">
        <v>236.54</v>
      </c>
      <c r="DJ266" s="9">
        <v>27576.79</v>
      </c>
      <c r="DK266" s="9">
        <v>88919.33</v>
      </c>
    </row>
    <row r="267" spans="1:115">
      <c r="A267" t="s">
        <v>537</v>
      </c>
      <c r="B267">
        <v>780</v>
      </c>
      <c r="C267" s="9">
        <v>753567</v>
      </c>
      <c r="D267" s="9" t="s">
        <v>524</v>
      </c>
      <c r="E267" s="9" t="s">
        <v>151</v>
      </c>
      <c r="F267" s="9" t="s">
        <v>171</v>
      </c>
      <c r="G267" t="s">
        <v>525</v>
      </c>
      <c r="H267" t="s">
        <v>139</v>
      </c>
      <c r="I267" s="9">
        <v>4800</v>
      </c>
      <c r="J267" s="9">
        <v>6799584628</v>
      </c>
      <c r="K267" s="9" t="s">
        <v>430</v>
      </c>
      <c r="L267" s="9" t="s">
        <v>526</v>
      </c>
      <c r="M267" s="9" t="s">
        <v>275</v>
      </c>
      <c r="N267">
        <v>5700497564</v>
      </c>
      <c r="O267" s="9" t="s">
        <v>143</v>
      </c>
      <c r="P267" s="9" t="s">
        <v>144</v>
      </c>
      <c r="Q267" s="9">
        <v>39.85</v>
      </c>
      <c r="R267" s="9" t="s">
        <v>276</v>
      </c>
      <c r="S267" s="9">
        <v>14.536</v>
      </c>
      <c r="T267">
        <v>651684</v>
      </c>
      <c r="U267" s="9">
        <v>69771</v>
      </c>
      <c r="V267" s="12">
        <v>45278</v>
      </c>
      <c r="W267" s="9">
        <v>68652</v>
      </c>
      <c r="X267" s="8">
        <v>0</v>
      </c>
      <c r="Y267" s="9">
        <v>1604</v>
      </c>
      <c r="Z267" s="1">
        <v>45321</v>
      </c>
      <c r="AA267" s="9">
        <v>949</v>
      </c>
      <c r="AB267" s="8">
        <v>8.9583333333333334E-2</v>
      </c>
      <c r="AC267" s="9">
        <v>259</v>
      </c>
      <c r="AD267" s="12">
        <v>45323</v>
      </c>
      <c r="AE267">
        <v>0</v>
      </c>
      <c r="AF267" s="9">
        <v>43.1</v>
      </c>
      <c r="AG267">
        <v>50</v>
      </c>
      <c r="AH267" s="9">
        <v>3.9300000000000002E-2</v>
      </c>
      <c r="AI267" s="9">
        <v>-139</v>
      </c>
      <c r="AJ267">
        <v>274396</v>
      </c>
      <c r="AK267">
        <v>0</v>
      </c>
      <c r="AL267" s="9">
        <v>2.786</v>
      </c>
      <c r="AM267" s="9">
        <v>6.4000000000000001E-2</v>
      </c>
      <c r="AN267" s="9">
        <v>191280</v>
      </c>
      <c r="AO267" s="9">
        <v>1.55</v>
      </c>
      <c r="AP267" s="9">
        <v>299590</v>
      </c>
      <c r="AQ267" s="9">
        <v>4.7055999999999996</v>
      </c>
      <c r="AR267" s="9">
        <v>2.1</v>
      </c>
      <c r="AS267" s="9">
        <v>2.1800000000000002</v>
      </c>
      <c r="AT267" s="9">
        <v>7.17</v>
      </c>
      <c r="AU267" s="9">
        <v>13714.776</v>
      </c>
      <c r="AV267" s="9">
        <v>64536.25</v>
      </c>
      <c r="AW267" s="9">
        <v>0</v>
      </c>
      <c r="AX267" s="9">
        <v>0</v>
      </c>
      <c r="AY267" s="9">
        <v>0</v>
      </c>
      <c r="AZ267" s="9">
        <v>0</v>
      </c>
      <c r="BA267" s="9">
        <v>0</v>
      </c>
      <c r="BB267" s="9">
        <v>0</v>
      </c>
      <c r="BC267" s="9">
        <v>0</v>
      </c>
      <c r="BD267" s="9">
        <v>0</v>
      </c>
      <c r="BE267" s="9">
        <v>0</v>
      </c>
      <c r="BF267">
        <v>0</v>
      </c>
      <c r="BG267">
        <v>0</v>
      </c>
      <c r="BH267">
        <v>0</v>
      </c>
      <c r="BI267" s="9">
        <v>-0.11</v>
      </c>
      <c r="BJ267" s="9">
        <v>-210.40799999999999</v>
      </c>
      <c r="BK267" s="9">
        <v>-990.1</v>
      </c>
      <c r="BL267" s="9">
        <v>7.06</v>
      </c>
      <c r="BM267" s="9">
        <v>13504.368</v>
      </c>
      <c r="BN267" s="9">
        <v>63546.15</v>
      </c>
      <c r="BO267" s="9">
        <v>0.93710000000000004</v>
      </c>
      <c r="BP267" s="9">
        <v>1792.4849999999999</v>
      </c>
      <c r="BQ267" s="9">
        <v>8434.7199999999993</v>
      </c>
      <c r="BR267" s="9">
        <v>1.1805000000000001</v>
      </c>
      <c r="BS267" s="9">
        <v>2258.06</v>
      </c>
      <c r="BT267" s="9">
        <v>10625.53</v>
      </c>
      <c r="BU267" s="9">
        <v>0</v>
      </c>
      <c r="BV267" s="9">
        <v>0</v>
      </c>
      <c r="BW267" s="9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 s="9">
        <v>-3.1300000000000001E-2</v>
      </c>
      <c r="CK267" s="9">
        <v>-59.871000000000002</v>
      </c>
      <c r="CL267" s="9">
        <v>-281.73</v>
      </c>
      <c r="CM267">
        <v>0</v>
      </c>
      <c r="CN267">
        <v>0</v>
      </c>
      <c r="CO267">
        <v>0</v>
      </c>
      <c r="CP267" s="9">
        <v>-3.1300000000000001E-2</v>
      </c>
      <c r="CQ267" s="9">
        <v>-59.871000000000002</v>
      </c>
      <c r="CR267" s="9">
        <v>-281.73</v>
      </c>
      <c r="CS267" s="9">
        <v>0.1236</v>
      </c>
      <c r="CT267" s="9">
        <v>236.422</v>
      </c>
      <c r="CU267" s="9">
        <v>1112.51</v>
      </c>
      <c r="CV267" s="9">
        <v>0.10589999999999999</v>
      </c>
      <c r="CW267" s="9">
        <v>202.566</v>
      </c>
      <c r="CX267" s="9">
        <v>953.19</v>
      </c>
      <c r="CY267" s="9">
        <v>0.22950000000000001</v>
      </c>
      <c r="CZ267" s="9">
        <v>438.988</v>
      </c>
      <c r="DA267" s="9">
        <v>2065.6999999999998</v>
      </c>
      <c r="DB267" s="9">
        <v>8.4387000000000008</v>
      </c>
      <c r="DC267" s="9">
        <v>16141.545</v>
      </c>
      <c r="DD267" s="9">
        <v>75955.66</v>
      </c>
      <c r="DE267" s="9">
        <v>1.1100000000000001</v>
      </c>
      <c r="DF267" s="9">
        <v>397.0915</v>
      </c>
      <c r="DG267" s="9">
        <v>15.82</v>
      </c>
      <c r="DH267" s="9">
        <v>1390.23</v>
      </c>
      <c r="DI267" s="9">
        <v>213.88</v>
      </c>
      <c r="DJ267" s="9">
        <v>64255.82</v>
      </c>
      <c r="DK267" s="9">
        <v>41080.68</v>
      </c>
    </row>
    <row r="268" spans="1:115">
      <c r="A268" t="s">
        <v>538</v>
      </c>
      <c r="B268">
        <v>780</v>
      </c>
      <c r="C268" s="9">
        <v>753567</v>
      </c>
      <c r="D268" s="9" t="s">
        <v>524</v>
      </c>
      <c r="E268" s="9" t="s">
        <v>151</v>
      </c>
      <c r="F268" s="9" t="s">
        <v>171</v>
      </c>
      <c r="G268" t="s">
        <v>525</v>
      </c>
      <c r="H268" t="s">
        <v>139</v>
      </c>
      <c r="I268" s="9">
        <v>4800</v>
      </c>
      <c r="J268" s="9">
        <v>6799584628</v>
      </c>
      <c r="K268" s="9" t="s">
        <v>509</v>
      </c>
      <c r="L268" s="9" t="s">
        <v>526</v>
      </c>
      <c r="M268" s="9" t="s">
        <v>275</v>
      </c>
      <c r="N268">
        <v>5700498482</v>
      </c>
      <c r="O268" s="9" t="s">
        <v>143</v>
      </c>
      <c r="P268" s="9" t="s">
        <v>144</v>
      </c>
      <c r="Q268" s="9">
        <v>34.966999999999999</v>
      </c>
      <c r="R268" s="9" t="s">
        <v>276</v>
      </c>
      <c r="S268" s="9">
        <v>13.459</v>
      </c>
      <c r="T268">
        <v>651684</v>
      </c>
      <c r="U268" s="9">
        <v>64602</v>
      </c>
      <c r="V268" s="12">
        <v>45303</v>
      </c>
      <c r="W268" s="9">
        <v>63468</v>
      </c>
      <c r="X268" s="8">
        <v>0</v>
      </c>
      <c r="Y268" s="9">
        <v>1755</v>
      </c>
      <c r="Z268" s="1">
        <v>45343</v>
      </c>
      <c r="AA268" s="9">
        <v>531</v>
      </c>
      <c r="AB268" s="8">
        <v>0.33333333333333331</v>
      </c>
      <c r="AC268" s="9">
        <v>208</v>
      </c>
      <c r="AD268" s="12">
        <v>45343</v>
      </c>
      <c r="AE268">
        <v>0</v>
      </c>
      <c r="AF268" s="9">
        <v>40.299999999999997</v>
      </c>
      <c r="AG268">
        <v>53</v>
      </c>
      <c r="AH268" s="9">
        <v>4.3499999999999997E-2</v>
      </c>
      <c r="AI268" s="9">
        <v>342</v>
      </c>
      <c r="AJ268">
        <v>280978</v>
      </c>
      <c r="AK268">
        <v>0</v>
      </c>
      <c r="AL268" s="9">
        <v>2.6440000000000001</v>
      </c>
      <c r="AM268" s="9">
        <v>6.5000000000000002E-2</v>
      </c>
      <c r="AN268" s="9">
        <v>167840</v>
      </c>
      <c r="AO268" s="9">
        <v>1.6160000000000001</v>
      </c>
      <c r="AP268" s="9">
        <v>269470</v>
      </c>
      <c r="AQ268" s="9">
        <v>4.7055999999999996</v>
      </c>
      <c r="AR268" s="9">
        <v>2.1</v>
      </c>
      <c r="AS268" s="9">
        <v>2.1800000000000002</v>
      </c>
      <c r="AT268" s="9">
        <v>7.17</v>
      </c>
      <c r="AU268" s="9">
        <v>12034.128000000001</v>
      </c>
      <c r="AV268" s="9">
        <v>56627.79</v>
      </c>
      <c r="AW268" s="9">
        <v>0</v>
      </c>
      <c r="AX268" s="9">
        <v>0</v>
      </c>
      <c r="AY268" s="9">
        <v>0</v>
      </c>
      <c r="AZ268" s="9">
        <v>0</v>
      </c>
      <c r="BA268" s="9">
        <v>0</v>
      </c>
      <c r="BB268" s="9">
        <v>0</v>
      </c>
      <c r="BC268" s="9">
        <v>0</v>
      </c>
      <c r="BD268" s="9">
        <v>0</v>
      </c>
      <c r="BE268" s="9">
        <v>0</v>
      </c>
      <c r="BF268">
        <v>0</v>
      </c>
      <c r="BG268">
        <v>0</v>
      </c>
      <c r="BH268">
        <v>0</v>
      </c>
      <c r="BI268" s="9">
        <v>0.17</v>
      </c>
      <c r="BJ268" s="9">
        <v>285.32799999999997</v>
      </c>
      <c r="BK268" s="9">
        <v>1342.64</v>
      </c>
      <c r="BL268" s="9">
        <v>7.34</v>
      </c>
      <c r="BM268" s="9">
        <v>12319.456</v>
      </c>
      <c r="BN268" s="9">
        <v>57970.43</v>
      </c>
      <c r="BO268" s="9">
        <v>-0.90539999999999998</v>
      </c>
      <c r="BP268" s="9">
        <v>-1519.623</v>
      </c>
      <c r="BQ268" s="9">
        <v>-7150.74</v>
      </c>
      <c r="BR268" s="9">
        <v>-0.63229999999999997</v>
      </c>
      <c r="BS268" s="9">
        <v>-1061.252</v>
      </c>
      <c r="BT268" s="9">
        <v>-4993.83</v>
      </c>
      <c r="BU268" s="9">
        <v>-6.7699999999999996E-2</v>
      </c>
      <c r="BV268" s="9">
        <v>-113.628</v>
      </c>
      <c r="BW268" s="9">
        <v>-534.69000000000005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 s="9">
        <v>0</v>
      </c>
      <c r="CK268" s="9">
        <v>0</v>
      </c>
      <c r="CL268" s="9">
        <v>0</v>
      </c>
      <c r="CM268">
        <v>0</v>
      </c>
      <c r="CN268">
        <v>0</v>
      </c>
      <c r="CO268">
        <v>0</v>
      </c>
      <c r="CP268" s="9">
        <v>-6.7699999999999996E-2</v>
      </c>
      <c r="CQ268" s="9">
        <v>-113.628</v>
      </c>
      <c r="CR268" s="9">
        <v>-534.69000000000005</v>
      </c>
      <c r="CS268" s="9">
        <v>0.25690000000000002</v>
      </c>
      <c r="CT268" s="9">
        <v>431.18099999999998</v>
      </c>
      <c r="CU268" s="9">
        <v>2028.97</v>
      </c>
      <c r="CV268" s="9">
        <v>0.20180000000000001</v>
      </c>
      <c r="CW268" s="9">
        <v>338.70100000000002</v>
      </c>
      <c r="CX268" s="9">
        <v>1593.79</v>
      </c>
      <c r="CY268" s="9">
        <v>0.4587</v>
      </c>
      <c r="CZ268" s="9">
        <v>769.88199999999995</v>
      </c>
      <c r="DA268" s="9">
        <v>3622.76</v>
      </c>
      <c r="DB268" s="9">
        <v>7.0987</v>
      </c>
      <c r="DC268" s="9">
        <v>11914.458000000001</v>
      </c>
      <c r="DD268" s="9">
        <v>56064.67</v>
      </c>
      <c r="DE268" s="9">
        <v>0.88</v>
      </c>
      <c r="DF268" s="9">
        <v>334.03640000000001</v>
      </c>
      <c r="DG268" s="9">
        <v>11.68</v>
      </c>
      <c r="DH268" s="9">
        <v>945.59</v>
      </c>
      <c r="DI268" s="9">
        <v>145.47999999999999</v>
      </c>
      <c r="DJ268" s="9">
        <v>51646.97</v>
      </c>
      <c r="DK268" s="9">
        <v>20000</v>
      </c>
    </row>
    <row r="269" spans="1:115">
      <c r="A269" t="s">
        <v>539</v>
      </c>
      <c r="B269">
        <v>780</v>
      </c>
      <c r="C269" s="9">
        <v>753567</v>
      </c>
      <c r="D269" s="9" t="s">
        <v>524</v>
      </c>
      <c r="E269" s="9" t="s">
        <v>151</v>
      </c>
      <c r="F269" s="9" t="s">
        <v>171</v>
      </c>
      <c r="G269" t="s">
        <v>525</v>
      </c>
      <c r="H269" t="s">
        <v>139</v>
      </c>
      <c r="I269" s="9">
        <v>4800</v>
      </c>
      <c r="J269" s="9">
        <v>6799584628</v>
      </c>
      <c r="K269" s="9" t="s">
        <v>506</v>
      </c>
      <c r="L269" s="9" t="s">
        <v>526</v>
      </c>
      <c r="M269" s="9" t="s">
        <v>275</v>
      </c>
      <c r="N269">
        <v>5700498484</v>
      </c>
      <c r="O269" s="9" t="s">
        <v>143</v>
      </c>
      <c r="P269" s="9" t="s">
        <v>144</v>
      </c>
      <c r="Q269" s="9">
        <v>37.387999999999998</v>
      </c>
      <c r="R269" s="9" t="s">
        <v>276</v>
      </c>
      <c r="S269" s="9">
        <v>13.696999999999999</v>
      </c>
      <c r="T269">
        <v>651684</v>
      </c>
      <c r="U269" s="9">
        <v>65744</v>
      </c>
      <c r="V269" s="12">
        <v>45303</v>
      </c>
      <c r="W269" s="9">
        <v>63796</v>
      </c>
      <c r="X269" s="8">
        <v>3.125E-2</v>
      </c>
      <c r="Y269" s="9">
        <v>2963</v>
      </c>
      <c r="Z269" s="1">
        <v>45345</v>
      </c>
      <c r="AA269" s="9">
        <v>965</v>
      </c>
      <c r="AB269" s="8">
        <v>0.81111111111111112</v>
      </c>
      <c r="AC269" s="9">
        <v>866</v>
      </c>
      <c r="AD269" s="12">
        <v>45348</v>
      </c>
      <c r="AE269">
        <v>15</v>
      </c>
      <c r="AF269" s="9">
        <v>42.8</v>
      </c>
      <c r="AG269">
        <v>56</v>
      </c>
      <c r="AH269" s="9">
        <v>4.1700000000000001E-2</v>
      </c>
      <c r="AI269" s="9">
        <v>46</v>
      </c>
      <c r="AJ269">
        <v>274430</v>
      </c>
      <c r="AK269">
        <v>0</v>
      </c>
      <c r="AL269" s="9">
        <v>2.8130000000000002</v>
      </c>
      <c r="AM269" s="9">
        <v>6.5000000000000002E-2</v>
      </c>
      <c r="AN269" s="9">
        <v>179460</v>
      </c>
      <c r="AO269" s="9">
        <v>1.68</v>
      </c>
      <c r="AP269" s="9">
        <v>305340</v>
      </c>
      <c r="AQ269" s="9">
        <v>4.7055999999999996</v>
      </c>
      <c r="AR269" s="9">
        <v>2.1</v>
      </c>
      <c r="AS269" s="9">
        <v>2.1800000000000002</v>
      </c>
      <c r="AT269" s="9">
        <v>7.17</v>
      </c>
      <c r="AU269" s="9">
        <v>12867.281999999999</v>
      </c>
      <c r="AV269" s="9">
        <v>60548.28</v>
      </c>
      <c r="AW269" s="9">
        <v>0</v>
      </c>
      <c r="AX269" s="9">
        <v>0</v>
      </c>
      <c r="AY269" s="9">
        <v>0</v>
      </c>
      <c r="AZ269" s="9">
        <v>0</v>
      </c>
      <c r="BA269" s="9">
        <v>0</v>
      </c>
      <c r="BB269" s="9">
        <v>0</v>
      </c>
      <c r="BC269" s="9">
        <v>0</v>
      </c>
      <c r="BD269" s="9">
        <v>0</v>
      </c>
      <c r="BE269" s="9">
        <v>0</v>
      </c>
      <c r="BF269">
        <v>0</v>
      </c>
      <c r="BG269">
        <v>0</v>
      </c>
      <c r="BH269">
        <v>0</v>
      </c>
      <c r="BI269" s="9">
        <v>-0.08</v>
      </c>
      <c r="BJ269" s="9">
        <v>-143.56800000000001</v>
      </c>
      <c r="BK269" s="9">
        <v>-675.57</v>
      </c>
      <c r="BL269" s="9">
        <v>7.09</v>
      </c>
      <c r="BM269" s="9">
        <v>12723.714</v>
      </c>
      <c r="BN269" s="9">
        <v>59872.71</v>
      </c>
      <c r="BO269" s="9">
        <v>-2.2212999999999998</v>
      </c>
      <c r="BP269" s="9">
        <v>-3986.3449999999998</v>
      </c>
      <c r="BQ269" s="9">
        <v>-18758.14</v>
      </c>
      <c r="BR269" s="9">
        <v>-2.0449000000000002</v>
      </c>
      <c r="BS269" s="9">
        <v>-3669.7779999999998</v>
      </c>
      <c r="BT269" s="9">
        <v>-17268.509999999998</v>
      </c>
      <c r="BU269" s="9">
        <v>0</v>
      </c>
      <c r="BV269" s="9">
        <v>0</v>
      </c>
      <c r="BW269" s="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 s="9">
        <v>0</v>
      </c>
      <c r="CK269" s="9">
        <v>0</v>
      </c>
      <c r="CL269" s="9">
        <v>0</v>
      </c>
      <c r="CM269">
        <v>0</v>
      </c>
      <c r="CN269">
        <v>0</v>
      </c>
      <c r="CO269">
        <v>0</v>
      </c>
      <c r="CP269" s="9">
        <v>0</v>
      </c>
      <c r="CQ269" s="9">
        <v>0</v>
      </c>
      <c r="CR269" s="9">
        <v>0</v>
      </c>
      <c r="CS269" s="9">
        <v>0.1241</v>
      </c>
      <c r="CT269" s="9">
        <v>222.71</v>
      </c>
      <c r="CU269" s="9">
        <v>1047.98</v>
      </c>
      <c r="CV269" s="9">
        <v>0.19500000000000001</v>
      </c>
      <c r="CW269" s="9">
        <v>349.947</v>
      </c>
      <c r="CX269" s="9">
        <v>1646.71</v>
      </c>
      <c r="CY269" s="9">
        <v>0.31909999999999999</v>
      </c>
      <c r="CZ269" s="9">
        <v>572.65700000000004</v>
      </c>
      <c r="DA269" s="9">
        <v>2694.69</v>
      </c>
      <c r="DB269" s="9">
        <v>5.3642000000000003</v>
      </c>
      <c r="DC269" s="9">
        <v>9626.5930000000008</v>
      </c>
      <c r="DD269" s="9">
        <v>45298.9</v>
      </c>
      <c r="DE269" s="9">
        <v>0.71</v>
      </c>
      <c r="DF269" s="9">
        <v>252.4178</v>
      </c>
      <c r="DG269" s="9">
        <v>9.44</v>
      </c>
      <c r="DH269" s="9">
        <v>698.42</v>
      </c>
      <c r="DI269" s="9">
        <v>107.45</v>
      </c>
      <c r="DJ269" s="9">
        <v>32918.86</v>
      </c>
      <c r="DK269" s="9">
        <v>20000</v>
      </c>
    </row>
    <row r="270" spans="1:115">
      <c r="A270" t="s">
        <v>540</v>
      </c>
      <c r="B270">
        <v>780</v>
      </c>
      <c r="C270" s="9">
        <v>754408</v>
      </c>
      <c r="D270" s="9" t="s">
        <v>541</v>
      </c>
      <c r="E270" s="9" t="s">
        <v>188</v>
      </c>
      <c r="F270" s="9" t="s">
        <v>189</v>
      </c>
      <c r="G270" t="s">
        <v>542</v>
      </c>
      <c r="H270" t="s">
        <v>139</v>
      </c>
      <c r="I270" s="9">
        <v>4800</v>
      </c>
      <c r="J270" s="9">
        <v>67999855438</v>
      </c>
      <c r="K270" s="9" t="s">
        <v>430</v>
      </c>
      <c r="L270" s="9" t="s">
        <v>543</v>
      </c>
      <c r="M270" s="9" t="s">
        <v>275</v>
      </c>
      <c r="N270">
        <v>5700473832</v>
      </c>
      <c r="O270" s="9" t="s">
        <v>143</v>
      </c>
      <c r="P270" s="9" t="s">
        <v>167</v>
      </c>
      <c r="Q270" s="9">
        <v>41.881</v>
      </c>
      <c r="R270" s="9" t="s">
        <v>348</v>
      </c>
      <c r="S270" s="9">
        <v>14.396000000000001</v>
      </c>
      <c r="T270">
        <v>487444</v>
      </c>
      <c r="U270" s="9">
        <v>69100</v>
      </c>
      <c r="V270" s="12">
        <v>45094</v>
      </c>
      <c r="W270" s="9">
        <v>65907</v>
      </c>
      <c r="X270" s="8">
        <v>0.72916666666666663</v>
      </c>
      <c r="Y270" s="9">
        <v>4621</v>
      </c>
      <c r="Z270" s="1">
        <v>45133</v>
      </c>
      <c r="AA270" s="9">
        <v>1939</v>
      </c>
      <c r="AB270" s="8">
        <v>0.80972222222222223</v>
      </c>
      <c r="AC270" s="9">
        <v>1537</v>
      </c>
      <c r="AD270" s="12">
        <v>45135</v>
      </c>
      <c r="AE270">
        <v>12</v>
      </c>
      <c r="AF270" s="9">
        <v>39.1</v>
      </c>
      <c r="AG270">
        <v>58</v>
      </c>
      <c r="AH270" s="9">
        <v>4.7100000000000003E-2</v>
      </c>
      <c r="AI270" s="9">
        <v>-353</v>
      </c>
      <c r="AJ270">
        <v>325462</v>
      </c>
      <c r="AK270">
        <v>0</v>
      </c>
      <c r="AL270" s="9">
        <v>3.05</v>
      </c>
      <c r="AM270" s="9">
        <v>7.6999999999999999E-2</v>
      </c>
      <c r="AN270" s="9">
        <v>201030</v>
      </c>
      <c r="AO270" s="9">
        <v>1.5249999999999999</v>
      </c>
      <c r="AP270" s="9">
        <v>319340</v>
      </c>
      <c r="AQ270" s="9">
        <v>4.5686</v>
      </c>
      <c r="AR270" s="9">
        <v>1.9</v>
      </c>
      <c r="AS270" s="9">
        <v>1.8</v>
      </c>
      <c r="AT270" s="9">
        <v>7.17</v>
      </c>
      <c r="AU270" s="9">
        <v>14413.851000000001</v>
      </c>
      <c r="AV270" s="9">
        <v>65851.12</v>
      </c>
      <c r="AW270" s="9">
        <v>0</v>
      </c>
      <c r="AX270" s="9">
        <v>0</v>
      </c>
      <c r="AY270" s="9">
        <v>0</v>
      </c>
      <c r="AZ270" s="9">
        <v>0.09</v>
      </c>
      <c r="BA270" s="9">
        <v>180.92699999999999</v>
      </c>
      <c r="BB270" s="9">
        <v>826.58</v>
      </c>
      <c r="BC270" s="9">
        <v>0</v>
      </c>
      <c r="BD270" s="9">
        <v>0</v>
      </c>
      <c r="BE270" s="9">
        <v>0</v>
      </c>
      <c r="BF270">
        <v>0</v>
      </c>
      <c r="BG270">
        <v>0</v>
      </c>
      <c r="BH270">
        <v>0</v>
      </c>
      <c r="BI270" s="9">
        <v>0.28999999999999998</v>
      </c>
      <c r="BJ270" s="9">
        <v>582.98699999999997</v>
      </c>
      <c r="BK270" s="9">
        <v>2663.43</v>
      </c>
      <c r="BL270" s="9">
        <v>7.55</v>
      </c>
      <c r="BM270" s="9">
        <v>15177.764999999999</v>
      </c>
      <c r="BN270" s="9">
        <v>69341.14</v>
      </c>
      <c r="BO270" s="9">
        <v>1.2169000000000001</v>
      </c>
      <c r="BP270" s="9">
        <v>2446.3339999999998</v>
      </c>
      <c r="BQ270" s="9">
        <v>11176.32</v>
      </c>
      <c r="BR270" s="9">
        <v>1.2652000000000001</v>
      </c>
      <c r="BS270" s="9">
        <v>2543.4319999999998</v>
      </c>
      <c r="BT270" s="9">
        <v>11619.92</v>
      </c>
      <c r="BU270" s="9">
        <v>-0.1552</v>
      </c>
      <c r="BV270" s="9">
        <v>-311.99900000000002</v>
      </c>
      <c r="BW270" s="9">
        <v>-1425.4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 s="9">
        <v>-9.5799999999999996E-2</v>
      </c>
      <c r="CK270" s="9">
        <v>-192.58699999999999</v>
      </c>
      <c r="CL270" s="9">
        <v>-879.85</v>
      </c>
      <c r="CM270">
        <v>0</v>
      </c>
      <c r="CN270">
        <v>0</v>
      </c>
      <c r="CO270">
        <v>0</v>
      </c>
      <c r="CP270" s="9">
        <v>-0.251</v>
      </c>
      <c r="CQ270" s="9">
        <v>-504.58499999999998</v>
      </c>
      <c r="CR270" s="9">
        <v>-2305.25</v>
      </c>
      <c r="CS270" s="9">
        <v>0.3775</v>
      </c>
      <c r="CT270" s="9">
        <v>758.88800000000003</v>
      </c>
      <c r="CU270" s="9">
        <v>3467.06</v>
      </c>
      <c r="CV270" s="9">
        <v>0.33779999999999999</v>
      </c>
      <c r="CW270" s="9">
        <v>679.07899999999995</v>
      </c>
      <c r="CX270" s="9">
        <v>3102.44</v>
      </c>
      <c r="CY270" s="9">
        <v>0.71530000000000005</v>
      </c>
      <c r="CZ270" s="9">
        <v>1437.9680000000001</v>
      </c>
      <c r="DA270" s="9">
        <v>6569.5</v>
      </c>
      <c r="DB270" s="9">
        <v>9.2795000000000005</v>
      </c>
      <c r="DC270" s="9">
        <v>18654.579000000002</v>
      </c>
      <c r="DD270" s="9">
        <v>85225.31</v>
      </c>
      <c r="DE270" s="9">
        <v>1.29</v>
      </c>
      <c r="DF270" s="9">
        <v>423.94319999999999</v>
      </c>
      <c r="DG270" s="9">
        <v>17.760000000000002</v>
      </c>
      <c r="DH270" s="9">
        <v>1133.22</v>
      </c>
      <c r="DI270" s="9">
        <v>174.34</v>
      </c>
      <c r="DJ270" s="9">
        <v>61835.69</v>
      </c>
      <c r="DK270" s="9">
        <v>24027.39</v>
      </c>
    </row>
    <row r="271" spans="1:115">
      <c r="A271" t="s">
        <v>544</v>
      </c>
      <c r="B271">
        <v>780</v>
      </c>
      <c r="C271" s="9">
        <v>754408</v>
      </c>
      <c r="D271" s="9" t="s">
        <v>541</v>
      </c>
      <c r="E271" s="9" t="s">
        <v>188</v>
      </c>
      <c r="F271" s="9" t="s">
        <v>189</v>
      </c>
      <c r="G271" t="s">
        <v>542</v>
      </c>
      <c r="H271" t="s">
        <v>139</v>
      </c>
      <c r="I271" s="9">
        <v>4800</v>
      </c>
      <c r="J271" s="9">
        <v>67999855438</v>
      </c>
      <c r="K271" s="9" t="s">
        <v>433</v>
      </c>
      <c r="L271" s="9" t="s">
        <v>543</v>
      </c>
      <c r="M271" s="9" t="s">
        <v>275</v>
      </c>
      <c r="N271">
        <v>5700473842</v>
      </c>
      <c r="O271" s="9" t="s">
        <v>143</v>
      </c>
      <c r="P271" s="9" t="s">
        <v>144</v>
      </c>
      <c r="Q271" s="9">
        <v>40.728999999999999</v>
      </c>
      <c r="R271" s="9" t="s">
        <v>276</v>
      </c>
      <c r="S271" s="9">
        <v>14.917</v>
      </c>
      <c r="T271">
        <v>651684</v>
      </c>
      <c r="U271" s="9">
        <v>71600</v>
      </c>
      <c r="V271" s="12">
        <v>45094</v>
      </c>
      <c r="W271" s="9">
        <v>68888</v>
      </c>
      <c r="X271" s="8">
        <v>0</v>
      </c>
      <c r="Y271" s="9">
        <v>3788</v>
      </c>
      <c r="Z271" s="1">
        <v>45132</v>
      </c>
      <c r="AA271" s="9">
        <v>1281</v>
      </c>
      <c r="AB271" s="8">
        <v>0.72222222222222221</v>
      </c>
      <c r="AC271" s="9">
        <v>1127</v>
      </c>
      <c r="AD271" s="12">
        <v>45133</v>
      </c>
      <c r="AE271">
        <v>0</v>
      </c>
      <c r="AF271" s="9">
        <v>38.700000000000003</v>
      </c>
      <c r="AG271">
        <v>79</v>
      </c>
      <c r="AH271" s="9">
        <v>4.4400000000000002E-2</v>
      </c>
      <c r="AI271" s="9">
        <v>225</v>
      </c>
      <c r="AJ271">
        <v>317858</v>
      </c>
      <c r="AK271">
        <v>0</v>
      </c>
      <c r="AL271" s="9">
        <v>2.8380000000000001</v>
      </c>
      <c r="AM271" s="9">
        <v>7.1999999999999995E-2</v>
      </c>
      <c r="AN271" s="9">
        <v>195500</v>
      </c>
      <c r="AO271" s="9">
        <v>1.55</v>
      </c>
      <c r="AP271" s="9">
        <v>307940</v>
      </c>
      <c r="AQ271" s="9">
        <v>4.5686</v>
      </c>
      <c r="AR271" s="9">
        <v>1.9</v>
      </c>
      <c r="AS271" s="9">
        <v>1.8</v>
      </c>
      <c r="AT271" s="9">
        <v>7.17</v>
      </c>
      <c r="AU271" s="9">
        <v>14017.35</v>
      </c>
      <c r="AV271" s="9">
        <v>64039.67</v>
      </c>
      <c r="AW271" s="9">
        <v>0</v>
      </c>
      <c r="AX271" s="9">
        <v>0</v>
      </c>
      <c r="AY271" s="9">
        <v>0</v>
      </c>
      <c r="AZ271" s="9">
        <v>0.09</v>
      </c>
      <c r="BA271" s="9">
        <v>175.95</v>
      </c>
      <c r="BB271" s="9">
        <v>803.85</v>
      </c>
      <c r="BC271" s="9">
        <v>0</v>
      </c>
      <c r="BD271" s="9">
        <v>0</v>
      </c>
      <c r="BE271" s="9">
        <v>0</v>
      </c>
      <c r="BF271">
        <v>0</v>
      </c>
      <c r="BG271">
        <v>0</v>
      </c>
      <c r="BH271">
        <v>0</v>
      </c>
      <c r="BI271" s="9">
        <v>0.33</v>
      </c>
      <c r="BJ271" s="9">
        <v>645.15</v>
      </c>
      <c r="BK271" s="9">
        <v>2947.43</v>
      </c>
      <c r="BL271" s="9">
        <v>7.59</v>
      </c>
      <c r="BM271" s="9">
        <v>14838.45</v>
      </c>
      <c r="BN271" s="9">
        <v>67790.94</v>
      </c>
      <c r="BO271" s="9">
        <v>1.0569999999999999</v>
      </c>
      <c r="BP271" s="9">
        <v>2066.4349999999999</v>
      </c>
      <c r="BQ271" s="9">
        <v>9440.7099999999991</v>
      </c>
      <c r="BR271" s="9">
        <v>1.1919</v>
      </c>
      <c r="BS271" s="9">
        <v>2330.1640000000002</v>
      </c>
      <c r="BT271" s="9">
        <v>10645.59</v>
      </c>
      <c r="BU271" s="9">
        <v>0</v>
      </c>
      <c r="BV271" s="9">
        <v>0</v>
      </c>
      <c r="BW271" s="9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 s="9">
        <v>0</v>
      </c>
      <c r="CK271" s="9">
        <v>0</v>
      </c>
      <c r="CL271" s="9">
        <v>0</v>
      </c>
      <c r="CM271">
        <v>0</v>
      </c>
      <c r="CN271">
        <v>0</v>
      </c>
      <c r="CO271">
        <v>0</v>
      </c>
      <c r="CP271" s="9">
        <v>0</v>
      </c>
      <c r="CQ271" s="9">
        <v>0</v>
      </c>
      <c r="CR271" s="9">
        <v>0</v>
      </c>
      <c r="CS271" s="9">
        <v>0.3795</v>
      </c>
      <c r="CT271" s="9">
        <v>741.92200000000003</v>
      </c>
      <c r="CU271" s="9">
        <v>3389.55</v>
      </c>
      <c r="CV271" s="9">
        <v>0.33960000000000001</v>
      </c>
      <c r="CW271" s="9">
        <v>663.91800000000001</v>
      </c>
      <c r="CX271" s="9">
        <v>3033.18</v>
      </c>
      <c r="CY271" s="9">
        <v>0.71909999999999996</v>
      </c>
      <c r="CZ271" s="9">
        <v>1405.84</v>
      </c>
      <c r="DA271" s="9">
        <v>6422.72</v>
      </c>
      <c r="DB271" s="9">
        <v>9.5009999999999994</v>
      </c>
      <c r="DC271" s="9">
        <v>18574.455000000002</v>
      </c>
      <c r="DD271" s="9">
        <v>84859.26</v>
      </c>
      <c r="DE271" s="9">
        <v>1.23</v>
      </c>
      <c r="DF271" s="9">
        <v>434.06270000000001</v>
      </c>
      <c r="DG271" s="9">
        <v>17.68</v>
      </c>
      <c r="DH271" s="9">
        <v>1281.56</v>
      </c>
      <c r="DI271" s="9">
        <v>197.16</v>
      </c>
      <c r="DJ271" s="9">
        <v>67751.45</v>
      </c>
      <c r="DK271" s="9">
        <v>29351.59</v>
      </c>
    </row>
    <row r="272" spans="1:115">
      <c r="A272" t="s">
        <v>545</v>
      </c>
      <c r="B272">
        <v>780</v>
      </c>
      <c r="C272" s="9">
        <v>754408</v>
      </c>
      <c r="D272" s="9" t="s">
        <v>541</v>
      </c>
      <c r="E272" s="9" t="s">
        <v>188</v>
      </c>
      <c r="F272" s="9" t="s">
        <v>189</v>
      </c>
      <c r="G272" t="s">
        <v>542</v>
      </c>
      <c r="H272" t="s">
        <v>139</v>
      </c>
      <c r="I272" s="9">
        <v>4800</v>
      </c>
      <c r="J272" s="9">
        <v>67999855438</v>
      </c>
      <c r="K272" s="9" t="s">
        <v>433</v>
      </c>
      <c r="L272" s="9" t="s">
        <v>543</v>
      </c>
      <c r="M272" s="9" t="s">
        <v>275</v>
      </c>
      <c r="N272">
        <v>5700481448</v>
      </c>
      <c r="O272" s="9" t="s">
        <v>143</v>
      </c>
      <c r="P272" s="9" t="s">
        <v>144</v>
      </c>
      <c r="Q272" s="9">
        <v>40.06</v>
      </c>
      <c r="R272" s="9" t="s">
        <v>276</v>
      </c>
      <c r="S272" s="9">
        <v>14.896000000000001</v>
      </c>
      <c r="T272">
        <v>651684</v>
      </c>
      <c r="U272" s="9">
        <v>71500</v>
      </c>
      <c r="V272" s="12">
        <v>45152</v>
      </c>
      <c r="W272" s="9">
        <v>68732</v>
      </c>
      <c r="X272" s="8">
        <v>0</v>
      </c>
      <c r="Y272" s="9">
        <v>3871</v>
      </c>
      <c r="Z272" s="1">
        <v>45192</v>
      </c>
      <c r="AA272" s="9">
        <v>875</v>
      </c>
      <c r="AB272" s="8">
        <v>0.43888888888888888</v>
      </c>
      <c r="AC272" s="9">
        <v>1876</v>
      </c>
      <c r="AD272" s="12">
        <v>45194</v>
      </c>
      <c r="AE272">
        <v>2</v>
      </c>
      <c r="AF272" s="9">
        <v>40.4</v>
      </c>
      <c r="AG272">
        <v>73</v>
      </c>
      <c r="AH272" s="9">
        <v>3.8800000000000001E-2</v>
      </c>
      <c r="AI272" s="9">
        <v>-58</v>
      </c>
      <c r="AJ272">
        <v>277525</v>
      </c>
      <c r="AK272">
        <v>0</v>
      </c>
      <c r="AL272" s="9">
        <v>2.798</v>
      </c>
      <c r="AM272" s="9">
        <v>6.8000000000000005E-2</v>
      </c>
      <c r="AN272" s="9">
        <v>192290</v>
      </c>
      <c r="AO272" s="9">
        <v>1.601</v>
      </c>
      <c r="AP272" s="9">
        <v>311310</v>
      </c>
      <c r="AQ272" s="9">
        <v>4.7055999999999996</v>
      </c>
      <c r="AR272" s="9">
        <v>2.06</v>
      </c>
      <c r="AS272" s="9">
        <v>2.04</v>
      </c>
      <c r="AT272" s="9">
        <v>7.17</v>
      </c>
      <c r="AU272" s="9">
        <v>13787.192999999999</v>
      </c>
      <c r="AV272" s="9">
        <v>64877.02</v>
      </c>
      <c r="AW272" s="9">
        <v>0</v>
      </c>
      <c r="AX272" s="9">
        <v>0</v>
      </c>
      <c r="AY272" s="9">
        <v>0</v>
      </c>
      <c r="AZ272" s="9">
        <v>0.09</v>
      </c>
      <c r="BA272" s="9">
        <v>173.06100000000001</v>
      </c>
      <c r="BB272" s="9">
        <v>814.36</v>
      </c>
      <c r="BC272" s="9">
        <v>0</v>
      </c>
      <c r="BD272" s="9">
        <v>0</v>
      </c>
      <c r="BE272" s="9">
        <v>0</v>
      </c>
      <c r="BF272">
        <v>0</v>
      </c>
      <c r="BG272">
        <v>0</v>
      </c>
      <c r="BH272">
        <v>0</v>
      </c>
      <c r="BI272" s="9">
        <v>0.16</v>
      </c>
      <c r="BJ272" s="9">
        <v>307.66399999999999</v>
      </c>
      <c r="BK272" s="9">
        <v>1447.74</v>
      </c>
      <c r="BL272" s="9">
        <v>7.42</v>
      </c>
      <c r="BM272" s="9">
        <v>14267.918</v>
      </c>
      <c r="BN272" s="9">
        <v>67139.11</v>
      </c>
      <c r="BO272" s="9">
        <v>-0.60540000000000005</v>
      </c>
      <c r="BP272" s="9">
        <v>-1164.124</v>
      </c>
      <c r="BQ272" s="9">
        <v>-5477.9</v>
      </c>
      <c r="BR272" s="9">
        <v>-0.47089999999999999</v>
      </c>
      <c r="BS272" s="9">
        <v>-905.49400000000003</v>
      </c>
      <c r="BT272" s="9">
        <v>-4260.8900000000003</v>
      </c>
      <c r="BU272" s="9">
        <v>-0.1129</v>
      </c>
      <c r="BV272" s="9">
        <v>-217.095</v>
      </c>
      <c r="BW272" s="9">
        <v>-1021.56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 s="9">
        <v>0</v>
      </c>
      <c r="CK272" s="9">
        <v>0</v>
      </c>
      <c r="CL272" s="9">
        <v>0</v>
      </c>
      <c r="CM272">
        <v>0</v>
      </c>
      <c r="CN272">
        <v>0</v>
      </c>
      <c r="CO272">
        <v>0</v>
      </c>
      <c r="CP272" s="9">
        <v>-0.1129</v>
      </c>
      <c r="CQ272" s="9">
        <v>-217.095</v>
      </c>
      <c r="CR272" s="9">
        <v>-1021.56</v>
      </c>
      <c r="CS272" s="9">
        <v>0.2782</v>
      </c>
      <c r="CT272" s="9">
        <v>534.95100000000002</v>
      </c>
      <c r="CU272" s="9">
        <v>2517.2600000000002</v>
      </c>
      <c r="CV272" s="9">
        <v>0.371</v>
      </c>
      <c r="CW272" s="9">
        <v>713.39599999999996</v>
      </c>
      <c r="CX272" s="9">
        <v>3356.96</v>
      </c>
      <c r="CY272" s="9">
        <v>0.6492</v>
      </c>
      <c r="CZ272" s="9">
        <v>1248.347</v>
      </c>
      <c r="DA272" s="9">
        <v>5874.22</v>
      </c>
      <c r="DB272" s="9">
        <v>7.4854000000000003</v>
      </c>
      <c r="DC272" s="9">
        <v>14393.675999999999</v>
      </c>
      <c r="DD272" s="9">
        <v>67730.880000000005</v>
      </c>
      <c r="DE272" s="9">
        <v>0.99</v>
      </c>
      <c r="DF272" s="9">
        <v>352.233</v>
      </c>
      <c r="DG272" s="9">
        <v>14.11</v>
      </c>
      <c r="DH272" s="9">
        <v>1018.18</v>
      </c>
      <c r="DI272" s="9">
        <v>156.63999999999999</v>
      </c>
      <c r="DJ272" s="9">
        <v>57633.35</v>
      </c>
      <c r="DK272" s="9">
        <v>19513.689999999999</v>
      </c>
    </row>
    <row r="273" spans="1:115">
      <c r="A273" t="s">
        <v>546</v>
      </c>
      <c r="B273">
        <v>780</v>
      </c>
      <c r="C273" s="9">
        <v>754408</v>
      </c>
      <c r="D273" s="9" t="s">
        <v>541</v>
      </c>
      <c r="E273" s="9" t="s">
        <v>188</v>
      </c>
      <c r="F273" s="9" t="s">
        <v>189</v>
      </c>
      <c r="G273" t="s">
        <v>542</v>
      </c>
      <c r="H273" t="s">
        <v>139</v>
      </c>
      <c r="I273" s="9">
        <v>4800</v>
      </c>
      <c r="J273" s="9">
        <v>67999855438</v>
      </c>
      <c r="K273" s="9" t="s">
        <v>430</v>
      </c>
      <c r="L273" s="9" t="s">
        <v>543</v>
      </c>
      <c r="M273" s="9" t="s">
        <v>275</v>
      </c>
      <c r="N273">
        <v>5700481452</v>
      </c>
      <c r="O273" s="9" t="s">
        <v>143</v>
      </c>
      <c r="P273" s="9" t="s">
        <v>144</v>
      </c>
      <c r="Q273" s="9">
        <v>35.923000000000002</v>
      </c>
      <c r="R273" s="9" t="s">
        <v>276</v>
      </c>
      <c r="S273" s="9">
        <v>13.978999999999999</v>
      </c>
      <c r="T273">
        <v>651684</v>
      </c>
      <c r="U273" s="9">
        <v>67100</v>
      </c>
      <c r="V273" s="12">
        <v>45153</v>
      </c>
      <c r="W273" s="9">
        <v>66195</v>
      </c>
      <c r="X273" s="8">
        <v>0</v>
      </c>
      <c r="Y273" s="9">
        <v>1349</v>
      </c>
      <c r="Z273" s="1">
        <v>45189</v>
      </c>
      <c r="AA273" s="9">
        <v>559</v>
      </c>
      <c r="AB273" s="8">
        <v>0.95833333333333337</v>
      </c>
      <c r="AC273" s="9">
        <v>842</v>
      </c>
      <c r="AD273" s="12">
        <v>45190</v>
      </c>
      <c r="AE273">
        <v>5</v>
      </c>
      <c r="AF273" s="9">
        <v>37</v>
      </c>
      <c r="AG273">
        <v>36</v>
      </c>
      <c r="AH273" s="9">
        <v>4.3200000000000002E-2</v>
      </c>
      <c r="AI273" s="9">
        <v>-537</v>
      </c>
      <c r="AJ273">
        <v>289537</v>
      </c>
      <c r="AK273">
        <v>0</v>
      </c>
      <c r="AL273" s="9">
        <v>2.605</v>
      </c>
      <c r="AM273" s="9">
        <v>6.9000000000000006E-2</v>
      </c>
      <c r="AN273" s="9">
        <v>172430</v>
      </c>
      <c r="AO273" s="9">
        <v>1.55</v>
      </c>
      <c r="AP273" s="9">
        <v>264100</v>
      </c>
      <c r="AQ273" s="9">
        <v>4.7055999999999996</v>
      </c>
      <c r="AR273" s="9">
        <v>2.06</v>
      </c>
      <c r="AS273" s="9">
        <v>2.04</v>
      </c>
      <c r="AT273" s="9">
        <v>7.17</v>
      </c>
      <c r="AU273" s="9">
        <v>12363.231</v>
      </c>
      <c r="AV273" s="9">
        <v>58176.42</v>
      </c>
      <c r="AW273" s="9">
        <v>0</v>
      </c>
      <c r="AX273" s="9">
        <v>0</v>
      </c>
      <c r="AY273" s="9">
        <v>0</v>
      </c>
      <c r="AZ273" s="9">
        <v>0.09</v>
      </c>
      <c r="BA273" s="9">
        <v>155.18700000000001</v>
      </c>
      <c r="BB273" s="9">
        <v>730.25</v>
      </c>
      <c r="BC273" s="9">
        <v>0</v>
      </c>
      <c r="BD273" s="9">
        <v>0</v>
      </c>
      <c r="BE273" s="9">
        <v>0</v>
      </c>
      <c r="BF273">
        <v>0</v>
      </c>
      <c r="BG273">
        <v>0</v>
      </c>
      <c r="BH273">
        <v>0</v>
      </c>
      <c r="BI273" s="9">
        <v>0.5</v>
      </c>
      <c r="BJ273" s="9">
        <v>862.15</v>
      </c>
      <c r="BK273" s="9">
        <v>4056.93</v>
      </c>
      <c r="BL273" s="9">
        <v>7.76</v>
      </c>
      <c r="BM273" s="9">
        <v>13380.567999999999</v>
      </c>
      <c r="BN273" s="9">
        <v>62963.6</v>
      </c>
      <c r="BO273" s="9">
        <v>0.44359999999999999</v>
      </c>
      <c r="BP273" s="9">
        <v>764.899</v>
      </c>
      <c r="BQ273" s="9">
        <v>3599.31</v>
      </c>
      <c r="BR273" s="9">
        <v>0.74160000000000004</v>
      </c>
      <c r="BS273" s="9">
        <v>1278.741</v>
      </c>
      <c r="BT273" s="9">
        <v>6017.24</v>
      </c>
      <c r="BU273" s="9">
        <v>0</v>
      </c>
      <c r="BV273" s="9">
        <v>0</v>
      </c>
      <c r="BW273" s="9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 s="9">
        <v>0</v>
      </c>
      <c r="CK273" s="9">
        <v>0</v>
      </c>
      <c r="CL273" s="9">
        <v>0</v>
      </c>
      <c r="CM273">
        <v>0</v>
      </c>
      <c r="CN273">
        <v>0</v>
      </c>
      <c r="CO273">
        <v>0</v>
      </c>
      <c r="CP273" s="9">
        <v>0</v>
      </c>
      <c r="CQ273" s="9">
        <v>0</v>
      </c>
      <c r="CR273" s="9">
        <v>0</v>
      </c>
      <c r="CS273" s="9">
        <v>0.29099999999999998</v>
      </c>
      <c r="CT273" s="9">
        <v>501.77100000000002</v>
      </c>
      <c r="CU273" s="9">
        <v>2361.14</v>
      </c>
      <c r="CV273" s="9">
        <v>0.38800000000000001</v>
      </c>
      <c r="CW273" s="9">
        <v>669.02800000000002</v>
      </c>
      <c r="CX273" s="9">
        <v>3148.18</v>
      </c>
      <c r="CY273" s="9">
        <v>0.67900000000000005</v>
      </c>
      <c r="CZ273" s="9">
        <v>1170.8</v>
      </c>
      <c r="DA273" s="9">
        <v>5509.32</v>
      </c>
      <c r="DB273" s="9">
        <v>9.1806000000000001</v>
      </c>
      <c r="DC273" s="9">
        <v>15830.109</v>
      </c>
      <c r="DD273" s="9">
        <v>74490.16</v>
      </c>
      <c r="DE273" s="9">
        <v>1.1299999999999999</v>
      </c>
      <c r="DF273" s="9">
        <v>432.00229999999999</v>
      </c>
      <c r="DG273" s="9">
        <v>15.52</v>
      </c>
      <c r="DH273" s="9">
        <v>998.74</v>
      </c>
      <c r="DI273" s="9">
        <v>153.65</v>
      </c>
      <c r="DJ273" s="9">
        <v>56159.85</v>
      </c>
      <c r="DK273" s="9">
        <v>19513.7</v>
      </c>
    </row>
    <row r="274" spans="1:115">
      <c r="A274" t="s">
        <v>547</v>
      </c>
      <c r="B274">
        <v>780</v>
      </c>
      <c r="C274" s="9">
        <v>754408</v>
      </c>
      <c r="D274" s="9" t="s">
        <v>541</v>
      </c>
      <c r="E274" s="9" t="s">
        <v>188</v>
      </c>
      <c r="F274" s="9" t="s">
        <v>189</v>
      </c>
      <c r="G274" t="s">
        <v>542</v>
      </c>
      <c r="H274" t="s">
        <v>139</v>
      </c>
      <c r="I274" s="9">
        <v>4800</v>
      </c>
      <c r="J274" s="9">
        <v>67999855438</v>
      </c>
      <c r="K274" s="9" t="s">
        <v>430</v>
      </c>
      <c r="L274" s="9" t="s">
        <v>543</v>
      </c>
      <c r="M274" s="9" t="s">
        <v>275</v>
      </c>
      <c r="N274">
        <v>5700489184</v>
      </c>
      <c r="O274" s="9" t="s">
        <v>143</v>
      </c>
      <c r="P274" s="9" t="s">
        <v>144</v>
      </c>
      <c r="Q274" s="9">
        <v>41.938000000000002</v>
      </c>
      <c r="R274" s="9" t="s">
        <v>276</v>
      </c>
      <c r="S274" s="9">
        <v>14.561999999999999</v>
      </c>
      <c r="T274">
        <v>651684</v>
      </c>
      <c r="U274" s="9">
        <v>69900</v>
      </c>
      <c r="V274" s="12">
        <v>45212</v>
      </c>
      <c r="W274" s="9">
        <v>68850</v>
      </c>
      <c r="X274" s="8">
        <v>0</v>
      </c>
      <c r="Y274" s="9">
        <v>1502</v>
      </c>
      <c r="Z274" s="1">
        <v>45253</v>
      </c>
      <c r="AA274" s="9">
        <v>1229</v>
      </c>
      <c r="AB274" s="8">
        <v>0.15486111111111112</v>
      </c>
      <c r="AC274" s="9">
        <v>252</v>
      </c>
      <c r="AD274" s="12">
        <v>45258</v>
      </c>
      <c r="AE274">
        <v>0</v>
      </c>
      <c r="AF274" s="9">
        <v>41.2</v>
      </c>
      <c r="AG274">
        <v>35</v>
      </c>
      <c r="AH274" s="9">
        <v>4.2799999999999998E-2</v>
      </c>
      <c r="AI274" s="9">
        <v>-466</v>
      </c>
      <c r="AJ274">
        <v>299172</v>
      </c>
      <c r="AK274">
        <v>0</v>
      </c>
      <c r="AL274" s="9">
        <v>2.9239999999999999</v>
      </c>
      <c r="AM274" s="9">
        <v>7.0000000000000007E-2</v>
      </c>
      <c r="AN274" s="9">
        <v>201300</v>
      </c>
      <c r="AO274" s="9">
        <v>1.5920000000000001</v>
      </c>
      <c r="AP274" s="9">
        <v>328760</v>
      </c>
      <c r="AQ274" s="9">
        <v>4.7055999999999996</v>
      </c>
      <c r="AR274" s="9">
        <v>2.06</v>
      </c>
      <c r="AS274" s="9">
        <v>2.04</v>
      </c>
      <c r="AT274" s="9">
        <v>7.17</v>
      </c>
      <c r="AU274" s="9">
        <v>14433.21</v>
      </c>
      <c r="AV274" s="9">
        <v>67916.91</v>
      </c>
      <c r="AW274" s="9">
        <v>0</v>
      </c>
      <c r="AX274" s="9">
        <v>0</v>
      </c>
      <c r="AY274" s="9">
        <v>0</v>
      </c>
      <c r="AZ274" s="9">
        <v>0</v>
      </c>
      <c r="BA274" s="9">
        <v>0</v>
      </c>
      <c r="BB274" s="9">
        <v>0</v>
      </c>
      <c r="BC274" s="9">
        <v>0</v>
      </c>
      <c r="BD274" s="9">
        <v>0</v>
      </c>
      <c r="BE274" s="9">
        <v>0</v>
      </c>
      <c r="BF274">
        <v>0</v>
      </c>
      <c r="BG274">
        <v>0</v>
      </c>
      <c r="BH274">
        <v>0</v>
      </c>
      <c r="BI274" s="9">
        <v>0.08</v>
      </c>
      <c r="BJ274" s="9">
        <v>161.04</v>
      </c>
      <c r="BK274" s="9">
        <v>757.79</v>
      </c>
      <c r="BL274" s="9">
        <v>7.25</v>
      </c>
      <c r="BM274" s="9">
        <v>14594.25</v>
      </c>
      <c r="BN274" s="9">
        <v>68674.7</v>
      </c>
      <c r="BO274" s="9">
        <v>-0.2427</v>
      </c>
      <c r="BP274" s="9">
        <v>-488.55500000000001</v>
      </c>
      <c r="BQ274" s="9">
        <v>-2298.94</v>
      </c>
      <c r="BR274" s="9">
        <v>5.6800000000000003E-2</v>
      </c>
      <c r="BS274" s="9">
        <v>114.33799999999999</v>
      </c>
      <c r="BT274" s="9">
        <v>538.03</v>
      </c>
      <c r="BU274" s="9">
        <v>0</v>
      </c>
      <c r="BV274" s="9">
        <v>0</v>
      </c>
      <c r="BW274" s="9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 s="9">
        <v>0</v>
      </c>
      <c r="CK274" s="9">
        <v>0</v>
      </c>
      <c r="CL274" s="9">
        <v>0</v>
      </c>
      <c r="CM274">
        <v>0</v>
      </c>
      <c r="CN274">
        <v>0</v>
      </c>
      <c r="CO274">
        <v>0</v>
      </c>
      <c r="CP274" s="9">
        <v>0</v>
      </c>
      <c r="CQ274" s="9">
        <v>0</v>
      </c>
      <c r="CR274" s="9">
        <v>0</v>
      </c>
      <c r="CS274" s="9">
        <v>0.1812</v>
      </c>
      <c r="CT274" s="9">
        <v>364.75599999999997</v>
      </c>
      <c r="CU274" s="9">
        <v>1716.39</v>
      </c>
      <c r="CV274" s="9">
        <v>0.36249999999999999</v>
      </c>
      <c r="CW274" s="9">
        <v>729.71199999999999</v>
      </c>
      <c r="CX274" s="9">
        <v>3433.74</v>
      </c>
      <c r="CY274" s="9">
        <v>0.54369999999999996</v>
      </c>
      <c r="CZ274" s="9">
        <v>1094.4680000000001</v>
      </c>
      <c r="DA274" s="9">
        <v>5150.13</v>
      </c>
      <c r="DB274" s="9">
        <v>7.8505000000000003</v>
      </c>
      <c r="DC274" s="9">
        <v>15803.056</v>
      </c>
      <c r="DD274" s="9">
        <v>74362.86</v>
      </c>
      <c r="DE274" s="9">
        <v>1.08</v>
      </c>
      <c r="DF274" s="9">
        <v>369.41309999999999</v>
      </c>
      <c r="DG274" s="9">
        <v>15.49</v>
      </c>
      <c r="DH274" s="9">
        <v>1001.68</v>
      </c>
      <c r="DI274" s="9">
        <v>154.1</v>
      </c>
      <c r="DJ274" s="9">
        <v>52818.27</v>
      </c>
      <c r="DK274" s="9">
        <v>23078.16</v>
      </c>
    </row>
    <row r="275" spans="1:115">
      <c r="A275" t="s">
        <v>548</v>
      </c>
      <c r="B275">
        <v>780</v>
      </c>
      <c r="C275" s="9">
        <v>754408</v>
      </c>
      <c r="D275" s="9" t="s">
        <v>541</v>
      </c>
      <c r="E275" s="9" t="s">
        <v>188</v>
      </c>
      <c r="F275" s="9" t="s">
        <v>189</v>
      </c>
      <c r="G275" t="s">
        <v>542</v>
      </c>
      <c r="H275" t="s">
        <v>139</v>
      </c>
      <c r="I275" s="9">
        <v>4800</v>
      </c>
      <c r="J275" s="9">
        <v>67999855438</v>
      </c>
      <c r="K275" s="9" t="s">
        <v>433</v>
      </c>
      <c r="L275" s="9" t="s">
        <v>543</v>
      </c>
      <c r="M275" s="9" t="s">
        <v>275</v>
      </c>
      <c r="N275">
        <v>5700489186</v>
      </c>
      <c r="O275" s="9" t="s">
        <v>143</v>
      </c>
      <c r="P275" s="9" t="s">
        <v>144</v>
      </c>
      <c r="Q275" s="9">
        <v>41.668999999999997</v>
      </c>
      <c r="R275" s="9" t="s">
        <v>276</v>
      </c>
      <c r="S275" s="9">
        <v>14.6</v>
      </c>
      <c r="T275">
        <v>651684</v>
      </c>
      <c r="U275" s="9">
        <v>70081</v>
      </c>
      <c r="V275" s="12">
        <v>45211</v>
      </c>
      <c r="W275" s="9">
        <v>67617</v>
      </c>
      <c r="X275" s="8">
        <v>0</v>
      </c>
      <c r="Y275" s="9">
        <v>3516</v>
      </c>
      <c r="Z275" s="1">
        <v>45253</v>
      </c>
      <c r="AA275" s="9">
        <v>2491</v>
      </c>
      <c r="AB275" s="8">
        <v>3.4722222222222224E-2</v>
      </c>
      <c r="AC275" s="9">
        <v>153</v>
      </c>
      <c r="AD275" s="12">
        <v>45253</v>
      </c>
      <c r="AE275">
        <v>0</v>
      </c>
      <c r="AF275" s="9">
        <v>42</v>
      </c>
      <c r="AG275">
        <v>22</v>
      </c>
      <c r="AH275" s="9">
        <v>3.9399999999999998E-2</v>
      </c>
      <c r="AI275" s="9">
        <v>-202</v>
      </c>
      <c r="AJ275">
        <v>275769</v>
      </c>
      <c r="AK275">
        <v>0</v>
      </c>
      <c r="AL275" s="9">
        <v>2.9580000000000002</v>
      </c>
      <c r="AM275" s="9">
        <v>6.9000000000000006E-2</v>
      </c>
      <c r="AN275" s="9">
        <v>200010</v>
      </c>
      <c r="AO275" s="9">
        <v>1.589</v>
      </c>
      <c r="AP275" s="9">
        <v>327430</v>
      </c>
      <c r="AQ275" s="9">
        <v>4.7055999999999996</v>
      </c>
      <c r="AR275" s="9">
        <v>2.06</v>
      </c>
      <c r="AS275" s="9">
        <v>2.04</v>
      </c>
      <c r="AT275" s="9">
        <v>7.17</v>
      </c>
      <c r="AU275" s="9">
        <v>14340.717000000001</v>
      </c>
      <c r="AV275" s="9">
        <v>67481.679999999993</v>
      </c>
      <c r="AW275" s="9">
        <v>0</v>
      </c>
      <c r="AX275" s="9">
        <v>0</v>
      </c>
      <c r="AY275" s="9">
        <v>0</v>
      </c>
      <c r="AZ275" s="9">
        <v>0</v>
      </c>
      <c r="BA275" s="9">
        <v>0</v>
      </c>
      <c r="BB275" s="9">
        <v>0</v>
      </c>
      <c r="BC275" s="9">
        <v>0</v>
      </c>
      <c r="BD275" s="9">
        <v>0</v>
      </c>
      <c r="BE275" s="9">
        <v>0</v>
      </c>
      <c r="BF275">
        <v>0</v>
      </c>
      <c r="BG275">
        <v>0</v>
      </c>
      <c r="BH275">
        <v>0</v>
      </c>
      <c r="BI275" s="9">
        <v>0</v>
      </c>
      <c r="BJ275" s="9">
        <v>0</v>
      </c>
      <c r="BK275" s="9">
        <v>0</v>
      </c>
      <c r="BL275" s="9">
        <v>7.17</v>
      </c>
      <c r="BM275" s="9">
        <v>14340.717000000001</v>
      </c>
      <c r="BN275" s="9">
        <v>67481.679999999993</v>
      </c>
      <c r="BO275" s="9">
        <v>-0.44669999999999999</v>
      </c>
      <c r="BP275" s="9">
        <v>-893.44500000000005</v>
      </c>
      <c r="BQ275" s="9">
        <v>-4204.1899999999996</v>
      </c>
      <c r="BR275" s="9">
        <v>-0.30570000000000003</v>
      </c>
      <c r="BS275" s="9">
        <v>-611.43100000000004</v>
      </c>
      <c r="BT275" s="9">
        <v>-2877.15</v>
      </c>
      <c r="BU275" s="9">
        <v>0</v>
      </c>
      <c r="BV275" s="9">
        <v>0</v>
      </c>
      <c r="BW275" s="9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 s="9">
        <v>0</v>
      </c>
      <c r="CK275" s="9">
        <v>0</v>
      </c>
      <c r="CL275" s="9">
        <v>0</v>
      </c>
      <c r="CM275">
        <v>0</v>
      </c>
      <c r="CN275">
        <v>0</v>
      </c>
      <c r="CO275">
        <v>0</v>
      </c>
      <c r="CP275" s="9">
        <v>0</v>
      </c>
      <c r="CQ275" s="9">
        <v>0</v>
      </c>
      <c r="CR275" s="9">
        <v>0</v>
      </c>
      <c r="CS275" s="9">
        <v>0.1792</v>
      </c>
      <c r="CT275" s="9">
        <v>358.41800000000001</v>
      </c>
      <c r="CU275" s="9">
        <v>1686.57</v>
      </c>
      <c r="CV275" s="9">
        <v>0.35849999999999999</v>
      </c>
      <c r="CW275" s="9">
        <v>717.03599999999994</v>
      </c>
      <c r="CX275" s="9">
        <v>3374.08</v>
      </c>
      <c r="CY275" s="9">
        <v>0.53769999999999996</v>
      </c>
      <c r="CZ275" s="9">
        <v>1075.454</v>
      </c>
      <c r="DA275" s="9">
        <v>5060.66</v>
      </c>
      <c r="DB275" s="9">
        <v>7.4020000000000001</v>
      </c>
      <c r="DC275" s="9">
        <v>14804.74</v>
      </c>
      <c r="DD275" s="9">
        <v>69665.19</v>
      </c>
      <c r="DE275" s="9">
        <v>1.03</v>
      </c>
      <c r="DF275" s="9">
        <v>348.30849999999998</v>
      </c>
      <c r="DG275" s="9">
        <v>14.51</v>
      </c>
      <c r="DH275" s="9">
        <v>1078.06</v>
      </c>
      <c r="DI275" s="9">
        <v>165.86</v>
      </c>
      <c r="DJ275" s="9">
        <v>54637.07</v>
      </c>
      <c r="DK275" s="9">
        <v>27046.9</v>
      </c>
    </row>
    <row r="276" spans="1:115">
      <c r="A276" t="s">
        <v>549</v>
      </c>
      <c r="B276">
        <v>780</v>
      </c>
      <c r="C276" s="9">
        <v>754408</v>
      </c>
      <c r="D276" s="9" t="s">
        <v>541</v>
      </c>
      <c r="E276" s="9" t="s">
        <v>188</v>
      </c>
      <c r="F276" s="9" t="s">
        <v>194</v>
      </c>
      <c r="G276" t="s">
        <v>542</v>
      </c>
      <c r="H276" t="s">
        <v>139</v>
      </c>
      <c r="I276" s="9">
        <v>4800</v>
      </c>
      <c r="J276" s="9">
        <v>67999855438</v>
      </c>
      <c r="K276" s="9" t="s">
        <v>433</v>
      </c>
      <c r="L276" s="9" t="s">
        <v>543</v>
      </c>
      <c r="M276" s="9" t="s">
        <v>275</v>
      </c>
      <c r="N276">
        <v>5700497540</v>
      </c>
      <c r="O276" s="9" t="s">
        <v>143</v>
      </c>
      <c r="P276" s="9" t="s">
        <v>144</v>
      </c>
      <c r="Q276" s="9">
        <v>35.433</v>
      </c>
      <c r="R276" s="9" t="s">
        <v>276</v>
      </c>
      <c r="S276" s="9">
        <v>13.375</v>
      </c>
      <c r="T276">
        <v>651684</v>
      </c>
      <c r="U276" s="9">
        <v>64200</v>
      </c>
      <c r="V276" s="12">
        <v>45279</v>
      </c>
      <c r="W276" s="9">
        <v>62812</v>
      </c>
      <c r="X276" s="8">
        <v>1.0416666666666666E-2</v>
      </c>
      <c r="Y276" s="9">
        <v>2162</v>
      </c>
      <c r="Z276" s="1">
        <v>45317</v>
      </c>
      <c r="AA276" s="9">
        <v>518</v>
      </c>
      <c r="AB276" s="8">
        <v>5.8333333333333334E-2</v>
      </c>
      <c r="AC276" s="9">
        <v>1323</v>
      </c>
      <c r="AD276" s="12">
        <v>45317</v>
      </c>
      <c r="AE276">
        <v>21</v>
      </c>
      <c r="AF276" s="9">
        <v>38</v>
      </c>
      <c r="AG276">
        <v>57</v>
      </c>
      <c r="AH276" s="9">
        <v>4.0300000000000002E-2</v>
      </c>
      <c r="AI276" s="9">
        <v>-531</v>
      </c>
      <c r="AJ276">
        <v>258657</v>
      </c>
      <c r="AK276">
        <v>0</v>
      </c>
      <c r="AL276" s="9">
        <v>2.7080000000000002</v>
      </c>
      <c r="AM276" s="9">
        <v>7.0000000000000007E-2</v>
      </c>
      <c r="AN276" s="9">
        <v>170080</v>
      </c>
      <c r="AO276" s="9">
        <v>1.5389999999999999</v>
      </c>
      <c r="AP276" s="9">
        <v>261840</v>
      </c>
      <c r="AQ276" s="9">
        <v>4.7055999999999996</v>
      </c>
      <c r="AR276" s="9">
        <v>2.06</v>
      </c>
      <c r="AS276" s="9">
        <v>2.04</v>
      </c>
      <c r="AT276" s="9">
        <v>7.17</v>
      </c>
      <c r="AU276" s="9">
        <v>12194.736000000001</v>
      </c>
      <c r="AV276" s="9">
        <v>57383.55</v>
      </c>
      <c r="AW276" s="9">
        <v>0</v>
      </c>
      <c r="AX276" s="9">
        <v>0</v>
      </c>
      <c r="AY276" s="9">
        <v>0</v>
      </c>
      <c r="AZ276" s="9">
        <v>0</v>
      </c>
      <c r="BA276" s="9">
        <v>0</v>
      </c>
      <c r="BB276" s="9">
        <v>0</v>
      </c>
      <c r="BC276" s="9">
        <v>0</v>
      </c>
      <c r="BD276" s="9">
        <v>0</v>
      </c>
      <c r="BE276" s="9">
        <v>0</v>
      </c>
      <c r="BF276">
        <v>0</v>
      </c>
      <c r="BG276">
        <v>0</v>
      </c>
      <c r="BH276">
        <v>0</v>
      </c>
      <c r="BI276" s="9">
        <v>0.4</v>
      </c>
      <c r="BJ276" s="9">
        <v>680.32</v>
      </c>
      <c r="BK276" s="9">
        <v>3201.31</v>
      </c>
      <c r="BL276" s="9">
        <v>7.57</v>
      </c>
      <c r="BM276" s="9">
        <v>12875.056</v>
      </c>
      <c r="BN276" s="9">
        <v>60584.86</v>
      </c>
      <c r="BO276" s="9">
        <v>0.88519999999999999</v>
      </c>
      <c r="BP276" s="9">
        <v>1505.548</v>
      </c>
      <c r="BQ276" s="9">
        <v>7084.51</v>
      </c>
      <c r="BR276" s="9">
        <v>1.0095000000000001</v>
      </c>
      <c r="BS276" s="9">
        <v>1716.9580000000001</v>
      </c>
      <c r="BT276" s="9">
        <v>8079.32</v>
      </c>
      <c r="BU276" s="9">
        <v>0</v>
      </c>
      <c r="BV276" s="9">
        <v>0</v>
      </c>
      <c r="BW276" s="9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 s="9">
        <v>-9.2399999999999996E-2</v>
      </c>
      <c r="CK276" s="9">
        <v>-157.154</v>
      </c>
      <c r="CL276" s="9">
        <v>-739.5</v>
      </c>
      <c r="CM276">
        <v>0</v>
      </c>
      <c r="CN276">
        <v>0</v>
      </c>
      <c r="CO276">
        <v>0</v>
      </c>
      <c r="CP276" s="9">
        <v>-9.2399999999999996E-2</v>
      </c>
      <c r="CQ276" s="9">
        <v>-157.154</v>
      </c>
      <c r="CR276" s="9">
        <v>-739.5</v>
      </c>
      <c r="CS276" s="9">
        <v>0.246</v>
      </c>
      <c r="CT276" s="9">
        <v>418.39699999999999</v>
      </c>
      <c r="CU276" s="9">
        <v>1968.81</v>
      </c>
      <c r="CV276" s="9">
        <v>0.3785</v>
      </c>
      <c r="CW276" s="9">
        <v>643.75300000000004</v>
      </c>
      <c r="CX276" s="9">
        <v>3029.24</v>
      </c>
      <c r="CY276" s="9">
        <v>0.62450000000000006</v>
      </c>
      <c r="CZ276" s="9">
        <v>1062.1500000000001</v>
      </c>
      <c r="DA276" s="9">
        <v>4998.05</v>
      </c>
      <c r="DB276" s="9">
        <v>9.1115999999999993</v>
      </c>
      <c r="DC276" s="9">
        <v>15497.009</v>
      </c>
      <c r="DD276" s="9">
        <v>72922.73</v>
      </c>
      <c r="DE276" s="9">
        <v>1.1599999999999999</v>
      </c>
      <c r="DF276" s="9">
        <v>428.75549999999998</v>
      </c>
      <c r="DG276" s="9">
        <v>15.19</v>
      </c>
      <c r="DH276" s="9">
        <v>1088.3499999999999</v>
      </c>
      <c r="DI276" s="9">
        <v>167.44</v>
      </c>
      <c r="DJ276" s="9">
        <v>82463.42</v>
      </c>
      <c r="DK276" s="9">
        <v>0</v>
      </c>
    </row>
    <row r="277" spans="1:115">
      <c r="A277" t="s">
        <v>550</v>
      </c>
      <c r="B277">
        <v>780</v>
      </c>
      <c r="C277" s="9">
        <v>754408</v>
      </c>
      <c r="D277" s="9" t="s">
        <v>541</v>
      </c>
      <c r="E277" s="9" t="s">
        <v>188</v>
      </c>
      <c r="F277" s="9" t="s">
        <v>194</v>
      </c>
      <c r="G277" t="s">
        <v>542</v>
      </c>
      <c r="H277" t="s">
        <v>139</v>
      </c>
      <c r="I277" s="9">
        <v>4800</v>
      </c>
      <c r="J277" s="9">
        <v>67999855438</v>
      </c>
      <c r="K277" s="9" t="s">
        <v>430</v>
      </c>
      <c r="L277" s="9" t="s">
        <v>543</v>
      </c>
      <c r="M277" s="9" t="s">
        <v>275</v>
      </c>
      <c r="N277">
        <v>5700497549</v>
      </c>
      <c r="O277" s="9" t="s">
        <v>143</v>
      </c>
      <c r="P277" s="9" t="s">
        <v>144</v>
      </c>
      <c r="Q277" s="9">
        <v>39.857999999999997</v>
      </c>
      <c r="R277" s="9" t="s">
        <v>276</v>
      </c>
      <c r="S277" s="9">
        <v>13.521000000000001</v>
      </c>
      <c r="T277">
        <v>651684</v>
      </c>
      <c r="U277" s="9">
        <v>64900</v>
      </c>
      <c r="V277" s="12">
        <v>45280</v>
      </c>
      <c r="W277" s="9">
        <v>62107</v>
      </c>
      <c r="X277" s="8">
        <v>0</v>
      </c>
      <c r="Y277" s="9">
        <v>4304</v>
      </c>
      <c r="Z277" s="1">
        <v>45320</v>
      </c>
      <c r="AA277" s="9">
        <v>772</v>
      </c>
      <c r="AB277" s="8">
        <v>0.61597222222222225</v>
      </c>
      <c r="AC277" s="9">
        <v>2246</v>
      </c>
      <c r="AD277" s="12">
        <v>45324</v>
      </c>
      <c r="AE277">
        <v>10</v>
      </c>
      <c r="AF277" s="9">
        <v>40.6</v>
      </c>
      <c r="AG277">
        <v>34</v>
      </c>
      <c r="AH277" s="9">
        <v>4.4999999999999998E-2</v>
      </c>
      <c r="AI277" s="9">
        <v>-269</v>
      </c>
      <c r="AJ277">
        <v>291949</v>
      </c>
      <c r="AK277">
        <v>0</v>
      </c>
      <c r="AL277" s="9">
        <v>3.08</v>
      </c>
      <c r="AM277" s="9">
        <v>7.4999999999999997E-2</v>
      </c>
      <c r="AN277" s="9">
        <v>191320</v>
      </c>
      <c r="AO277" s="9">
        <v>1.55</v>
      </c>
      <c r="AP277" s="9">
        <v>309860</v>
      </c>
      <c r="AQ277" s="9">
        <v>4.7055999999999996</v>
      </c>
      <c r="AR277" s="9">
        <v>2.1</v>
      </c>
      <c r="AS277" s="9">
        <v>2.1800000000000002</v>
      </c>
      <c r="AT277" s="9">
        <v>7.17</v>
      </c>
      <c r="AU277" s="9">
        <v>13717.644</v>
      </c>
      <c r="AV277" s="9">
        <v>64549.75</v>
      </c>
      <c r="AW277" s="9">
        <v>0</v>
      </c>
      <c r="AX277" s="9">
        <v>0</v>
      </c>
      <c r="AY277" s="9">
        <v>0</v>
      </c>
      <c r="AZ277" s="9">
        <v>0</v>
      </c>
      <c r="BA277" s="9">
        <v>0</v>
      </c>
      <c r="BB277" s="9">
        <v>0</v>
      </c>
      <c r="BC277" s="9">
        <v>0</v>
      </c>
      <c r="BD277" s="9">
        <v>0</v>
      </c>
      <c r="BE277" s="9">
        <v>0</v>
      </c>
      <c r="BF277">
        <v>0</v>
      </c>
      <c r="BG277">
        <v>0</v>
      </c>
      <c r="BH277">
        <v>0</v>
      </c>
      <c r="BI277" s="9">
        <v>0.14000000000000001</v>
      </c>
      <c r="BJ277" s="9">
        <v>267.84800000000001</v>
      </c>
      <c r="BK277" s="9">
        <v>1260.3900000000001</v>
      </c>
      <c r="BL277" s="9">
        <v>7.31</v>
      </c>
      <c r="BM277" s="9">
        <v>13985.492</v>
      </c>
      <c r="BN277" s="9">
        <v>65810.13</v>
      </c>
      <c r="BO277" s="9">
        <v>1.0483</v>
      </c>
      <c r="BP277" s="9">
        <v>2005.6079999999999</v>
      </c>
      <c r="BQ277" s="9">
        <v>9437.59</v>
      </c>
      <c r="BR277" s="9">
        <v>1.0055000000000001</v>
      </c>
      <c r="BS277" s="9">
        <v>1923.723</v>
      </c>
      <c r="BT277" s="9">
        <v>9052.27</v>
      </c>
      <c r="BU277" s="9">
        <v>0</v>
      </c>
      <c r="BV277" s="9">
        <v>0</v>
      </c>
      <c r="BW277" s="9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 s="9">
        <v>0</v>
      </c>
      <c r="CK277" s="9">
        <v>0</v>
      </c>
      <c r="CL277" s="9">
        <v>0</v>
      </c>
      <c r="CM277">
        <v>0</v>
      </c>
      <c r="CN277">
        <v>0</v>
      </c>
      <c r="CO277">
        <v>0</v>
      </c>
      <c r="CP277" s="9">
        <v>0</v>
      </c>
      <c r="CQ277" s="9">
        <v>0</v>
      </c>
      <c r="CR277" s="9">
        <v>0</v>
      </c>
      <c r="CS277" s="9">
        <v>0.23760000000000001</v>
      </c>
      <c r="CT277" s="9">
        <v>454.57600000000002</v>
      </c>
      <c r="CU277" s="9">
        <v>2139.0500000000002</v>
      </c>
      <c r="CV277" s="9">
        <v>0.36549999999999999</v>
      </c>
      <c r="CW277" s="9">
        <v>699.27499999999998</v>
      </c>
      <c r="CX277" s="9">
        <v>3290.51</v>
      </c>
      <c r="CY277" s="9">
        <v>0.60309999999999997</v>
      </c>
      <c r="CZ277" s="9">
        <v>1153.8510000000001</v>
      </c>
      <c r="DA277" s="9">
        <v>5429.56</v>
      </c>
      <c r="DB277" s="9">
        <v>8.9185999999999996</v>
      </c>
      <c r="DC277" s="9">
        <v>17063.065999999999</v>
      </c>
      <c r="DD277" s="9">
        <v>80291.960000000006</v>
      </c>
      <c r="DE277" s="9">
        <v>1.29</v>
      </c>
      <c r="DF277" s="9">
        <v>419.67360000000002</v>
      </c>
      <c r="DG277" s="9">
        <v>16.73</v>
      </c>
      <c r="DH277" s="9">
        <v>1054.81</v>
      </c>
      <c r="DI277" s="9">
        <v>162.28</v>
      </c>
      <c r="DJ277" s="9">
        <v>79922.399999999994</v>
      </c>
      <c r="DK277" s="9">
        <v>0</v>
      </c>
    </row>
    <row r="278" spans="1:115">
      <c r="A278" t="s">
        <v>551</v>
      </c>
      <c r="B278">
        <v>780</v>
      </c>
      <c r="C278" s="9">
        <v>758386</v>
      </c>
      <c r="D278" s="9" t="s">
        <v>552</v>
      </c>
      <c r="E278" s="9" t="s">
        <v>339</v>
      </c>
      <c r="F278" s="9" t="s">
        <v>152</v>
      </c>
      <c r="G278" t="s">
        <v>553</v>
      </c>
      <c r="H278" t="s">
        <v>139</v>
      </c>
      <c r="I278" s="9">
        <v>4800</v>
      </c>
      <c r="J278" s="9">
        <v>67999343375</v>
      </c>
      <c r="K278" s="9" t="s">
        <v>430</v>
      </c>
      <c r="L278" s="9" t="s">
        <v>554</v>
      </c>
      <c r="M278" s="9" t="s">
        <v>275</v>
      </c>
      <c r="N278">
        <v>5700455044</v>
      </c>
      <c r="O278" s="9" t="s">
        <v>143</v>
      </c>
      <c r="P278" s="9" t="s">
        <v>144</v>
      </c>
      <c r="Q278" s="9">
        <v>42.573</v>
      </c>
      <c r="R278" s="9" t="s">
        <v>400</v>
      </c>
      <c r="S278" s="9">
        <v>15.081</v>
      </c>
      <c r="T278">
        <v>428173</v>
      </c>
      <c r="U278" s="9">
        <v>72387</v>
      </c>
      <c r="V278" s="12">
        <v>44953</v>
      </c>
      <c r="W278" s="9">
        <v>67821</v>
      </c>
      <c r="X278" s="8">
        <v>0.23958333333333334</v>
      </c>
      <c r="Y278" s="9">
        <v>6308</v>
      </c>
      <c r="Z278" s="1">
        <v>44998</v>
      </c>
      <c r="AA278" s="9">
        <v>2903</v>
      </c>
      <c r="AB278" s="8">
        <v>0.49861111111111112</v>
      </c>
      <c r="AC278" s="9">
        <v>2604</v>
      </c>
      <c r="AD278" s="12">
        <v>45000</v>
      </c>
      <c r="AE278">
        <v>10</v>
      </c>
      <c r="AF278" s="9">
        <v>45.3</v>
      </c>
      <c r="AG278">
        <v>58</v>
      </c>
      <c r="AH278" s="9">
        <v>4.7600000000000003E-2</v>
      </c>
      <c r="AI278" s="9">
        <v>-1013</v>
      </c>
      <c r="AJ278">
        <v>344334</v>
      </c>
      <c r="AK278">
        <v>4</v>
      </c>
      <c r="AL278" s="9">
        <v>3.0129999999999999</v>
      </c>
      <c r="AM278" s="9">
        <v>6.5000000000000002E-2</v>
      </c>
      <c r="AN278" s="9">
        <v>204350</v>
      </c>
      <c r="AO278" s="9">
        <v>1.665</v>
      </c>
      <c r="AP278" s="9">
        <v>352000</v>
      </c>
      <c r="AQ278" s="9">
        <v>4.5686</v>
      </c>
      <c r="AR278" s="9">
        <v>1.56</v>
      </c>
      <c r="AS278" s="9">
        <v>1.61</v>
      </c>
      <c r="AT278" s="9">
        <v>7.17</v>
      </c>
      <c r="AU278" s="9">
        <v>14651.895</v>
      </c>
      <c r="AV278" s="9">
        <v>66938.649999999994</v>
      </c>
      <c r="AW278" s="9">
        <v>0</v>
      </c>
      <c r="AX278" s="9">
        <v>0</v>
      </c>
      <c r="AY278" s="9">
        <v>0</v>
      </c>
      <c r="AZ278" s="9">
        <v>0</v>
      </c>
      <c r="BA278" s="9">
        <v>0</v>
      </c>
      <c r="BB278" s="9">
        <v>0</v>
      </c>
      <c r="BC278" s="9">
        <v>0</v>
      </c>
      <c r="BD278" s="9">
        <v>0</v>
      </c>
      <c r="BE278" s="9">
        <v>0</v>
      </c>
      <c r="BF278">
        <v>0</v>
      </c>
      <c r="BG278">
        <v>0</v>
      </c>
      <c r="BH278">
        <v>0</v>
      </c>
      <c r="BI278" s="9">
        <v>-0.33</v>
      </c>
      <c r="BJ278" s="9">
        <v>-674.35500000000002</v>
      </c>
      <c r="BK278" s="9">
        <v>-3080.86</v>
      </c>
      <c r="BL278" s="9">
        <v>6.84</v>
      </c>
      <c r="BM278" s="9">
        <v>13977.54</v>
      </c>
      <c r="BN278" s="9">
        <v>63857.79</v>
      </c>
      <c r="BO278" s="9">
        <v>-1.9690000000000001</v>
      </c>
      <c r="BP278" s="9">
        <v>-4023.652</v>
      </c>
      <c r="BQ278" s="9">
        <v>-18382.45</v>
      </c>
      <c r="BR278" s="9">
        <v>-2.0213000000000001</v>
      </c>
      <c r="BS278" s="9">
        <v>-4130.527</v>
      </c>
      <c r="BT278" s="9">
        <v>-18870.72</v>
      </c>
      <c r="BU278" s="9">
        <v>-0.15010000000000001</v>
      </c>
      <c r="BV278" s="9">
        <v>-306.72899999999998</v>
      </c>
      <c r="BW278" s="9">
        <v>-1401.32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 s="9">
        <v>0</v>
      </c>
      <c r="CK278" s="9">
        <v>0</v>
      </c>
      <c r="CL278" s="9">
        <v>0</v>
      </c>
      <c r="CM278">
        <v>0</v>
      </c>
      <c r="CN278">
        <v>0</v>
      </c>
      <c r="CO278">
        <v>0</v>
      </c>
      <c r="CP278" s="9">
        <v>-0.15010000000000001</v>
      </c>
      <c r="CQ278" s="9">
        <v>-306.72899999999998</v>
      </c>
      <c r="CR278" s="9">
        <v>-1401.32</v>
      </c>
      <c r="CS278" s="9">
        <v>0.22800000000000001</v>
      </c>
      <c r="CT278" s="9">
        <v>465.91800000000001</v>
      </c>
      <c r="CU278" s="9">
        <v>2128.59</v>
      </c>
      <c r="CV278" s="9">
        <v>0.27360000000000001</v>
      </c>
      <c r="CW278" s="9">
        <v>559.10199999999998</v>
      </c>
      <c r="CX278" s="9">
        <v>2554.31</v>
      </c>
      <c r="CY278" s="9">
        <v>0.50160000000000005</v>
      </c>
      <c r="CZ278" s="9">
        <v>1025.02</v>
      </c>
      <c r="DA278" s="9">
        <v>4682.8999999999996</v>
      </c>
      <c r="DB278" s="9">
        <v>5.1702000000000004</v>
      </c>
      <c r="DC278" s="9">
        <v>10565.304</v>
      </c>
      <c r="DD278" s="9">
        <v>48268.65</v>
      </c>
      <c r="DE278" s="9">
        <v>0.71</v>
      </c>
      <c r="DF278" s="9">
        <v>236.20580000000001</v>
      </c>
      <c r="DG278" s="9">
        <v>10.06</v>
      </c>
      <c r="DH278" s="9">
        <v>695.2</v>
      </c>
      <c r="DI278" s="9">
        <v>106.95</v>
      </c>
      <c r="DJ278" s="9">
        <v>21865.55</v>
      </c>
      <c r="DK278" s="9">
        <v>30809.14</v>
      </c>
    </row>
    <row r="279" spans="1:115">
      <c r="A279" t="s">
        <v>555</v>
      </c>
      <c r="B279">
        <v>780</v>
      </c>
      <c r="C279" s="9">
        <v>758386</v>
      </c>
      <c r="D279" s="9" t="s">
        <v>552</v>
      </c>
      <c r="E279" s="9" t="s">
        <v>339</v>
      </c>
      <c r="F279" s="9" t="s">
        <v>152</v>
      </c>
      <c r="G279" t="s">
        <v>553</v>
      </c>
      <c r="H279" t="s">
        <v>139</v>
      </c>
      <c r="I279" s="9">
        <v>4800</v>
      </c>
      <c r="J279" s="9">
        <v>67999343375</v>
      </c>
      <c r="K279" s="9" t="s">
        <v>433</v>
      </c>
      <c r="L279" s="9" t="s">
        <v>554</v>
      </c>
      <c r="M279" s="9" t="s">
        <v>275</v>
      </c>
      <c r="N279">
        <v>5700455059</v>
      </c>
      <c r="O279" s="9" t="s">
        <v>143</v>
      </c>
      <c r="P279" s="9" t="s">
        <v>144</v>
      </c>
      <c r="Q279" s="9">
        <v>39.064999999999998</v>
      </c>
      <c r="R279" s="9" t="s">
        <v>434</v>
      </c>
      <c r="S279" s="9">
        <v>14.271000000000001</v>
      </c>
      <c r="T279">
        <v>259036</v>
      </c>
      <c r="U279" s="9">
        <v>68500</v>
      </c>
      <c r="V279" s="12">
        <v>44952</v>
      </c>
      <c r="W279" s="9">
        <v>63656</v>
      </c>
      <c r="X279" s="8">
        <v>0</v>
      </c>
      <c r="Y279" s="9">
        <v>7072</v>
      </c>
      <c r="Z279" s="1">
        <v>44995</v>
      </c>
      <c r="AA279" s="9">
        <v>2672</v>
      </c>
      <c r="AB279" s="8">
        <v>0.96388888888888891</v>
      </c>
      <c r="AC279" s="9">
        <v>2441</v>
      </c>
      <c r="AD279" s="12">
        <v>44996</v>
      </c>
      <c r="AE279">
        <v>30</v>
      </c>
      <c r="AF279" s="9">
        <v>44</v>
      </c>
      <c r="AG279">
        <v>36</v>
      </c>
      <c r="AH279" s="9">
        <v>4.7E-2</v>
      </c>
      <c r="AI279" s="9">
        <v>-345</v>
      </c>
      <c r="AJ279">
        <v>321615</v>
      </c>
      <c r="AK279">
        <v>10</v>
      </c>
      <c r="AL279" s="9">
        <v>2.9460000000000002</v>
      </c>
      <c r="AM279" s="9">
        <v>6.6000000000000003E-2</v>
      </c>
      <c r="AN279" s="9">
        <v>187510</v>
      </c>
      <c r="AO279" s="9">
        <v>1.6379999999999999</v>
      </c>
      <c r="AP279" s="9">
        <v>315510</v>
      </c>
      <c r="AQ279" s="9">
        <v>4.2697000000000003</v>
      </c>
      <c r="AR279" s="9">
        <v>1.56</v>
      </c>
      <c r="AS279" s="9">
        <v>1.61</v>
      </c>
      <c r="AT279" s="9">
        <v>7.17</v>
      </c>
      <c r="AU279" s="9">
        <v>13444.467000000001</v>
      </c>
      <c r="AV279" s="9">
        <v>57403.839999999997</v>
      </c>
      <c r="AW279" s="9">
        <v>0</v>
      </c>
      <c r="AX279" s="9">
        <v>0</v>
      </c>
      <c r="AY279" s="9">
        <v>0</v>
      </c>
      <c r="AZ279" s="9">
        <v>0</v>
      </c>
      <c r="BA279" s="9">
        <v>0</v>
      </c>
      <c r="BB279" s="9">
        <v>0</v>
      </c>
      <c r="BC279" s="9">
        <v>0</v>
      </c>
      <c r="BD279" s="9">
        <v>0</v>
      </c>
      <c r="BE279" s="9">
        <v>0</v>
      </c>
      <c r="BF279">
        <v>0</v>
      </c>
      <c r="BG279">
        <v>0</v>
      </c>
      <c r="BH279">
        <v>0</v>
      </c>
      <c r="BI279" s="9">
        <v>-0.2</v>
      </c>
      <c r="BJ279" s="9">
        <v>-375.02</v>
      </c>
      <c r="BK279" s="9">
        <v>-1601.22</v>
      </c>
      <c r="BL279" s="9">
        <v>6.97</v>
      </c>
      <c r="BM279" s="9">
        <v>13069.447</v>
      </c>
      <c r="BN279" s="9">
        <v>55802.62</v>
      </c>
      <c r="BO279" s="9">
        <v>-1.4766999999999999</v>
      </c>
      <c r="BP279" s="9">
        <v>-2768.96</v>
      </c>
      <c r="BQ279" s="9">
        <v>-11822.63</v>
      </c>
      <c r="BR279" s="9">
        <v>-1.6183000000000001</v>
      </c>
      <c r="BS279" s="9">
        <v>-3034.4740000000002</v>
      </c>
      <c r="BT279" s="9">
        <v>-12956.3</v>
      </c>
      <c r="BU279" s="9">
        <v>0</v>
      </c>
      <c r="BV279" s="9">
        <v>0</v>
      </c>
      <c r="BW279" s="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 s="9">
        <v>0</v>
      </c>
      <c r="CK279" s="9">
        <v>0</v>
      </c>
      <c r="CL279" s="9">
        <v>0</v>
      </c>
      <c r="CM279">
        <v>0</v>
      </c>
      <c r="CN279">
        <v>0</v>
      </c>
      <c r="CO279">
        <v>0</v>
      </c>
      <c r="CP279" s="9">
        <v>0</v>
      </c>
      <c r="CQ279" s="9">
        <v>0</v>
      </c>
      <c r="CR279" s="9">
        <v>0</v>
      </c>
      <c r="CS279" s="9">
        <v>0.26140000000000002</v>
      </c>
      <c r="CT279" s="9">
        <v>490.15100000000001</v>
      </c>
      <c r="CU279" s="9">
        <v>2092.8000000000002</v>
      </c>
      <c r="CV279" s="9">
        <v>0.27879999999999999</v>
      </c>
      <c r="CW279" s="9">
        <v>522.77800000000002</v>
      </c>
      <c r="CX279" s="9">
        <v>2232.1</v>
      </c>
      <c r="CY279" s="9">
        <v>0.54020000000000001</v>
      </c>
      <c r="CZ279" s="9">
        <v>1012.929</v>
      </c>
      <c r="DA279" s="9">
        <v>4324.8999999999996</v>
      </c>
      <c r="DB279" s="9">
        <v>5.8918999999999997</v>
      </c>
      <c r="DC279" s="9">
        <v>11047.902</v>
      </c>
      <c r="DD279" s="9">
        <v>47171.23</v>
      </c>
      <c r="DE279" s="9">
        <v>0.74</v>
      </c>
      <c r="DF279" s="9">
        <v>251.56649999999999</v>
      </c>
      <c r="DG279" s="9">
        <v>9.83</v>
      </c>
      <c r="DH279" s="9">
        <v>743.76</v>
      </c>
      <c r="DI279" s="9">
        <v>114.42</v>
      </c>
      <c r="DJ279" s="9">
        <v>29148.14</v>
      </c>
      <c r="DK279" s="9">
        <v>27206.09</v>
      </c>
    </row>
    <row r="280" spans="1:115">
      <c r="A280" t="s">
        <v>556</v>
      </c>
      <c r="B280">
        <v>780</v>
      </c>
      <c r="C280" s="9">
        <v>758386</v>
      </c>
      <c r="D280" s="9" t="s">
        <v>552</v>
      </c>
      <c r="E280" s="9" t="s">
        <v>339</v>
      </c>
      <c r="F280" s="9" t="s">
        <v>152</v>
      </c>
      <c r="G280" t="s">
        <v>553</v>
      </c>
      <c r="H280" t="s">
        <v>139</v>
      </c>
      <c r="I280" s="9">
        <v>4800</v>
      </c>
      <c r="J280" s="9">
        <v>67999343375</v>
      </c>
      <c r="K280" s="9" t="s">
        <v>430</v>
      </c>
      <c r="L280" s="9" t="s">
        <v>554</v>
      </c>
      <c r="M280" s="9" t="s">
        <v>275</v>
      </c>
      <c r="N280">
        <v>5700464321</v>
      </c>
      <c r="O280" s="9" t="s">
        <v>143</v>
      </c>
      <c r="P280" s="9" t="s">
        <v>144</v>
      </c>
      <c r="Q280" s="9">
        <v>42.765000000000001</v>
      </c>
      <c r="R280" s="9" t="s">
        <v>145</v>
      </c>
      <c r="S280" s="9">
        <v>13.625</v>
      </c>
      <c r="T280">
        <v>762057</v>
      </c>
      <c r="U280" s="9">
        <v>65400</v>
      </c>
      <c r="V280" s="12">
        <v>45026</v>
      </c>
      <c r="W280" s="9">
        <v>62648</v>
      </c>
      <c r="X280" s="8">
        <v>0.77083333333333337</v>
      </c>
      <c r="Y280" s="9">
        <v>4208</v>
      </c>
      <c r="Z280" s="1">
        <v>45071</v>
      </c>
      <c r="AA280" s="9">
        <v>2363</v>
      </c>
      <c r="AB280" s="8">
        <v>0.29444444444444445</v>
      </c>
      <c r="AC280" s="9">
        <v>809</v>
      </c>
      <c r="AD280" s="12">
        <v>45072</v>
      </c>
      <c r="AE280">
        <v>18</v>
      </c>
      <c r="AF280" s="9">
        <v>44.5</v>
      </c>
      <c r="AG280">
        <v>66</v>
      </c>
      <c r="AH280" s="9">
        <v>4.1300000000000003E-2</v>
      </c>
      <c r="AI280" s="9">
        <v>-504</v>
      </c>
      <c r="AJ280">
        <v>270407</v>
      </c>
      <c r="AK280">
        <v>0</v>
      </c>
      <c r="AL280" s="9">
        <v>3.2770000000000001</v>
      </c>
      <c r="AM280" s="9">
        <v>7.2999999999999995E-2</v>
      </c>
      <c r="AN280" s="9">
        <v>205270</v>
      </c>
      <c r="AO280" s="9">
        <v>1.615</v>
      </c>
      <c r="AP280" s="9">
        <v>353200</v>
      </c>
      <c r="AQ280" s="9">
        <v>4.5686</v>
      </c>
      <c r="AR280" s="9">
        <v>1.56</v>
      </c>
      <c r="AS280" s="9">
        <v>1.61</v>
      </c>
      <c r="AT280" s="9">
        <v>7.17</v>
      </c>
      <c r="AU280" s="9">
        <v>14717.859</v>
      </c>
      <c r="AV280" s="9">
        <v>67240.009999999995</v>
      </c>
      <c r="AW280" s="9">
        <v>0</v>
      </c>
      <c r="AX280" s="9">
        <v>0</v>
      </c>
      <c r="AY280" s="9">
        <v>0</v>
      </c>
      <c r="AZ280" s="9">
        <v>0.09</v>
      </c>
      <c r="BA280" s="9">
        <v>184.74299999999999</v>
      </c>
      <c r="BB280" s="9">
        <v>844.02</v>
      </c>
      <c r="BC280" s="9">
        <v>0</v>
      </c>
      <c r="BD280" s="9">
        <v>0</v>
      </c>
      <c r="BE280" s="9">
        <v>0</v>
      </c>
      <c r="BF280">
        <v>0</v>
      </c>
      <c r="BG280">
        <v>0</v>
      </c>
      <c r="BH280">
        <v>0</v>
      </c>
      <c r="BI280" s="9">
        <v>-0.25</v>
      </c>
      <c r="BJ280" s="9">
        <v>-513.17499999999995</v>
      </c>
      <c r="BK280" s="9">
        <v>-2344.4899999999998</v>
      </c>
      <c r="BL280" s="9">
        <v>7.01</v>
      </c>
      <c r="BM280" s="9">
        <v>14389.427</v>
      </c>
      <c r="BN280" s="9">
        <v>65739.539999999994</v>
      </c>
      <c r="BO280" s="9">
        <v>-0.29980000000000001</v>
      </c>
      <c r="BP280" s="9">
        <v>-615.399</v>
      </c>
      <c r="BQ280" s="9">
        <v>-2811.51</v>
      </c>
      <c r="BR280" s="9">
        <v>-0.21179999999999999</v>
      </c>
      <c r="BS280" s="9">
        <v>-434.762</v>
      </c>
      <c r="BT280" s="9">
        <v>-1986.25</v>
      </c>
      <c r="BU280" s="9">
        <v>0</v>
      </c>
      <c r="BV280" s="9">
        <v>0</v>
      </c>
      <c r="BW280" s="9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 s="9">
        <v>0</v>
      </c>
      <c r="CK280" s="9">
        <v>0</v>
      </c>
      <c r="CL280" s="9">
        <v>0</v>
      </c>
      <c r="CM280">
        <v>0</v>
      </c>
      <c r="CN280">
        <v>0</v>
      </c>
      <c r="CO280">
        <v>0</v>
      </c>
      <c r="CP280" s="9">
        <v>0</v>
      </c>
      <c r="CQ280" s="9">
        <v>0</v>
      </c>
      <c r="CR280" s="9">
        <v>0</v>
      </c>
      <c r="CS280" s="9">
        <v>0.26290000000000002</v>
      </c>
      <c r="CT280" s="9">
        <v>539.65499999999997</v>
      </c>
      <c r="CU280" s="9">
        <v>2465.4699999999998</v>
      </c>
      <c r="CV280" s="9">
        <v>0.35049999999999998</v>
      </c>
      <c r="CW280" s="9">
        <v>719.471</v>
      </c>
      <c r="CX280" s="9">
        <v>3286.98</v>
      </c>
      <c r="CY280" s="9">
        <v>0.61339999999999995</v>
      </c>
      <c r="CZ280" s="9">
        <v>1259.126</v>
      </c>
      <c r="DA280" s="9">
        <v>5752.44</v>
      </c>
      <c r="DB280" s="9">
        <v>7.4116</v>
      </c>
      <c r="DC280" s="9">
        <v>15213.790999999999</v>
      </c>
      <c r="DD280" s="9">
        <v>69505.73</v>
      </c>
      <c r="DE280" s="9">
        <v>1.1100000000000001</v>
      </c>
      <c r="DF280" s="9">
        <v>338.60640000000001</v>
      </c>
      <c r="DG280" s="9">
        <v>14.48</v>
      </c>
      <c r="DH280" s="9">
        <v>1006.53</v>
      </c>
      <c r="DI280" s="9">
        <v>154.85</v>
      </c>
      <c r="DJ280" s="9">
        <v>48098.720000000001</v>
      </c>
      <c r="DK280" s="9">
        <v>28165.3</v>
      </c>
    </row>
    <row r="281" spans="1:115">
      <c r="A281" t="s">
        <v>557</v>
      </c>
      <c r="B281">
        <v>780</v>
      </c>
      <c r="C281" s="9">
        <v>758386</v>
      </c>
      <c r="D281" s="9" t="s">
        <v>552</v>
      </c>
      <c r="E281" s="9" t="s">
        <v>339</v>
      </c>
      <c r="F281" s="9" t="s">
        <v>152</v>
      </c>
      <c r="G281" t="s">
        <v>553</v>
      </c>
      <c r="H281" t="s">
        <v>139</v>
      </c>
      <c r="I281" s="9">
        <v>4800</v>
      </c>
      <c r="J281" s="9">
        <v>67999343375</v>
      </c>
      <c r="K281" s="9" t="s">
        <v>433</v>
      </c>
      <c r="L281" s="9" t="s">
        <v>554</v>
      </c>
      <c r="M281" s="9" t="s">
        <v>275</v>
      </c>
      <c r="N281">
        <v>5700464322</v>
      </c>
      <c r="O281" s="9" t="s">
        <v>143</v>
      </c>
      <c r="P281" s="9" t="s">
        <v>144</v>
      </c>
      <c r="Q281" s="9">
        <v>43.122999999999998</v>
      </c>
      <c r="R281" s="9" t="s">
        <v>276</v>
      </c>
      <c r="S281" s="9">
        <v>13.833</v>
      </c>
      <c r="T281">
        <v>651684</v>
      </c>
      <c r="U281" s="9">
        <v>66400</v>
      </c>
      <c r="V281" s="12">
        <v>45026</v>
      </c>
      <c r="W281" s="9">
        <v>64220</v>
      </c>
      <c r="X281" s="8">
        <v>0</v>
      </c>
      <c r="Y281" s="9">
        <v>3283</v>
      </c>
      <c r="Z281" s="1">
        <v>45070</v>
      </c>
      <c r="AA281" s="9">
        <v>2237</v>
      </c>
      <c r="AB281" s="8">
        <v>0.31944444444444442</v>
      </c>
      <c r="AC281" s="9">
        <v>1213</v>
      </c>
      <c r="AD281" s="12">
        <v>45072</v>
      </c>
      <c r="AE281">
        <v>16</v>
      </c>
      <c r="AF281" s="9">
        <v>44.3</v>
      </c>
      <c r="AG281">
        <v>58</v>
      </c>
      <c r="AH281" s="9">
        <v>3.9600000000000003E-2</v>
      </c>
      <c r="AI281" s="9">
        <v>-1344</v>
      </c>
      <c r="AJ281">
        <v>262745</v>
      </c>
      <c r="AK281">
        <v>0</v>
      </c>
      <c r="AL281" s="9">
        <v>3.2229999999999999</v>
      </c>
      <c r="AM281" s="9">
        <v>7.1999999999999995E-2</v>
      </c>
      <c r="AN281" s="9">
        <v>206990</v>
      </c>
      <c r="AO281" s="9">
        <v>1.573</v>
      </c>
      <c r="AP281" s="9">
        <v>345520</v>
      </c>
      <c r="AQ281" s="9">
        <v>4.5686</v>
      </c>
      <c r="AR281" s="9">
        <v>1.56</v>
      </c>
      <c r="AS281" s="9">
        <v>1.61</v>
      </c>
      <c r="AT281" s="9">
        <v>7.17</v>
      </c>
      <c r="AU281" s="9">
        <v>14841.183000000001</v>
      </c>
      <c r="AV281" s="9">
        <v>67803.429999999993</v>
      </c>
      <c r="AW281" s="9">
        <v>0</v>
      </c>
      <c r="AX281" s="9">
        <v>0</v>
      </c>
      <c r="AY281" s="9">
        <v>0</v>
      </c>
      <c r="AZ281" s="9">
        <v>0.09</v>
      </c>
      <c r="BA281" s="9">
        <v>186.291</v>
      </c>
      <c r="BB281" s="9">
        <v>851.09</v>
      </c>
      <c r="BC281" s="9">
        <v>0</v>
      </c>
      <c r="BD281" s="9">
        <v>0</v>
      </c>
      <c r="BE281" s="9">
        <v>0</v>
      </c>
      <c r="BF281">
        <v>0</v>
      </c>
      <c r="BG281">
        <v>0</v>
      </c>
      <c r="BH281">
        <v>0</v>
      </c>
      <c r="BI281" s="9">
        <v>-0.23</v>
      </c>
      <c r="BJ281" s="9">
        <v>-476.077</v>
      </c>
      <c r="BK281" s="9">
        <v>-2175.0100000000002</v>
      </c>
      <c r="BL281" s="9">
        <v>7.03</v>
      </c>
      <c r="BM281" s="9">
        <v>14551.397000000001</v>
      </c>
      <c r="BN281" s="9">
        <v>66479.509999999995</v>
      </c>
      <c r="BO281" s="9">
        <v>0.5383</v>
      </c>
      <c r="BP281" s="9">
        <v>1114.2270000000001</v>
      </c>
      <c r="BQ281" s="9">
        <v>5090.46</v>
      </c>
      <c r="BR281" s="9">
        <v>0.68389999999999995</v>
      </c>
      <c r="BS281" s="9">
        <v>1415.605</v>
      </c>
      <c r="BT281" s="9">
        <v>6467.33</v>
      </c>
      <c r="BU281" s="9">
        <v>0</v>
      </c>
      <c r="BV281" s="9">
        <v>0</v>
      </c>
      <c r="BW281" s="9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 s="9">
        <v>0</v>
      </c>
      <c r="CK281" s="9">
        <v>0</v>
      </c>
      <c r="CL281" s="9">
        <v>0</v>
      </c>
      <c r="CM281">
        <v>0</v>
      </c>
      <c r="CN281">
        <v>0</v>
      </c>
      <c r="CO281">
        <v>0</v>
      </c>
      <c r="CP281" s="9">
        <v>0</v>
      </c>
      <c r="CQ281" s="9">
        <v>0</v>
      </c>
      <c r="CR281" s="9">
        <v>0</v>
      </c>
      <c r="CS281" s="9">
        <v>0.2636</v>
      </c>
      <c r="CT281" s="9">
        <v>545.62599999999998</v>
      </c>
      <c r="CU281" s="9">
        <v>2492.75</v>
      </c>
      <c r="CV281" s="9">
        <v>0.35149999999999998</v>
      </c>
      <c r="CW281" s="9">
        <v>727.57</v>
      </c>
      <c r="CX281" s="9">
        <v>3323.98</v>
      </c>
      <c r="CY281" s="9">
        <v>0.61509999999999998</v>
      </c>
      <c r="CZ281" s="9">
        <v>1273.1949999999999</v>
      </c>
      <c r="DA281" s="9">
        <v>5816.72</v>
      </c>
      <c r="DB281" s="9">
        <v>8.3290000000000006</v>
      </c>
      <c r="DC281" s="9">
        <v>17240.197</v>
      </c>
      <c r="DD281" s="9">
        <v>78763.56</v>
      </c>
      <c r="DE281" s="9">
        <v>1.23</v>
      </c>
      <c r="DF281" s="9">
        <v>380.51870000000002</v>
      </c>
      <c r="DG281" s="9">
        <v>16.41</v>
      </c>
      <c r="DH281" s="9">
        <v>1105.32</v>
      </c>
      <c r="DI281" s="9">
        <v>170.05</v>
      </c>
      <c r="DJ281" s="9">
        <v>55583.95</v>
      </c>
      <c r="DK281" s="9">
        <v>28165.3</v>
      </c>
    </row>
    <row r="282" spans="1:115">
      <c r="A282" t="s">
        <v>558</v>
      </c>
      <c r="B282">
        <v>780</v>
      </c>
      <c r="C282" s="9">
        <v>758386</v>
      </c>
      <c r="D282" s="9" t="s">
        <v>552</v>
      </c>
      <c r="E282" s="9" t="s">
        <v>339</v>
      </c>
      <c r="F282" s="9" t="s">
        <v>152</v>
      </c>
      <c r="G282" t="s">
        <v>553</v>
      </c>
      <c r="H282" t="s">
        <v>139</v>
      </c>
      <c r="I282" s="9">
        <v>4800</v>
      </c>
      <c r="J282" s="9">
        <v>67999343375</v>
      </c>
      <c r="K282" s="9" t="s">
        <v>430</v>
      </c>
      <c r="L282" s="9" t="s">
        <v>554</v>
      </c>
      <c r="M282" s="9" t="s">
        <v>275</v>
      </c>
      <c r="N282">
        <v>5700474406</v>
      </c>
      <c r="O282" s="9" t="s">
        <v>143</v>
      </c>
      <c r="P282" s="9" t="s">
        <v>167</v>
      </c>
      <c r="Q282" s="9">
        <v>40.11</v>
      </c>
      <c r="R282" s="9" t="s">
        <v>348</v>
      </c>
      <c r="S282" s="9">
        <v>13.75</v>
      </c>
      <c r="T282">
        <v>487444</v>
      </c>
      <c r="U282" s="9">
        <v>66000</v>
      </c>
      <c r="V282" s="12">
        <v>45097</v>
      </c>
      <c r="W282" s="9">
        <v>63860</v>
      </c>
      <c r="X282" s="8">
        <v>0</v>
      </c>
      <c r="Y282" s="9">
        <v>3242</v>
      </c>
      <c r="Z282" s="1">
        <v>45139</v>
      </c>
      <c r="AA282" s="9">
        <v>1545</v>
      </c>
      <c r="AB282" s="8">
        <v>0.63055555555555554</v>
      </c>
      <c r="AC282" s="9">
        <v>1029</v>
      </c>
      <c r="AD282" s="12">
        <v>45140</v>
      </c>
      <c r="AE282">
        <v>6</v>
      </c>
      <c r="AF282" s="9">
        <v>42.6</v>
      </c>
      <c r="AG282">
        <v>92</v>
      </c>
      <c r="AH282" s="9">
        <v>4.6199999999999998E-2</v>
      </c>
      <c r="AI282" s="9">
        <v>-542</v>
      </c>
      <c r="AJ282">
        <v>304871</v>
      </c>
      <c r="AK282">
        <v>10</v>
      </c>
      <c r="AL282" s="9">
        <v>3.0150000000000001</v>
      </c>
      <c r="AM282" s="9">
        <v>7.0000000000000007E-2</v>
      </c>
      <c r="AN282" s="9">
        <v>192530</v>
      </c>
      <c r="AO282" s="9">
        <v>1.583</v>
      </c>
      <c r="AP282" s="9">
        <v>316010</v>
      </c>
      <c r="AQ282" s="9">
        <v>4.5686</v>
      </c>
      <c r="AR282" s="9">
        <v>1.9</v>
      </c>
      <c r="AS282" s="9">
        <v>1.8</v>
      </c>
      <c r="AT282" s="9">
        <v>7.17</v>
      </c>
      <c r="AU282" s="9">
        <v>13804.401</v>
      </c>
      <c r="AV282" s="9">
        <v>63066.79</v>
      </c>
      <c r="AW282" s="9">
        <v>0</v>
      </c>
      <c r="AX282" s="9">
        <v>0</v>
      </c>
      <c r="AY282" s="9">
        <v>0</v>
      </c>
      <c r="AZ282" s="9">
        <v>0.09</v>
      </c>
      <c r="BA282" s="9">
        <v>173.27699999999999</v>
      </c>
      <c r="BB282" s="9">
        <v>791.63</v>
      </c>
      <c r="BC282" s="9">
        <v>0</v>
      </c>
      <c r="BD282" s="9">
        <v>0</v>
      </c>
      <c r="BE282" s="9">
        <v>0</v>
      </c>
      <c r="BF282">
        <v>0</v>
      </c>
      <c r="BG282">
        <v>0</v>
      </c>
      <c r="BH282">
        <v>0</v>
      </c>
      <c r="BI282" s="9">
        <v>-0.06</v>
      </c>
      <c r="BJ282" s="9">
        <v>-115.518</v>
      </c>
      <c r="BK282" s="9">
        <v>-527.76</v>
      </c>
      <c r="BL282" s="9">
        <v>7.2</v>
      </c>
      <c r="BM282" s="9">
        <v>13862.16</v>
      </c>
      <c r="BN282" s="9">
        <v>63330.66</v>
      </c>
      <c r="BO282" s="9">
        <v>-0.54590000000000005</v>
      </c>
      <c r="BP282" s="9">
        <v>-1051.021</v>
      </c>
      <c r="BQ282" s="9">
        <v>-4801.7</v>
      </c>
      <c r="BR282" s="9">
        <v>-0.37969999999999998</v>
      </c>
      <c r="BS282" s="9">
        <v>-731.03599999999994</v>
      </c>
      <c r="BT282" s="9">
        <v>-3339.81</v>
      </c>
      <c r="BU282" s="9">
        <v>0</v>
      </c>
      <c r="BV282" s="9">
        <v>0</v>
      </c>
      <c r="BW282" s="9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 s="9">
        <v>-1.35E-2</v>
      </c>
      <c r="CK282" s="9">
        <v>-25.992000000000001</v>
      </c>
      <c r="CL282" s="9">
        <v>-118.74</v>
      </c>
      <c r="CM282">
        <v>0</v>
      </c>
      <c r="CN282">
        <v>0</v>
      </c>
      <c r="CO282">
        <v>0</v>
      </c>
      <c r="CP282" s="9">
        <v>-1.35E-2</v>
      </c>
      <c r="CQ282" s="9">
        <v>-25.992000000000001</v>
      </c>
      <c r="CR282" s="9">
        <v>-118.74</v>
      </c>
      <c r="CS282" s="9">
        <v>0.27</v>
      </c>
      <c r="CT282" s="9">
        <v>519.83100000000002</v>
      </c>
      <c r="CU282" s="9">
        <v>2374.9</v>
      </c>
      <c r="CV282" s="9">
        <v>0.30320000000000003</v>
      </c>
      <c r="CW282" s="9">
        <v>583.75099999999998</v>
      </c>
      <c r="CX282" s="9">
        <v>2666.92</v>
      </c>
      <c r="CY282" s="9">
        <v>0.57320000000000004</v>
      </c>
      <c r="CZ282" s="9">
        <v>1103.5820000000001</v>
      </c>
      <c r="DA282" s="9">
        <v>5041.82</v>
      </c>
      <c r="DB282" s="9">
        <v>7.38</v>
      </c>
      <c r="DC282" s="9">
        <v>14208.714</v>
      </c>
      <c r="DD282" s="9">
        <v>64913.93</v>
      </c>
      <c r="DE282" s="9">
        <v>1.02</v>
      </c>
      <c r="DF282" s="9">
        <v>337.16269999999997</v>
      </c>
      <c r="DG282" s="9">
        <v>13.52</v>
      </c>
      <c r="DH282" s="9">
        <v>1077.95</v>
      </c>
      <c r="DI282" s="9">
        <v>165.84</v>
      </c>
      <c r="DJ282" s="9">
        <v>53510.34</v>
      </c>
      <c r="DK282" s="9">
        <v>28165.3</v>
      </c>
    </row>
    <row r="283" spans="1:115">
      <c r="A283" t="s">
        <v>559</v>
      </c>
      <c r="B283">
        <v>780</v>
      </c>
      <c r="C283" s="9">
        <v>758386</v>
      </c>
      <c r="D283" s="9" t="s">
        <v>552</v>
      </c>
      <c r="E283" s="9" t="s">
        <v>339</v>
      </c>
      <c r="F283" s="9" t="s">
        <v>152</v>
      </c>
      <c r="G283" t="s">
        <v>553</v>
      </c>
      <c r="H283" t="s">
        <v>139</v>
      </c>
      <c r="I283" s="9">
        <v>4800</v>
      </c>
      <c r="J283" s="9">
        <v>67999343375</v>
      </c>
      <c r="K283" s="9" t="s">
        <v>433</v>
      </c>
      <c r="L283" s="9" t="s">
        <v>554</v>
      </c>
      <c r="M283" s="9" t="s">
        <v>275</v>
      </c>
      <c r="N283">
        <v>5700474410</v>
      </c>
      <c r="O283" s="9" t="s">
        <v>143</v>
      </c>
      <c r="P283" s="9" t="s">
        <v>167</v>
      </c>
      <c r="Q283" s="9">
        <v>37.253999999999998</v>
      </c>
      <c r="R283" s="9" t="s">
        <v>348</v>
      </c>
      <c r="S283" s="9">
        <v>14</v>
      </c>
      <c r="T283">
        <v>487444</v>
      </c>
      <c r="U283" s="9">
        <v>67200</v>
      </c>
      <c r="V283" s="12">
        <v>45098</v>
      </c>
      <c r="W283" s="9">
        <v>64656</v>
      </c>
      <c r="X283" s="8">
        <v>0</v>
      </c>
      <c r="Y283" s="9">
        <v>3786</v>
      </c>
      <c r="Z283" s="1">
        <v>45137</v>
      </c>
      <c r="AA283" s="9">
        <v>1624</v>
      </c>
      <c r="AB283" s="8">
        <v>0.85416666666666663</v>
      </c>
      <c r="AC283" s="9">
        <v>1367</v>
      </c>
      <c r="AD283" s="12">
        <v>45140</v>
      </c>
      <c r="AE283">
        <v>7</v>
      </c>
      <c r="AF283" s="9">
        <v>39.9</v>
      </c>
      <c r="AG283">
        <v>38</v>
      </c>
      <c r="AH283" s="9">
        <v>4.3400000000000001E-2</v>
      </c>
      <c r="AI283" s="9">
        <v>-492</v>
      </c>
      <c r="AJ283">
        <v>291716</v>
      </c>
      <c r="AK283">
        <v>0</v>
      </c>
      <c r="AL283" s="9">
        <v>2.766</v>
      </c>
      <c r="AM283" s="9">
        <v>6.8000000000000005E-2</v>
      </c>
      <c r="AN283" s="9">
        <v>178820</v>
      </c>
      <c r="AO283" s="9">
        <v>1.6339999999999999</v>
      </c>
      <c r="AP283" s="9">
        <v>294280</v>
      </c>
      <c r="AQ283" s="9">
        <v>4.5686</v>
      </c>
      <c r="AR283" s="9">
        <v>1.9</v>
      </c>
      <c r="AS283" s="9">
        <v>1.8</v>
      </c>
      <c r="AT283" s="9">
        <v>7.17</v>
      </c>
      <c r="AU283" s="9">
        <v>12821.394</v>
      </c>
      <c r="AV283" s="9">
        <v>58575.82</v>
      </c>
      <c r="AW283" s="9">
        <v>0</v>
      </c>
      <c r="AX283" s="9">
        <v>0</v>
      </c>
      <c r="AY283" s="9">
        <v>0</v>
      </c>
      <c r="AZ283" s="9">
        <v>0.09</v>
      </c>
      <c r="BA283" s="9">
        <v>160.93799999999999</v>
      </c>
      <c r="BB283" s="9">
        <v>735.26</v>
      </c>
      <c r="BC283" s="9">
        <v>0</v>
      </c>
      <c r="BD283" s="9">
        <v>0</v>
      </c>
      <c r="BE283" s="9">
        <v>0</v>
      </c>
      <c r="BF283">
        <v>0</v>
      </c>
      <c r="BG283">
        <v>0</v>
      </c>
      <c r="BH283">
        <v>0</v>
      </c>
      <c r="BI283" s="9">
        <v>0.21</v>
      </c>
      <c r="BJ283" s="9">
        <v>375.52199999999999</v>
      </c>
      <c r="BK283" s="9">
        <v>1715.61</v>
      </c>
      <c r="BL283" s="9">
        <v>7.47</v>
      </c>
      <c r="BM283" s="9">
        <v>13357.853999999999</v>
      </c>
      <c r="BN283" s="9">
        <v>61026.69</v>
      </c>
      <c r="BO283" s="9">
        <v>-1.8929</v>
      </c>
      <c r="BP283" s="9">
        <v>-3384.884</v>
      </c>
      <c r="BQ283" s="9">
        <v>-15464.18</v>
      </c>
      <c r="BR283" s="9">
        <v>-1.7783</v>
      </c>
      <c r="BS283" s="9">
        <v>-3179.9560000000001</v>
      </c>
      <c r="BT283" s="9">
        <v>-14527.95</v>
      </c>
      <c r="BU283" s="9">
        <v>0</v>
      </c>
      <c r="BV283" s="9">
        <v>0</v>
      </c>
      <c r="BW283" s="9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 s="9">
        <v>0</v>
      </c>
      <c r="CK283" s="9">
        <v>0</v>
      </c>
      <c r="CL283" s="9">
        <v>0</v>
      </c>
      <c r="CM283">
        <v>0</v>
      </c>
      <c r="CN283">
        <v>0</v>
      </c>
      <c r="CO283">
        <v>0</v>
      </c>
      <c r="CP283" s="9">
        <v>0</v>
      </c>
      <c r="CQ283" s="9">
        <v>0</v>
      </c>
      <c r="CR283" s="9">
        <v>0</v>
      </c>
      <c r="CS283" s="9">
        <v>0.28010000000000002</v>
      </c>
      <c r="CT283" s="9">
        <v>500.875</v>
      </c>
      <c r="CU283" s="9">
        <v>2288.3000000000002</v>
      </c>
      <c r="CV283" s="9">
        <v>0.3145</v>
      </c>
      <c r="CW283" s="9">
        <v>562.38900000000001</v>
      </c>
      <c r="CX283" s="9">
        <v>2569.33</v>
      </c>
      <c r="CY283" s="9">
        <v>0.59460000000000002</v>
      </c>
      <c r="CZ283" s="9">
        <v>1063.2639999999999</v>
      </c>
      <c r="DA283" s="9">
        <v>4857.63</v>
      </c>
      <c r="DB283" s="9">
        <v>6.2862999999999998</v>
      </c>
      <c r="DC283" s="9">
        <v>11241.162</v>
      </c>
      <c r="DD283" s="9">
        <v>51356.37</v>
      </c>
      <c r="DE283" s="9">
        <v>0.79</v>
      </c>
      <c r="DF283" s="9">
        <v>287.19589999999999</v>
      </c>
      <c r="DG283" s="9">
        <v>10.7</v>
      </c>
      <c r="DH283" s="9">
        <v>809.93</v>
      </c>
      <c r="DI283" s="9">
        <v>124.6</v>
      </c>
      <c r="DJ283" s="9">
        <v>33202.660000000003</v>
      </c>
      <c r="DK283" s="9">
        <v>28165.3</v>
      </c>
    </row>
    <row r="284" spans="1:115">
      <c r="A284" t="s">
        <v>560</v>
      </c>
      <c r="B284">
        <v>780</v>
      </c>
      <c r="C284" s="9">
        <v>758386</v>
      </c>
      <c r="D284" s="9" t="s">
        <v>552</v>
      </c>
      <c r="E284" s="9" t="s">
        <v>339</v>
      </c>
      <c r="F284" s="9" t="s">
        <v>152</v>
      </c>
      <c r="G284" t="s">
        <v>553</v>
      </c>
      <c r="H284" t="s">
        <v>139</v>
      </c>
      <c r="I284" s="9">
        <v>4800</v>
      </c>
      <c r="J284" s="9">
        <v>67999343375</v>
      </c>
      <c r="K284" s="9" t="s">
        <v>433</v>
      </c>
      <c r="L284" s="9" t="s">
        <v>554</v>
      </c>
      <c r="M284" s="9" t="s">
        <v>275</v>
      </c>
      <c r="N284">
        <v>5700481839</v>
      </c>
      <c r="O284" s="9" t="s">
        <v>143</v>
      </c>
      <c r="P284" s="9" t="s">
        <v>144</v>
      </c>
      <c r="Q284" s="9">
        <v>38.293999999999997</v>
      </c>
      <c r="R284" s="9" t="s">
        <v>276</v>
      </c>
      <c r="S284" s="9">
        <v>14.875</v>
      </c>
      <c r="T284">
        <v>651684</v>
      </c>
      <c r="U284" s="9">
        <v>71400</v>
      </c>
      <c r="V284" s="12">
        <v>45157</v>
      </c>
      <c r="W284" s="9">
        <v>68465</v>
      </c>
      <c r="X284" s="8">
        <v>0</v>
      </c>
      <c r="Y284" s="9">
        <v>4111</v>
      </c>
      <c r="Z284" s="1">
        <v>45196</v>
      </c>
      <c r="AA284" s="9">
        <v>1694</v>
      </c>
      <c r="AB284" s="8">
        <v>0.36666666666666664</v>
      </c>
      <c r="AC284" s="9">
        <v>1150</v>
      </c>
      <c r="AD284" s="12">
        <v>45197</v>
      </c>
      <c r="AE284">
        <v>11</v>
      </c>
      <c r="AF284" s="9">
        <v>39.4</v>
      </c>
      <c r="AG284">
        <v>57</v>
      </c>
      <c r="AH284" s="9">
        <v>4.65E-2</v>
      </c>
      <c r="AI284" s="9">
        <v>23</v>
      </c>
      <c r="AJ284">
        <v>332192</v>
      </c>
      <c r="AK284">
        <v>0</v>
      </c>
      <c r="AL284" s="9">
        <v>2.6850000000000001</v>
      </c>
      <c r="AM284" s="9">
        <v>6.7000000000000004E-2</v>
      </c>
      <c r="AN284" s="9">
        <v>183810</v>
      </c>
      <c r="AO284" s="9">
        <v>1.617</v>
      </c>
      <c r="AP284" s="9">
        <v>296610</v>
      </c>
      <c r="AQ284" s="9">
        <v>4.7055999999999996</v>
      </c>
      <c r="AR284" s="9">
        <v>2.06</v>
      </c>
      <c r="AS284" s="9">
        <v>2.04</v>
      </c>
      <c r="AT284" s="9">
        <v>7.17</v>
      </c>
      <c r="AU284" s="9">
        <v>13179.177</v>
      </c>
      <c r="AV284" s="9">
        <v>62015.94</v>
      </c>
      <c r="AW284" s="9">
        <v>0</v>
      </c>
      <c r="AX284" s="9">
        <v>0</v>
      </c>
      <c r="AY284" s="9">
        <v>0</v>
      </c>
      <c r="AZ284" s="9">
        <v>0.09</v>
      </c>
      <c r="BA284" s="9">
        <v>165.429</v>
      </c>
      <c r="BB284" s="9">
        <v>778.44</v>
      </c>
      <c r="BC284" s="9">
        <v>0</v>
      </c>
      <c r="BD284" s="9">
        <v>0</v>
      </c>
      <c r="BE284" s="9">
        <v>0</v>
      </c>
      <c r="BF284">
        <v>0</v>
      </c>
      <c r="BG284">
        <v>0</v>
      </c>
      <c r="BH284">
        <v>0</v>
      </c>
      <c r="BI284" s="9">
        <v>0.26</v>
      </c>
      <c r="BJ284" s="9">
        <v>477.90600000000001</v>
      </c>
      <c r="BK284" s="9">
        <v>2248.83</v>
      </c>
      <c r="BL284" s="9">
        <v>7.52</v>
      </c>
      <c r="BM284" s="9">
        <v>13822.512000000001</v>
      </c>
      <c r="BN284" s="9">
        <v>65043.21</v>
      </c>
      <c r="BO284" s="9">
        <v>-1.3105</v>
      </c>
      <c r="BP284" s="9">
        <v>-2408.83</v>
      </c>
      <c r="BQ284" s="9">
        <v>-11334.99</v>
      </c>
      <c r="BR284" s="9">
        <v>-1.2060999999999999</v>
      </c>
      <c r="BS284" s="9">
        <v>-2216.9319999999998</v>
      </c>
      <c r="BT284" s="9">
        <v>-10432</v>
      </c>
      <c r="BU284" s="9">
        <v>0</v>
      </c>
      <c r="BV284" s="9">
        <v>0</v>
      </c>
      <c r="BW284" s="9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 s="9">
        <v>0</v>
      </c>
      <c r="CK284" s="9">
        <v>0</v>
      </c>
      <c r="CL284" s="9">
        <v>0</v>
      </c>
      <c r="CM284">
        <v>0</v>
      </c>
      <c r="CN284">
        <v>0</v>
      </c>
      <c r="CO284">
        <v>0</v>
      </c>
      <c r="CP284" s="9">
        <v>0</v>
      </c>
      <c r="CQ284" s="9">
        <v>0</v>
      </c>
      <c r="CR284" s="9">
        <v>0</v>
      </c>
      <c r="CS284" s="9">
        <v>0.28199999999999997</v>
      </c>
      <c r="CT284" s="9">
        <v>518.34400000000005</v>
      </c>
      <c r="CU284" s="9">
        <v>2439.12</v>
      </c>
      <c r="CV284" s="9">
        <v>0.376</v>
      </c>
      <c r="CW284" s="9">
        <v>691.12599999999998</v>
      </c>
      <c r="CX284" s="9">
        <v>3252.16</v>
      </c>
      <c r="CY284" s="9">
        <v>0.65800000000000003</v>
      </c>
      <c r="CZ284" s="9">
        <v>1209.47</v>
      </c>
      <c r="DA284" s="9">
        <v>5691.28</v>
      </c>
      <c r="DB284" s="9">
        <v>6.9718999999999998</v>
      </c>
      <c r="DC284" s="9">
        <v>12815.049000000001</v>
      </c>
      <c r="DD284" s="9">
        <v>60302.5</v>
      </c>
      <c r="DE284" s="9">
        <v>0.88</v>
      </c>
      <c r="DF284" s="9">
        <v>328.06970000000001</v>
      </c>
      <c r="DG284" s="9">
        <v>12.56</v>
      </c>
      <c r="DH284" s="9">
        <v>937.41</v>
      </c>
      <c r="DI284" s="9">
        <v>144.22</v>
      </c>
      <c r="DJ284" s="9">
        <v>47861.66</v>
      </c>
      <c r="DK284" s="9">
        <v>23165.31</v>
      </c>
    </row>
    <row r="285" spans="1:115">
      <c r="A285" t="s">
        <v>561</v>
      </c>
      <c r="B285">
        <v>780</v>
      </c>
      <c r="C285" s="9">
        <v>758386</v>
      </c>
      <c r="D285" s="9" t="s">
        <v>552</v>
      </c>
      <c r="E285" s="9" t="s">
        <v>339</v>
      </c>
      <c r="F285" s="9" t="s">
        <v>244</v>
      </c>
      <c r="G285" t="s">
        <v>553</v>
      </c>
      <c r="H285" t="s">
        <v>139</v>
      </c>
      <c r="I285" s="9">
        <v>4800</v>
      </c>
      <c r="J285" s="9">
        <v>67999343375</v>
      </c>
      <c r="K285" s="9" t="s">
        <v>430</v>
      </c>
      <c r="L285" s="9" t="s">
        <v>554</v>
      </c>
      <c r="M285" s="9" t="s">
        <v>275</v>
      </c>
      <c r="N285">
        <v>5700481847</v>
      </c>
      <c r="O285" s="9" t="s">
        <v>143</v>
      </c>
      <c r="P285" s="9" t="s">
        <v>144</v>
      </c>
      <c r="Q285" s="9">
        <v>37.701999999999998</v>
      </c>
      <c r="R285" s="9" t="s">
        <v>276</v>
      </c>
      <c r="S285" s="9">
        <v>13.958</v>
      </c>
      <c r="T285">
        <v>651684</v>
      </c>
      <c r="U285" s="9">
        <v>67000</v>
      </c>
      <c r="V285" s="12">
        <v>45157</v>
      </c>
      <c r="W285" s="9">
        <v>65072</v>
      </c>
      <c r="X285" s="8">
        <v>0.45347222222222222</v>
      </c>
      <c r="Y285" s="9">
        <v>2878</v>
      </c>
      <c r="Z285" s="1">
        <v>45198</v>
      </c>
      <c r="AA285" s="9">
        <v>1486</v>
      </c>
      <c r="AB285" s="8">
        <v>0.15763888888888888</v>
      </c>
      <c r="AC285" s="9">
        <v>757</v>
      </c>
      <c r="AD285" s="12">
        <v>45201</v>
      </c>
      <c r="AE285">
        <v>15</v>
      </c>
      <c r="AF285" s="9">
        <v>40.700000000000003</v>
      </c>
      <c r="AG285">
        <v>50</v>
      </c>
      <c r="AH285" s="9">
        <v>4.4699999999999997E-2</v>
      </c>
      <c r="AI285" s="9">
        <v>-380</v>
      </c>
      <c r="AJ285">
        <v>299194</v>
      </c>
      <c r="AK285">
        <v>0</v>
      </c>
      <c r="AL285" s="9">
        <v>2.7810000000000001</v>
      </c>
      <c r="AM285" s="9">
        <v>6.7000000000000004E-2</v>
      </c>
      <c r="AN285" s="9">
        <v>180970</v>
      </c>
      <c r="AO285" s="9">
        <v>1.6439999999999999</v>
      </c>
      <c r="AP285" s="9">
        <v>300180</v>
      </c>
      <c r="AQ285" s="9">
        <v>4.7055999999999996</v>
      </c>
      <c r="AR285" s="9">
        <v>2.06</v>
      </c>
      <c r="AS285" s="9">
        <v>2.04</v>
      </c>
      <c r="AT285" s="9">
        <v>7.17</v>
      </c>
      <c r="AU285" s="9">
        <v>12975.549000000001</v>
      </c>
      <c r="AV285" s="9">
        <v>61057.74</v>
      </c>
      <c r="AW285" s="9">
        <v>0</v>
      </c>
      <c r="AX285" s="9">
        <v>0</v>
      </c>
      <c r="AY285" s="9">
        <v>0</v>
      </c>
      <c r="AZ285" s="9">
        <v>0.09</v>
      </c>
      <c r="BA285" s="9">
        <v>162.87299999999999</v>
      </c>
      <c r="BB285" s="9">
        <v>766.42</v>
      </c>
      <c r="BC285" s="9">
        <v>0</v>
      </c>
      <c r="BD285" s="9">
        <v>0</v>
      </c>
      <c r="BE285" s="9">
        <v>0</v>
      </c>
      <c r="BF285">
        <v>0</v>
      </c>
      <c r="BG285">
        <v>0</v>
      </c>
      <c r="BH285">
        <v>0</v>
      </c>
      <c r="BI285" s="9">
        <v>0.13</v>
      </c>
      <c r="BJ285" s="9">
        <v>235.261</v>
      </c>
      <c r="BK285" s="9">
        <v>1107.04</v>
      </c>
      <c r="BL285" s="9">
        <v>7.39</v>
      </c>
      <c r="BM285" s="9">
        <v>13373.683000000001</v>
      </c>
      <c r="BN285" s="9">
        <v>62931.199999999997</v>
      </c>
      <c r="BO285" s="9">
        <v>-1.7091000000000001</v>
      </c>
      <c r="BP285" s="9">
        <v>-3092.9580000000001</v>
      </c>
      <c r="BQ285" s="9">
        <v>-14554.22</v>
      </c>
      <c r="BR285" s="9">
        <v>-1.5246</v>
      </c>
      <c r="BS285" s="9">
        <v>-2759.069</v>
      </c>
      <c r="BT285" s="9">
        <v>-12983.07</v>
      </c>
      <c r="BU285" s="9">
        <v>0</v>
      </c>
      <c r="BV285" s="9">
        <v>0</v>
      </c>
      <c r="BW285" s="9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 s="9">
        <v>0</v>
      </c>
      <c r="CK285" s="9">
        <v>0</v>
      </c>
      <c r="CL285" s="9">
        <v>0</v>
      </c>
      <c r="CM285">
        <v>0</v>
      </c>
      <c r="CN285">
        <v>0</v>
      </c>
      <c r="CO285">
        <v>0</v>
      </c>
      <c r="CP285" s="9">
        <v>0</v>
      </c>
      <c r="CQ285" s="9">
        <v>0</v>
      </c>
      <c r="CR285" s="9">
        <v>0</v>
      </c>
      <c r="CS285" s="9">
        <v>0.27710000000000001</v>
      </c>
      <c r="CT285" s="9">
        <v>501.46800000000002</v>
      </c>
      <c r="CU285" s="9">
        <v>2359.71</v>
      </c>
      <c r="CV285" s="9">
        <v>0.3695</v>
      </c>
      <c r="CW285" s="9">
        <v>668.68399999999997</v>
      </c>
      <c r="CX285" s="9">
        <v>3146.56</v>
      </c>
      <c r="CY285" s="9">
        <v>0.64659999999999995</v>
      </c>
      <c r="CZ285" s="9">
        <v>1170.152</v>
      </c>
      <c r="DA285" s="9">
        <v>5506.27</v>
      </c>
      <c r="DB285" s="9">
        <v>6.5119999999999996</v>
      </c>
      <c r="DC285" s="9">
        <v>11784.766</v>
      </c>
      <c r="DD285" s="9">
        <v>55454.400000000001</v>
      </c>
      <c r="DE285" s="9">
        <v>0.85</v>
      </c>
      <c r="DF285" s="9">
        <v>306.42869999999999</v>
      </c>
      <c r="DG285" s="9">
        <v>11.55</v>
      </c>
      <c r="DH285" s="9">
        <v>829.64</v>
      </c>
      <c r="DI285" s="9">
        <v>127.64</v>
      </c>
      <c r="DJ285" s="9">
        <v>39695.97</v>
      </c>
      <c r="DK285" s="9">
        <v>23165.3</v>
      </c>
    </row>
    <row r="286" spans="1:115">
      <c r="A286" t="s">
        <v>562</v>
      </c>
      <c r="B286">
        <v>780</v>
      </c>
      <c r="C286" s="9">
        <v>758386</v>
      </c>
      <c r="D286" s="9" t="s">
        <v>552</v>
      </c>
      <c r="E286" s="9" t="s">
        <v>339</v>
      </c>
      <c r="F286" s="9" t="s">
        <v>244</v>
      </c>
      <c r="G286" t="s">
        <v>553</v>
      </c>
      <c r="H286" t="s">
        <v>139</v>
      </c>
      <c r="I286" s="9">
        <v>4800</v>
      </c>
      <c r="J286" s="9">
        <v>67999343375</v>
      </c>
      <c r="K286" s="9" t="s">
        <v>433</v>
      </c>
      <c r="L286" s="9" t="s">
        <v>554</v>
      </c>
      <c r="M286" s="9" t="s">
        <v>275</v>
      </c>
      <c r="N286">
        <v>5700490927</v>
      </c>
      <c r="O286" s="9" t="s">
        <v>143</v>
      </c>
      <c r="P286" s="9" t="s">
        <v>144</v>
      </c>
      <c r="Q286" s="9">
        <v>37.616999999999997</v>
      </c>
      <c r="R286" s="9" t="s">
        <v>276</v>
      </c>
      <c r="S286" s="9">
        <v>13.452</v>
      </c>
      <c r="T286">
        <v>651684</v>
      </c>
      <c r="U286" s="9">
        <v>64569</v>
      </c>
      <c r="V286" s="12">
        <v>45226</v>
      </c>
      <c r="W286" s="9">
        <v>63052</v>
      </c>
      <c r="X286" s="8">
        <v>0.9375</v>
      </c>
      <c r="Y286" s="9">
        <v>2349</v>
      </c>
      <c r="Z286" s="1">
        <v>45267</v>
      </c>
      <c r="AA286" s="9">
        <v>1054</v>
      </c>
      <c r="AB286" s="8">
        <v>0</v>
      </c>
      <c r="AC286" s="9">
        <v>773</v>
      </c>
      <c r="AD286" s="12">
        <v>45267</v>
      </c>
      <c r="AE286">
        <v>10</v>
      </c>
      <c r="AF286" s="9">
        <v>40.1</v>
      </c>
      <c r="AG286">
        <v>17</v>
      </c>
      <c r="AH286" s="9">
        <v>4.6100000000000002E-2</v>
      </c>
      <c r="AI286" s="9">
        <v>-337</v>
      </c>
      <c r="AJ286">
        <v>297465</v>
      </c>
      <c r="AK286">
        <v>0</v>
      </c>
      <c r="AL286" s="9">
        <v>2.8639999999999999</v>
      </c>
      <c r="AM286" s="9">
        <v>7.0000000000000007E-2</v>
      </c>
      <c r="AN286" s="9">
        <v>180560</v>
      </c>
      <c r="AO286" s="9">
        <v>1.5780000000000001</v>
      </c>
      <c r="AP286" s="9">
        <v>290390</v>
      </c>
      <c r="AQ286" s="9">
        <v>4.7055999999999996</v>
      </c>
      <c r="AR286" s="9">
        <v>2.06</v>
      </c>
      <c r="AS286" s="9">
        <v>2.04</v>
      </c>
      <c r="AT286" s="9">
        <v>7.17</v>
      </c>
      <c r="AU286" s="9">
        <v>12946.152</v>
      </c>
      <c r="AV286" s="9">
        <v>60919.41</v>
      </c>
      <c r="AW286" s="9">
        <v>0</v>
      </c>
      <c r="AX286" s="9">
        <v>0</v>
      </c>
      <c r="AY286" s="9">
        <v>0</v>
      </c>
      <c r="AZ286" s="9">
        <v>0</v>
      </c>
      <c r="BA286" s="9">
        <v>0</v>
      </c>
      <c r="BB286" s="9">
        <v>0</v>
      </c>
      <c r="BC286" s="9">
        <v>0</v>
      </c>
      <c r="BD286" s="9">
        <v>0</v>
      </c>
      <c r="BE286" s="9">
        <v>0</v>
      </c>
      <c r="BF286">
        <v>0</v>
      </c>
      <c r="BG286">
        <v>0</v>
      </c>
      <c r="BH286">
        <v>0</v>
      </c>
      <c r="BI286" s="9">
        <v>0.19</v>
      </c>
      <c r="BJ286" s="9">
        <v>343.06400000000002</v>
      </c>
      <c r="BK286" s="9">
        <v>1614.32</v>
      </c>
      <c r="BL286" s="9">
        <v>7.36</v>
      </c>
      <c r="BM286" s="9">
        <v>13289.216</v>
      </c>
      <c r="BN286" s="9">
        <v>62533.73</v>
      </c>
      <c r="BO286" s="9">
        <v>0.42009999999999997</v>
      </c>
      <c r="BP286" s="9">
        <v>758.53300000000002</v>
      </c>
      <c r="BQ286" s="9">
        <v>3569.35</v>
      </c>
      <c r="BR286" s="9">
        <v>0.59009999999999996</v>
      </c>
      <c r="BS286" s="9">
        <v>1065.4849999999999</v>
      </c>
      <c r="BT286" s="9">
        <v>5013.74</v>
      </c>
      <c r="BU286" s="9">
        <v>0</v>
      </c>
      <c r="BV286" s="9">
        <v>0</v>
      </c>
      <c r="BW286" s="9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 s="9">
        <v>0</v>
      </c>
      <c r="CK286" s="9">
        <v>0</v>
      </c>
      <c r="CL286" s="9">
        <v>0</v>
      </c>
      <c r="CM286">
        <v>0</v>
      </c>
      <c r="CN286">
        <v>0</v>
      </c>
      <c r="CO286">
        <v>0</v>
      </c>
      <c r="CP286" s="9">
        <v>0</v>
      </c>
      <c r="CQ286" s="9">
        <v>0</v>
      </c>
      <c r="CR286" s="9">
        <v>0</v>
      </c>
      <c r="CS286" s="9">
        <v>0.36799999999999999</v>
      </c>
      <c r="CT286" s="9">
        <v>664.46100000000001</v>
      </c>
      <c r="CU286" s="9">
        <v>3126.69</v>
      </c>
      <c r="CV286" s="9">
        <v>0.25180000000000002</v>
      </c>
      <c r="CW286" s="9">
        <v>454.65</v>
      </c>
      <c r="CX286" s="9">
        <v>2139.4</v>
      </c>
      <c r="CY286" s="9">
        <v>0.61980000000000002</v>
      </c>
      <c r="CZ286" s="9">
        <v>1119.1110000000001</v>
      </c>
      <c r="DA286" s="9">
        <v>5266.09</v>
      </c>
      <c r="DB286" s="9">
        <v>8.5699000000000005</v>
      </c>
      <c r="DC286" s="9">
        <v>15473.811</v>
      </c>
      <c r="DD286" s="9">
        <v>72813.570000000007</v>
      </c>
      <c r="DE286" s="9">
        <v>1.1499999999999999</v>
      </c>
      <c r="DF286" s="9">
        <v>403.26519999999999</v>
      </c>
      <c r="DG286" s="9">
        <v>15.17</v>
      </c>
      <c r="DH286" s="9">
        <v>1383.46</v>
      </c>
      <c r="DI286" s="9">
        <v>212.84</v>
      </c>
      <c r="DJ286" s="9">
        <v>56225.88</v>
      </c>
      <c r="DK286" s="9">
        <v>48597.79</v>
      </c>
    </row>
    <row r="287" spans="1:115">
      <c r="A287" t="s">
        <v>563</v>
      </c>
      <c r="B287">
        <v>780</v>
      </c>
      <c r="C287" s="9">
        <v>758386</v>
      </c>
      <c r="D287" s="9" t="s">
        <v>552</v>
      </c>
      <c r="E287" s="9" t="s">
        <v>339</v>
      </c>
      <c r="F287" s="9" t="s">
        <v>244</v>
      </c>
      <c r="G287" t="s">
        <v>553</v>
      </c>
      <c r="H287" t="s">
        <v>139</v>
      </c>
      <c r="I287" s="9">
        <v>4800</v>
      </c>
      <c r="J287" s="9">
        <v>67999343375</v>
      </c>
      <c r="K287" s="9" t="s">
        <v>430</v>
      </c>
      <c r="L287" s="9" t="s">
        <v>554</v>
      </c>
      <c r="M287" s="9" t="s">
        <v>275</v>
      </c>
      <c r="N287">
        <v>5700490928</v>
      </c>
      <c r="O287" s="9" t="s">
        <v>143</v>
      </c>
      <c r="P287" s="9" t="s">
        <v>144</v>
      </c>
      <c r="Q287" s="9">
        <v>38.347999999999999</v>
      </c>
      <c r="R287" s="9" t="s">
        <v>276</v>
      </c>
      <c r="S287" s="9">
        <v>13.974</v>
      </c>
      <c r="T287">
        <v>651684</v>
      </c>
      <c r="U287" s="9">
        <v>67077</v>
      </c>
      <c r="V287" s="12">
        <v>45227</v>
      </c>
      <c r="W287" s="9">
        <v>64946</v>
      </c>
      <c r="X287" s="8">
        <v>0.79166666666666663</v>
      </c>
      <c r="Y287" s="9">
        <v>3177</v>
      </c>
      <c r="Z287" s="1">
        <v>45267</v>
      </c>
      <c r="AA287" s="9">
        <v>1279</v>
      </c>
      <c r="AB287" s="8">
        <v>0.35069444444444442</v>
      </c>
      <c r="AC287" s="9">
        <v>1264</v>
      </c>
      <c r="AD287" s="12">
        <v>45267</v>
      </c>
      <c r="AE287">
        <v>6</v>
      </c>
      <c r="AF287" s="9">
        <v>39.6</v>
      </c>
      <c r="AG287">
        <v>41</v>
      </c>
      <c r="AH287" s="9">
        <v>4.36E-2</v>
      </c>
      <c r="AI287" s="9">
        <v>-459</v>
      </c>
      <c r="AJ287">
        <v>292129</v>
      </c>
      <c r="AK287">
        <v>0</v>
      </c>
      <c r="AL287" s="9">
        <v>2.8340000000000001</v>
      </c>
      <c r="AM287" s="9">
        <v>7.0000000000000007E-2</v>
      </c>
      <c r="AN287" s="9">
        <v>184070</v>
      </c>
      <c r="AO287" s="9">
        <v>1.585</v>
      </c>
      <c r="AP287" s="9">
        <v>296340</v>
      </c>
      <c r="AQ287" s="9">
        <v>4.7055999999999996</v>
      </c>
      <c r="AR287" s="9">
        <v>2.06</v>
      </c>
      <c r="AS287" s="9">
        <v>2.04</v>
      </c>
      <c r="AT287" s="9">
        <v>7.17</v>
      </c>
      <c r="AU287" s="9">
        <v>13197.819</v>
      </c>
      <c r="AV287" s="9">
        <v>62103.66</v>
      </c>
      <c r="AW287" s="9">
        <v>0</v>
      </c>
      <c r="AX287" s="9">
        <v>0</v>
      </c>
      <c r="AY287" s="9">
        <v>0</v>
      </c>
      <c r="AZ287" s="9">
        <v>0</v>
      </c>
      <c r="BA287" s="9">
        <v>0</v>
      </c>
      <c r="BB287" s="9">
        <v>0</v>
      </c>
      <c r="BC287" s="9">
        <v>0</v>
      </c>
      <c r="BD287" s="9">
        <v>0</v>
      </c>
      <c r="BE287" s="9">
        <v>0</v>
      </c>
      <c r="BF287">
        <v>0</v>
      </c>
      <c r="BG287">
        <v>0</v>
      </c>
      <c r="BH287">
        <v>0</v>
      </c>
      <c r="BI287" s="9">
        <v>0.24</v>
      </c>
      <c r="BJ287" s="9">
        <v>441.76799999999997</v>
      </c>
      <c r="BK287" s="9">
        <v>2078.7800000000002</v>
      </c>
      <c r="BL287" s="9">
        <v>7.41</v>
      </c>
      <c r="BM287" s="9">
        <v>13639.587</v>
      </c>
      <c r="BN287" s="9">
        <v>64182.44</v>
      </c>
      <c r="BO287" s="9">
        <v>0.27610000000000001</v>
      </c>
      <c r="BP287" s="9">
        <v>508.21699999999998</v>
      </c>
      <c r="BQ287" s="9">
        <v>2391.4699999999998</v>
      </c>
      <c r="BR287" s="9">
        <v>0.37419999999999998</v>
      </c>
      <c r="BS287" s="9">
        <v>688.79</v>
      </c>
      <c r="BT287" s="9">
        <v>3241.17</v>
      </c>
      <c r="BU287" s="9">
        <v>0</v>
      </c>
      <c r="BV287" s="9">
        <v>0</v>
      </c>
      <c r="BW287" s="9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 s="9">
        <v>0</v>
      </c>
      <c r="CK287" s="9">
        <v>0</v>
      </c>
      <c r="CL287" s="9">
        <v>0</v>
      </c>
      <c r="CM287">
        <v>0</v>
      </c>
      <c r="CN287">
        <v>0</v>
      </c>
      <c r="CO287">
        <v>0</v>
      </c>
      <c r="CP287" s="9">
        <v>0</v>
      </c>
      <c r="CQ287" s="9">
        <v>0</v>
      </c>
      <c r="CR287" s="9">
        <v>0</v>
      </c>
      <c r="CS287" s="9">
        <v>0.3705</v>
      </c>
      <c r="CT287" s="9">
        <v>681.97900000000004</v>
      </c>
      <c r="CU287" s="9">
        <v>3209.12</v>
      </c>
      <c r="CV287" s="9">
        <v>0.2535</v>
      </c>
      <c r="CW287" s="9">
        <v>466.61700000000002</v>
      </c>
      <c r="CX287" s="9">
        <v>2195.7199999999998</v>
      </c>
      <c r="CY287" s="9">
        <v>0.624</v>
      </c>
      <c r="CZ287" s="9">
        <v>1148.597</v>
      </c>
      <c r="DA287" s="9">
        <v>5404.84</v>
      </c>
      <c r="DB287" s="9">
        <v>8.4082000000000008</v>
      </c>
      <c r="DC287" s="9">
        <v>15476.974</v>
      </c>
      <c r="DD287" s="9">
        <v>72828.45</v>
      </c>
      <c r="DE287" s="9">
        <v>1.1200000000000001</v>
      </c>
      <c r="DF287" s="9">
        <v>395.65629999999999</v>
      </c>
      <c r="DG287" s="9">
        <v>15.17</v>
      </c>
      <c r="DH287" s="9">
        <v>1084.1500000000001</v>
      </c>
      <c r="DI287" s="9">
        <v>166.79</v>
      </c>
      <c r="DJ287" s="9">
        <v>52986.87</v>
      </c>
      <c r="DK287" s="9">
        <v>29158.68</v>
      </c>
    </row>
    <row r="288" spans="1:115">
      <c r="A288" t="s">
        <v>564</v>
      </c>
      <c r="B288">
        <v>780</v>
      </c>
      <c r="C288" s="9">
        <v>760591</v>
      </c>
      <c r="D288" s="9" t="s">
        <v>565</v>
      </c>
      <c r="E288" s="9" t="s">
        <v>211</v>
      </c>
      <c r="F288" s="9" t="s">
        <v>171</v>
      </c>
      <c r="G288" t="s">
        <v>566</v>
      </c>
      <c r="H288" t="s">
        <v>139</v>
      </c>
      <c r="I288" s="9">
        <v>4800</v>
      </c>
      <c r="J288" s="9">
        <v>6791685207</v>
      </c>
      <c r="K288" s="9" t="s">
        <v>433</v>
      </c>
      <c r="L288" s="9" t="s">
        <v>567</v>
      </c>
      <c r="M288" s="9" t="s">
        <v>275</v>
      </c>
      <c r="N288">
        <v>5700472518</v>
      </c>
      <c r="O288" s="9" t="s">
        <v>143</v>
      </c>
      <c r="P288" s="9" t="s">
        <v>144</v>
      </c>
      <c r="Q288" s="9">
        <v>39.155999999999999</v>
      </c>
      <c r="R288" s="9" t="s">
        <v>276</v>
      </c>
      <c r="S288" s="9">
        <v>15</v>
      </c>
      <c r="T288">
        <v>651684</v>
      </c>
      <c r="U288" s="9">
        <v>72000</v>
      </c>
      <c r="V288" s="12">
        <v>45083</v>
      </c>
      <c r="W288" s="9">
        <v>70192</v>
      </c>
      <c r="X288" s="8">
        <v>0</v>
      </c>
      <c r="Y288" s="9">
        <v>2511</v>
      </c>
      <c r="Z288" s="1">
        <v>45120</v>
      </c>
      <c r="AA288" s="9">
        <v>1683</v>
      </c>
      <c r="AB288" s="8">
        <v>0.84583333333333333</v>
      </c>
      <c r="AC288" s="9">
        <v>132</v>
      </c>
      <c r="AD288" s="12">
        <v>45121</v>
      </c>
      <c r="AE288">
        <v>10</v>
      </c>
      <c r="AF288" s="9">
        <v>37.799999999999997</v>
      </c>
      <c r="AG288">
        <v>45</v>
      </c>
      <c r="AH288" s="9">
        <v>4.1200000000000001E-2</v>
      </c>
      <c r="AI288" s="9">
        <v>-62</v>
      </c>
      <c r="AJ288">
        <v>296928</v>
      </c>
      <c r="AK288">
        <v>0</v>
      </c>
      <c r="AL288" s="9">
        <v>2.6779999999999999</v>
      </c>
      <c r="AM288" s="9">
        <v>7.0000000000000007E-2</v>
      </c>
      <c r="AN288" s="9">
        <v>187950</v>
      </c>
      <c r="AO288" s="9">
        <v>1.589</v>
      </c>
      <c r="AP288" s="9">
        <v>297820</v>
      </c>
      <c r="AQ288" s="9">
        <v>4.5686</v>
      </c>
      <c r="AR288" s="9">
        <v>1.9</v>
      </c>
      <c r="AS288" s="9">
        <v>1.8</v>
      </c>
      <c r="AT288" s="9">
        <v>7.17</v>
      </c>
      <c r="AU288" s="9">
        <v>13476.014999999999</v>
      </c>
      <c r="AV288" s="9">
        <v>61566.52</v>
      </c>
      <c r="AW288" s="9">
        <v>0</v>
      </c>
      <c r="AX288" s="9">
        <v>0</v>
      </c>
      <c r="AY288" s="9">
        <v>0</v>
      </c>
      <c r="AZ288" s="9">
        <v>0.09</v>
      </c>
      <c r="BA288" s="9">
        <v>169.155</v>
      </c>
      <c r="BB288" s="9">
        <v>772.8</v>
      </c>
      <c r="BC288" s="9">
        <v>0</v>
      </c>
      <c r="BD288" s="9">
        <v>0</v>
      </c>
      <c r="BE288" s="9">
        <v>0</v>
      </c>
      <c r="BF288">
        <v>0</v>
      </c>
      <c r="BG288">
        <v>0</v>
      </c>
      <c r="BH288">
        <v>0</v>
      </c>
      <c r="BI288" s="9">
        <v>0.42</v>
      </c>
      <c r="BJ288" s="9">
        <v>789.39</v>
      </c>
      <c r="BK288" s="9">
        <v>3606.41</v>
      </c>
      <c r="BL288" s="9">
        <v>7.68</v>
      </c>
      <c r="BM288" s="9">
        <v>14434.56</v>
      </c>
      <c r="BN288" s="9">
        <v>65945.73</v>
      </c>
      <c r="BO288" s="9">
        <v>0.94620000000000004</v>
      </c>
      <c r="BP288" s="9">
        <v>1778.383</v>
      </c>
      <c r="BQ288" s="9">
        <v>8124.72</v>
      </c>
      <c r="BR288" s="9">
        <v>1.1249</v>
      </c>
      <c r="BS288" s="9">
        <v>2114.25</v>
      </c>
      <c r="BT288" s="9">
        <v>9659.16</v>
      </c>
      <c r="BU288" s="9">
        <v>-0.14879999999999999</v>
      </c>
      <c r="BV288" s="9">
        <v>-279.67</v>
      </c>
      <c r="BW288" s="9">
        <v>-1277.7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 s="9">
        <v>0</v>
      </c>
      <c r="CK288" s="9">
        <v>0</v>
      </c>
      <c r="CL288" s="9">
        <v>0</v>
      </c>
      <c r="CM288">
        <v>0</v>
      </c>
      <c r="CN288">
        <v>0</v>
      </c>
      <c r="CO288">
        <v>0</v>
      </c>
      <c r="CP288" s="9">
        <v>-0.14879999999999999</v>
      </c>
      <c r="CQ288" s="9">
        <v>-279.67</v>
      </c>
      <c r="CR288" s="9">
        <v>-1277.7</v>
      </c>
      <c r="CS288" s="9">
        <v>0.192</v>
      </c>
      <c r="CT288" s="9">
        <v>360.86399999999998</v>
      </c>
      <c r="CU288" s="9">
        <v>1648.64</v>
      </c>
      <c r="CV288" s="9">
        <v>0.32340000000000002</v>
      </c>
      <c r="CW288" s="9">
        <v>607.83000000000004</v>
      </c>
      <c r="CX288" s="9">
        <v>2776.93</v>
      </c>
      <c r="CY288" s="9">
        <v>0.51539999999999997</v>
      </c>
      <c r="CZ288" s="9">
        <v>968.69399999999996</v>
      </c>
      <c r="DA288" s="9">
        <v>4425.58</v>
      </c>
      <c r="DB288" s="9">
        <v>9.1715</v>
      </c>
      <c r="DC288" s="9">
        <v>17237.833999999999</v>
      </c>
      <c r="DD288" s="9">
        <v>78752.77</v>
      </c>
      <c r="DE288" s="9">
        <v>1.1200000000000001</v>
      </c>
      <c r="DF288" s="9">
        <v>419.00920000000002</v>
      </c>
      <c r="DG288" s="9">
        <v>16.41</v>
      </c>
      <c r="DH288" s="9">
        <v>1086</v>
      </c>
      <c r="DI288" s="9">
        <v>167.08</v>
      </c>
      <c r="DJ288" s="9">
        <v>53927.12</v>
      </c>
      <c r="DK288" s="9">
        <v>28358.32</v>
      </c>
    </row>
    <row r="289" spans="1:115">
      <c r="A289" t="s">
        <v>568</v>
      </c>
      <c r="B289">
        <v>780</v>
      </c>
      <c r="C289" s="9">
        <v>760591</v>
      </c>
      <c r="D289" s="9" t="s">
        <v>565</v>
      </c>
      <c r="E289" s="9" t="s">
        <v>211</v>
      </c>
      <c r="F289" s="9" t="s">
        <v>171</v>
      </c>
      <c r="G289" t="s">
        <v>566</v>
      </c>
      <c r="H289" t="s">
        <v>139</v>
      </c>
      <c r="I289" s="9">
        <v>4800</v>
      </c>
      <c r="J289" s="9">
        <v>6791685207</v>
      </c>
      <c r="K289" s="9" t="s">
        <v>430</v>
      </c>
      <c r="L289" s="9" t="s">
        <v>567</v>
      </c>
      <c r="M289" s="9" t="s">
        <v>275</v>
      </c>
      <c r="N289">
        <v>5700472558</v>
      </c>
      <c r="O289" s="9" t="s">
        <v>143</v>
      </c>
      <c r="P289" s="9" t="s">
        <v>144</v>
      </c>
      <c r="Q289" s="9">
        <v>35.043999999999997</v>
      </c>
      <c r="R289" s="9" t="s">
        <v>276</v>
      </c>
      <c r="S289" s="9">
        <v>14</v>
      </c>
      <c r="T289">
        <v>651684</v>
      </c>
      <c r="U289" s="9">
        <v>67200</v>
      </c>
      <c r="V289" s="12">
        <v>45084</v>
      </c>
      <c r="W289" s="9">
        <v>65340</v>
      </c>
      <c r="X289" s="8">
        <v>0</v>
      </c>
      <c r="Y289" s="9">
        <v>2768</v>
      </c>
      <c r="Z289" s="1">
        <v>45121</v>
      </c>
      <c r="AA289" s="9">
        <v>1685</v>
      </c>
      <c r="AB289" s="8">
        <v>5.2083333333333336E-2</v>
      </c>
      <c r="AC289" s="9">
        <v>101</v>
      </c>
      <c r="AD289" s="12">
        <v>45121</v>
      </c>
      <c r="AE289">
        <v>25</v>
      </c>
      <c r="AF289" s="9">
        <v>37.1</v>
      </c>
      <c r="AG289">
        <v>33</v>
      </c>
      <c r="AH289" s="9">
        <v>4.4299999999999999E-2</v>
      </c>
      <c r="AI289" s="9">
        <v>16</v>
      </c>
      <c r="AJ289">
        <v>297913</v>
      </c>
      <c r="AK289">
        <v>0</v>
      </c>
      <c r="AL289" s="9">
        <v>2.5739999999999998</v>
      </c>
      <c r="AM289" s="9">
        <v>6.8000000000000005E-2</v>
      </c>
      <c r="AN289" s="9">
        <v>168210</v>
      </c>
      <c r="AO289" s="9">
        <v>1.671</v>
      </c>
      <c r="AP289" s="9">
        <v>277210</v>
      </c>
      <c r="AQ289" s="9">
        <v>4.5686</v>
      </c>
      <c r="AR289" s="9">
        <v>1.9</v>
      </c>
      <c r="AS289" s="9">
        <v>1.8</v>
      </c>
      <c r="AT289" s="9">
        <v>7.17</v>
      </c>
      <c r="AU289" s="9">
        <v>12060.656999999999</v>
      </c>
      <c r="AV289" s="9">
        <v>55100.32</v>
      </c>
      <c r="AW289" s="9">
        <v>0</v>
      </c>
      <c r="AX289" s="9">
        <v>0</v>
      </c>
      <c r="AY289" s="9">
        <v>0</v>
      </c>
      <c r="AZ289" s="9">
        <v>0.09</v>
      </c>
      <c r="BA289" s="9">
        <v>151.38900000000001</v>
      </c>
      <c r="BB289" s="9">
        <v>691.64</v>
      </c>
      <c r="BC289" s="9">
        <v>0</v>
      </c>
      <c r="BD289" s="9">
        <v>0</v>
      </c>
      <c r="BE289" s="9">
        <v>0</v>
      </c>
      <c r="BF289">
        <v>0</v>
      </c>
      <c r="BG289">
        <v>0</v>
      </c>
      <c r="BH289">
        <v>0</v>
      </c>
      <c r="BI289" s="9">
        <v>0.49</v>
      </c>
      <c r="BJ289" s="9">
        <v>824.22900000000004</v>
      </c>
      <c r="BK289" s="9">
        <v>3765.57</v>
      </c>
      <c r="BL289" s="9">
        <v>7.75</v>
      </c>
      <c r="BM289" s="9">
        <v>13036.275</v>
      </c>
      <c r="BN289" s="9">
        <v>59557.53</v>
      </c>
      <c r="BO289" s="9">
        <v>-1.2428999999999999</v>
      </c>
      <c r="BP289" s="9">
        <v>-2090.6819999999998</v>
      </c>
      <c r="BQ289" s="9">
        <v>-9551.49</v>
      </c>
      <c r="BR289" s="9">
        <v>-1.0852999999999999</v>
      </c>
      <c r="BS289" s="9">
        <v>-1825.5830000000001</v>
      </c>
      <c r="BT289" s="9">
        <v>-8340.36</v>
      </c>
      <c r="BU289" s="9">
        <v>-0.13339999999999999</v>
      </c>
      <c r="BV289" s="9">
        <v>-224.392</v>
      </c>
      <c r="BW289" s="9">
        <v>-1025.1600000000001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 s="9">
        <v>0</v>
      </c>
      <c r="CK289" s="9">
        <v>0</v>
      </c>
      <c r="CL289" s="9">
        <v>0</v>
      </c>
      <c r="CM289">
        <v>0</v>
      </c>
      <c r="CN289">
        <v>0</v>
      </c>
      <c r="CO289">
        <v>0</v>
      </c>
      <c r="CP289" s="9">
        <v>-0.13339999999999999</v>
      </c>
      <c r="CQ289" s="9">
        <v>-224.392</v>
      </c>
      <c r="CR289" s="9">
        <v>-1025.1600000000001</v>
      </c>
      <c r="CS289" s="9">
        <v>0.1938</v>
      </c>
      <c r="CT289" s="9">
        <v>325.99099999999999</v>
      </c>
      <c r="CU289" s="9">
        <v>1489.32</v>
      </c>
      <c r="CV289" s="9">
        <v>0.32629999999999998</v>
      </c>
      <c r="CW289" s="9">
        <v>548.86900000000003</v>
      </c>
      <c r="CX289" s="9">
        <v>2507.56</v>
      </c>
      <c r="CY289" s="9">
        <v>0.52010000000000001</v>
      </c>
      <c r="CZ289" s="9">
        <v>874.86</v>
      </c>
      <c r="DA289" s="9">
        <v>3996.89</v>
      </c>
      <c r="DB289" s="9">
        <v>7.0514000000000001</v>
      </c>
      <c r="DC289" s="9">
        <v>11861.16</v>
      </c>
      <c r="DD289" s="9">
        <v>54188.9</v>
      </c>
      <c r="DE289" s="9">
        <v>0.83</v>
      </c>
      <c r="DF289" s="9">
        <v>322.15030000000002</v>
      </c>
      <c r="DG289" s="9">
        <v>11.29</v>
      </c>
      <c r="DH289" s="9">
        <v>851.44</v>
      </c>
      <c r="DI289" s="9">
        <v>130.99</v>
      </c>
      <c r="DJ289" s="9">
        <v>36154.839999999997</v>
      </c>
      <c r="DK289" s="9">
        <v>28358.32</v>
      </c>
    </row>
    <row r="290" spans="1:115">
      <c r="A290" t="s">
        <v>569</v>
      </c>
      <c r="B290">
        <v>780</v>
      </c>
      <c r="C290" s="9">
        <v>760591</v>
      </c>
      <c r="D290" s="9" t="s">
        <v>565</v>
      </c>
      <c r="E290" s="9" t="s">
        <v>211</v>
      </c>
      <c r="F290" s="9" t="s">
        <v>171</v>
      </c>
      <c r="G290" t="s">
        <v>566</v>
      </c>
      <c r="H290" t="s">
        <v>139</v>
      </c>
      <c r="I290" s="9">
        <v>4800</v>
      </c>
      <c r="J290" s="9">
        <v>6791685207</v>
      </c>
      <c r="K290" s="9" t="s">
        <v>430</v>
      </c>
      <c r="L290" s="9" t="s">
        <v>567</v>
      </c>
      <c r="M290" s="9" t="s">
        <v>275</v>
      </c>
      <c r="N290">
        <v>5700479727</v>
      </c>
      <c r="O290" s="9" t="s">
        <v>143</v>
      </c>
      <c r="P290" s="9" t="s">
        <v>144</v>
      </c>
      <c r="Q290" s="9">
        <v>44.392000000000003</v>
      </c>
      <c r="R290" s="9" t="s">
        <v>276</v>
      </c>
      <c r="S290" s="9">
        <v>14.896000000000001</v>
      </c>
      <c r="T290">
        <v>651684</v>
      </c>
      <c r="U290" s="9">
        <v>71500</v>
      </c>
      <c r="V290" s="12">
        <v>45140</v>
      </c>
      <c r="W290" s="9">
        <v>69003</v>
      </c>
      <c r="X290" s="8">
        <v>0</v>
      </c>
      <c r="Y290" s="9">
        <v>3492</v>
      </c>
      <c r="Z290" s="1">
        <v>45180</v>
      </c>
      <c r="AA290" s="9">
        <v>1753</v>
      </c>
      <c r="AB290" s="8">
        <v>0.99305555555555558</v>
      </c>
      <c r="AC290" s="9">
        <v>713</v>
      </c>
      <c r="AD290" s="12">
        <v>45181</v>
      </c>
      <c r="AE290">
        <v>18</v>
      </c>
      <c r="AF290" s="9">
        <v>41</v>
      </c>
      <c r="AG290">
        <v>43</v>
      </c>
      <c r="AH290" s="9">
        <v>4.6600000000000003E-2</v>
      </c>
      <c r="AI290" s="9">
        <v>-30</v>
      </c>
      <c r="AJ290">
        <v>332993</v>
      </c>
      <c r="AK290">
        <v>0</v>
      </c>
      <c r="AL290" s="9">
        <v>3.0880000000000001</v>
      </c>
      <c r="AM290" s="9">
        <v>7.3999999999999996E-2</v>
      </c>
      <c r="AN290" s="9">
        <v>213080</v>
      </c>
      <c r="AO290" s="9">
        <v>1.573</v>
      </c>
      <c r="AP290" s="9">
        <v>350290</v>
      </c>
      <c r="AQ290" s="9">
        <v>4.7055999999999996</v>
      </c>
      <c r="AR290" s="9">
        <v>2.06</v>
      </c>
      <c r="AS290" s="9">
        <v>2.04</v>
      </c>
      <c r="AT290" s="9">
        <v>7.17</v>
      </c>
      <c r="AU290" s="9">
        <v>15277.835999999999</v>
      </c>
      <c r="AV290" s="9">
        <v>71891.39</v>
      </c>
      <c r="AW290" s="9">
        <v>0</v>
      </c>
      <c r="AX290" s="9">
        <v>0</v>
      </c>
      <c r="AY290" s="9">
        <v>0</v>
      </c>
      <c r="AZ290" s="9">
        <v>0.09</v>
      </c>
      <c r="BA290" s="9">
        <v>191.77199999999999</v>
      </c>
      <c r="BB290" s="9">
        <v>902.4</v>
      </c>
      <c r="BC290" s="9">
        <v>0</v>
      </c>
      <c r="BD290" s="9">
        <v>0</v>
      </c>
      <c r="BE290" s="9">
        <v>0</v>
      </c>
      <c r="BF290">
        <v>0</v>
      </c>
      <c r="BG290">
        <v>0</v>
      </c>
      <c r="BH290">
        <v>0</v>
      </c>
      <c r="BI290" s="9">
        <v>0.1</v>
      </c>
      <c r="BJ290" s="9">
        <v>213.08</v>
      </c>
      <c r="BK290" s="9">
        <v>1002.67</v>
      </c>
      <c r="BL290" s="9">
        <v>7.36</v>
      </c>
      <c r="BM290" s="9">
        <v>15682.688</v>
      </c>
      <c r="BN290" s="9">
        <v>73796.460000000006</v>
      </c>
      <c r="BO290" s="9">
        <v>0.1012</v>
      </c>
      <c r="BP290" s="9">
        <v>215.637</v>
      </c>
      <c r="BQ290" s="9">
        <v>1014.7</v>
      </c>
      <c r="BR290" s="9">
        <v>0.1736</v>
      </c>
      <c r="BS290" s="9">
        <v>369.90699999999998</v>
      </c>
      <c r="BT290" s="9">
        <v>1740.63</v>
      </c>
      <c r="BU290" s="9">
        <v>-3.6900000000000002E-2</v>
      </c>
      <c r="BV290" s="9">
        <v>-78.626999999999995</v>
      </c>
      <c r="BW290" s="9">
        <v>-369.98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 s="9">
        <v>0</v>
      </c>
      <c r="CK290" s="9">
        <v>0</v>
      </c>
      <c r="CL290" s="9">
        <v>0</v>
      </c>
      <c r="CM290">
        <v>0</v>
      </c>
      <c r="CN290">
        <v>0</v>
      </c>
      <c r="CO290">
        <v>0</v>
      </c>
      <c r="CP290" s="9">
        <v>-3.6900000000000002E-2</v>
      </c>
      <c r="CQ290" s="9">
        <v>-78.626999999999995</v>
      </c>
      <c r="CR290" s="9">
        <v>-369.98</v>
      </c>
      <c r="CS290" s="9">
        <v>0.184</v>
      </c>
      <c r="CT290" s="9">
        <v>392.06700000000001</v>
      </c>
      <c r="CU290" s="9">
        <v>1844.91</v>
      </c>
      <c r="CV290" s="9">
        <v>0.29049999999999998</v>
      </c>
      <c r="CW290" s="9">
        <v>618.99699999999996</v>
      </c>
      <c r="CX290" s="9">
        <v>2912.75</v>
      </c>
      <c r="CY290" s="9">
        <v>0.47449999999999998</v>
      </c>
      <c r="CZ290" s="9">
        <v>1011.0650000000001</v>
      </c>
      <c r="DA290" s="9">
        <v>4757.67</v>
      </c>
      <c r="DB290" s="9">
        <v>7.9711999999999996</v>
      </c>
      <c r="DC290" s="9">
        <v>16985.032999999999</v>
      </c>
      <c r="DD290" s="9">
        <v>79924.77</v>
      </c>
      <c r="DE290" s="9">
        <v>1.1599999999999999</v>
      </c>
      <c r="DF290" s="9">
        <v>375.09280000000001</v>
      </c>
      <c r="DG290" s="9">
        <v>16.649999999999999</v>
      </c>
      <c r="DH290" s="9">
        <v>1183.45</v>
      </c>
      <c r="DI290" s="9">
        <v>182.07</v>
      </c>
      <c r="DJ290" s="9">
        <v>54483.83</v>
      </c>
      <c r="DK290" s="9">
        <v>35184.93</v>
      </c>
    </row>
    <row r="291" spans="1:115">
      <c r="A291" t="s">
        <v>570</v>
      </c>
      <c r="B291">
        <v>780</v>
      </c>
      <c r="C291" s="9">
        <v>760591</v>
      </c>
      <c r="D291" s="9" t="s">
        <v>565</v>
      </c>
      <c r="E291" s="9" t="s">
        <v>211</v>
      </c>
      <c r="F291" s="9" t="s">
        <v>171</v>
      </c>
      <c r="G291" t="s">
        <v>566</v>
      </c>
      <c r="H291" t="s">
        <v>139</v>
      </c>
      <c r="I291" s="9">
        <v>4800</v>
      </c>
      <c r="J291" s="9">
        <v>6791685207</v>
      </c>
      <c r="K291" s="9" t="s">
        <v>433</v>
      </c>
      <c r="L291" s="9" t="s">
        <v>567</v>
      </c>
      <c r="M291" s="9" t="s">
        <v>275</v>
      </c>
      <c r="N291">
        <v>5700479732</v>
      </c>
      <c r="O291" s="9" t="s">
        <v>143</v>
      </c>
      <c r="P291" s="9" t="s">
        <v>144</v>
      </c>
      <c r="Q291" s="9">
        <v>45.35</v>
      </c>
      <c r="R291" s="9" t="s">
        <v>276</v>
      </c>
      <c r="S291" s="9">
        <v>13.843999999999999</v>
      </c>
      <c r="T291">
        <v>651684</v>
      </c>
      <c r="U291" s="9">
        <v>66450</v>
      </c>
      <c r="V291" s="12">
        <v>45139</v>
      </c>
      <c r="W291" s="9">
        <v>65495</v>
      </c>
      <c r="X291" s="8">
        <v>0</v>
      </c>
      <c r="Y291" s="9">
        <v>1437</v>
      </c>
      <c r="Z291" s="1">
        <v>45181</v>
      </c>
      <c r="AA291" s="9">
        <v>1310</v>
      </c>
      <c r="AB291" s="8">
        <v>0.99305555555555558</v>
      </c>
      <c r="AC291" s="9">
        <v>151</v>
      </c>
      <c r="AD291" s="12">
        <v>45182</v>
      </c>
      <c r="AE291">
        <v>22</v>
      </c>
      <c r="AF291" s="9">
        <v>43</v>
      </c>
      <c r="AG291">
        <v>44</v>
      </c>
      <c r="AH291" s="9">
        <v>4.3099999999999999E-2</v>
      </c>
      <c r="AI291" s="9">
        <v>-572</v>
      </c>
      <c r="AJ291">
        <v>286400</v>
      </c>
      <c r="AK291">
        <v>0</v>
      </c>
      <c r="AL291" s="9">
        <v>3.3239999999999998</v>
      </c>
      <c r="AM291" s="9">
        <v>7.5999999999999998E-2</v>
      </c>
      <c r="AN291" s="9">
        <v>217680</v>
      </c>
      <c r="AO291" s="9">
        <v>1.4079999999999999</v>
      </c>
      <c r="AP291" s="9">
        <v>331450</v>
      </c>
      <c r="AQ291" s="9">
        <v>4.7055999999999996</v>
      </c>
      <c r="AR291" s="9">
        <v>2.06</v>
      </c>
      <c r="AS291" s="9">
        <v>2.04</v>
      </c>
      <c r="AT291" s="9">
        <v>7.17</v>
      </c>
      <c r="AU291" s="9">
        <v>15607.656000000001</v>
      </c>
      <c r="AV291" s="9">
        <v>73443.39</v>
      </c>
      <c r="AW291" s="9">
        <v>0</v>
      </c>
      <c r="AX291" s="9">
        <v>0</v>
      </c>
      <c r="AY291" s="9">
        <v>0</v>
      </c>
      <c r="AZ291" s="9">
        <v>0.09</v>
      </c>
      <c r="BA291" s="9">
        <v>195.91200000000001</v>
      </c>
      <c r="BB291" s="9">
        <v>921.88</v>
      </c>
      <c r="BC291" s="9">
        <v>0</v>
      </c>
      <c r="BD291" s="9">
        <v>0</v>
      </c>
      <c r="BE291" s="9">
        <v>0</v>
      </c>
      <c r="BF291">
        <v>0</v>
      </c>
      <c r="BG291">
        <v>0</v>
      </c>
      <c r="BH291">
        <v>0</v>
      </c>
      <c r="BI291" s="9">
        <v>-0.1</v>
      </c>
      <c r="BJ291" s="9">
        <v>-217.68</v>
      </c>
      <c r="BK291" s="9">
        <v>-1024.32</v>
      </c>
      <c r="BL291" s="9">
        <v>7.16</v>
      </c>
      <c r="BM291" s="9">
        <v>15585.888000000001</v>
      </c>
      <c r="BN291" s="9">
        <v>73340.95</v>
      </c>
      <c r="BO291" s="9">
        <v>4.7507000000000001</v>
      </c>
      <c r="BP291" s="9">
        <v>10341.324000000001</v>
      </c>
      <c r="BQ291" s="9">
        <v>48662.13</v>
      </c>
      <c r="BR291" s="9">
        <v>5.0138999999999996</v>
      </c>
      <c r="BS291" s="9">
        <v>10914.258</v>
      </c>
      <c r="BT291" s="9">
        <v>51358.13</v>
      </c>
      <c r="BU291" s="9">
        <v>0</v>
      </c>
      <c r="BV291" s="9">
        <v>0</v>
      </c>
      <c r="BW291" s="9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 s="9">
        <v>0</v>
      </c>
      <c r="CK291" s="9">
        <v>0</v>
      </c>
      <c r="CL291" s="9">
        <v>0</v>
      </c>
      <c r="CM291">
        <v>0</v>
      </c>
      <c r="CN291">
        <v>0</v>
      </c>
      <c r="CO291">
        <v>0</v>
      </c>
      <c r="CP291" s="9">
        <v>0</v>
      </c>
      <c r="CQ291" s="9">
        <v>0</v>
      </c>
      <c r="CR291" s="9">
        <v>0</v>
      </c>
      <c r="CS291" s="9">
        <v>0.17899999999999999</v>
      </c>
      <c r="CT291" s="9">
        <v>389.64699999999999</v>
      </c>
      <c r="CU291" s="9">
        <v>1833.52</v>
      </c>
      <c r="CV291" s="9">
        <v>0.2261</v>
      </c>
      <c r="CW291" s="9">
        <v>492.17399999999998</v>
      </c>
      <c r="CX291" s="9">
        <v>2315.98</v>
      </c>
      <c r="CY291" s="9">
        <v>0.40510000000000002</v>
      </c>
      <c r="CZ291" s="9">
        <v>881.822</v>
      </c>
      <c r="DA291" s="9">
        <v>4149.5</v>
      </c>
      <c r="DB291" s="9">
        <v>12.579000000000001</v>
      </c>
      <c r="DC291" s="9">
        <v>27381.967000000001</v>
      </c>
      <c r="DD291" s="9">
        <v>128848.58</v>
      </c>
      <c r="DE291" s="9">
        <v>1.97</v>
      </c>
      <c r="DF291" s="9">
        <v>591.91740000000004</v>
      </c>
      <c r="DG291" s="9">
        <v>26.84</v>
      </c>
      <c r="DH291" s="9">
        <v>1709.08</v>
      </c>
      <c r="DI291" s="9">
        <v>262.94</v>
      </c>
      <c r="DJ291" s="9">
        <v>94187.83</v>
      </c>
      <c r="DK291" s="9">
        <v>35308.21</v>
      </c>
    </row>
    <row r="292" spans="1:115">
      <c r="A292" t="s">
        <v>571</v>
      </c>
      <c r="B292">
        <v>780</v>
      </c>
      <c r="C292" s="9">
        <v>804191</v>
      </c>
      <c r="D292" s="9" t="s">
        <v>572</v>
      </c>
      <c r="E292" s="9" t="s">
        <v>198</v>
      </c>
      <c r="F292" s="9" t="s">
        <v>199</v>
      </c>
      <c r="G292" t="s">
        <v>573</v>
      </c>
      <c r="H292" t="s">
        <v>139</v>
      </c>
      <c r="I292" s="9">
        <v>4800</v>
      </c>
      <c r="J292" s="9">
        <v>67999336610</v>
      </c>
      <c r="K292" s="9" t="s">
        <v>430</v>
      </c>
      <c r="L292" s="9" t="s">
        <v>574</v>
      </c>
      <c r="M292" s="9" t="s">
        <v>275</v>
      </c>
      <c r="N292">
        <v>5700455041</v>
      </c>
      <c r="O292" s="9" t="s">
        <v>143</v>
      </c>
      <c r="P292" s="9" t="s">
        <v>144</v>
      </c>
      <c r="Q292" s="9">
        <v>34.44</v>
      </c>
      <c r="R292" s="9" t="s">
        <v>276</v>
      </c>
      <c r="S292" s="9">
        <v>14.792</v>
      </c>
      <c r="T292">
        <v>651684</v>
      </c>
      <c r="U292" s="9">
        <v>71000</v>
      </c>
      <c r="V292" s="12">
        <v>44954</v>
      </c>
      <c r="W292" s="9">
        <v>68480</v>
      </c>
      <c r="X292" s="8">
        <v>0.93958333333333333</v>
      </c>
      <c r="Y292" s="9">
        <v>3549</v>
      </c>
      <c r="Z292" s="1">
        <v>44990</v>
      </c>
      <c r="AA292" s="9">
        <v>1717</v>
      </c>
      <c r="AB292" s="8">
        <v>0.46875</v>
      </c>
      <c r="AC292" s="9">
        <v>540</v>
      </c>
      <c r="AD292" s="12">
        <v>44993</v>
      </c>
      <c r="AE292">
        <v>47</v>
      </c>
      <c r="AF292" s="9">
        <v>35.5</v>
      </c>
      <c r="AG292">
        <v>45</v>
      </c>
      <c r="AH292" s="9">
        <v>4.2099999999999999E-2</v>
      </c>
      <c r="AI292" s="9">
        <v>171</v>
      </c>
      <c r="AJ292">
        <v>298626</v>
      </c>
      <c r="AK292">
        <v>0</v>
      </c>
      <c r="AL292" s="9">
        <v>2.4140000000000001</v>
      </c>
      <c r="AM292" s="9">
        <v>6.7000000000000004E-2</v>
      </c>
      <c r="AN292" s="9">
        <v>165310</v>
      </c>
      <c r="AO292" s="9">
        <v>1.6</v>
      </c>
      <c r="AP292" s="9">
        <v>255720</v>
      </c>
      <c r="AQ292" s="9">
        <v>4.2697000000000003</v>
      </c>
      <c r="AR292" s="9">
        <v>1.56</v>
      </c>
      <c r="AS292" s="9">
        <v>1.61</v>
      </c>
      <c r="AT292" s="9">
        <v>7.17</v>
      </c>
      <c r="AU292" s="9">
        <v>11852.727000000001</v>
      </c>
      <c r="AV292" s="9">
        <v>50607.59</v>
      </c>
      <c r="AW292" s="9">
        <v>0</v>
      </c>
      <c r="AX292" s="9">
        <v>0</v>
      </c>
      <c r="AY292" s="9">
        <v>0</v>
      </c>
      <c r="AZ292" s="9">
        <v>0</v>
      </c>
      <c r="BA292" s="9">
        <v>0</v>
      </c>
      <c r="BB292" s="9">
        <v>0</v>
      </c>
      <c r="BC292" s="9">
        <v>0</v>
      </c>
      <c r="BD292" s="9">
        <v>0</v>
      </c>
      <c r="BE292" s="9">
        <v>0</v>
      </c>
      <c r="BF292">
        <v>0</v>
      </c>
      <c r="BG292">
        <v>0</v>
      </c>
      <c r="BH292">
        <v>0</v>
      </c>
      <c r="BI292" s="9">
        <v>0.65</v>
      </c>
      <c r="BJ292" s="9">
        <v>1074.5150000000001</v>
      </c>
      <c r="BK292" s="9">
        <v>4587.8599999999997</v>
      </c>
      <c r="BL292" s="9">
        <v>7.82</v>
      </c>
      <c r="BM292" s="9">
        <v>12927.242</v>
      </c>
      <c r="BN292" s="9">
        <v>55195.45</v>
      </c>
      <c r="BO292" s="9">
        <v>-0.82979999999999998</v>
      </c>
      <c r="BP292" s="9">
        <v>-1371.742</v>
      </c>
      <c r="BQ292" s="9">
        <v>-5856.93</v>
      </c>
      <c r="BR292" s="9">
        <v>-0.7359</v>
      </c>
      <c r="BS292" s="9">
        <v>-1216.5160000000001</v>
      </c>
      <c r="BT292" s="9">
        <v>-5194.16</v>
      </c>
      <c r="BU292" s="9">
        <v>-3.2899999999999999E-2</v>
      </c>
      <c r="BV292" s="9">
        <v>-54.387</v>
      </c>
      <c r="BW292" s="9">
        <v>-232.22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 s="9">
        <v>0</v>
      </c>
      <c r="CK292" s="9">
        <v>0</v>
      </c>
      <c r="CL292" s="9">
        <v>0</v>
      </c>
      <c r="CM292">
        <v>0</v>
      </c>
      <c r="CN292">
        <v>0</v>
      </c>
      <c r="CO292">
        <v>0</v>
      </c>
      <c r="CP292" s="9">
        <v>-3.2899999999999999E-2</v>
      </c>
      <c r="CQ292" s="9">
        <v>-54.387</v>
      </c>
      <c r="CR292" s="9">
        <v>-232.22</v>
      </c>
      <c r="CS292" s="9">
        <v>0.19550000000000001</v>
      </c>
      <c r="CT292" s="9">
        <v>323.18099999999998</v>
      </c>
      <c r="CU292" s="9">
        <v>1379.89</v>
      </c>
      <c r="CV292" s="9">
        <v>0.215</v>
      </c>
      <c r="CW292" s="9">
        <v>355.416</v>
      </c>
      <c r="CX292" s="9">
        <v>1517.52</v>
      </c>
      <c r="CY292" s="9">
        <v>0.41049999999999998</v>
      </c>
      <c r="CZ292" s="9">
        <v>678.59799999999996</v>
      </c>
      <c r="DA292" s="9">
        <v>2897.41</v>
      </c>
      <c r="DB292" s="9">
        <v>7.4617000000000004</v>
      </c>
      <c r="DC292" s="9">
        <v>12334.936</v>
      </c>
      <c r="DD292" s="9">
        <v>52666.48</v>
      </c>
      <c r="DE292" s="9">
        <v>0.77</v>
      </c>
      <c r="DF292" s="9">
        <v>318.59219999999999</v>
      </c>
      <c r="DG292" s="9">
        <v>10.97</v>
      </c>
      <c r="DH292" s="9">
        <v>1274.26</v>
      </c>
      <c r="DI292" s="9">
        <v>196.04</v>
      </c>
      <c r="DJ292" s="9">
        <v>43711.27</v>
      </c>
      <c r="DK292" s="9">
        <v>52838.52</v>
      </c>
    </row>
    <row r="293" spans="1:115">
      <c r="A293" t="s">
        <v>575</v>
      </c>
      <c r="B293">
        <v>780</v>
      </c>
      <c r="C293" s="9">
        <v>804191</v>
      </c>
      <c r="D293" s="9" t="s">
        <v>572</v>
      </c>
      <c r="E293" s="9" t="s">
        <v>198</v>
      </c>
      <c r="F293" s="9" t="s">
        <v>199</v>
      </c>
      <c r="G293" t="s">
        <v>573</v>
      </c>
      <c r="H293" t="s">
        <v>139</v>
      </c>
      <c r="I293" s="9">
        <v>4800</v>
      </c>
      <c r="J293" s="9">
        <v>67999336610</v>
      </c>
      <c r="K293" s="9" t="s">
        <v>433</v>
      </c>
      <c r="L293" s="9" t="s">
        <v>574</v>
      </c>
      <c r="M293" s="9" t="s">
        <v>275</v>
      </c>
      <c r="N293">
        <v>5700455045</v>
      </c>
      <c r="O293" s="9" t="s">
        <v>143</v>
      </c>
      <c r="P293" s="9" t="s">
        <v>144</v>
      </c>
      <c r="Q293" s="9">
        <v>37.435000000000002</v>
      </c>
      <c r="R293" s="9" t="s">
        <v>276</v>
      </c>
      <c r="S293" s="9">
        <v>14.688000000000001</v>
      </c>
      <c r="T293">
        <v>651684</v>
      </c>
      <c r="U293" s="9">
        <v>70500</v>
      </c>
      <c r="V293" s="12">
        <v>44954</v>
      </c>
      <c r="W293" s="9">
        <v>67706</v>
      </c>
      <c r="X293" s="8">
        <v>5.2083333333333336E-2</v>
      </c>
      <c r="Y293" s="9">
        <v>3963</v>
      </c>
      <c r="Z293" s="1">
        <v>44992</v>
      </c>
      <c r="AA293" s="9">
        <v>2154</v>
      </c>
      <c r="AB293" s="8">
        <v>0.14583333333333334</v>
      </c>
      <c r="AC293" s="9">
        <v>476</v>
      </c>
      <c r="AD293" s="12">
        <v>44992</v>
      </c>
      <c r="AE293">
        <v>132</v>
      </c>
      <c r="AF293" s="9">
        <v>38.1</v>
      </c>
      <c r="AG293">
        <v>71</v>
      </c>
      <c r="AH293" s="9">
        <v>4.4499999999999998E-2</v>
      </c>
      <c r="AI293" s="9">
        <v>-39</v>
      </c>
      <c r="AJ293">
        <v>314030</v>
      </c>
      <c r="AK293">
        <v>0</v>
      </c>
      <c r="AL293" s="9">
        <v>2.6539999999999999</v>
      </c>
      <c r="AM293" s="9">
        <v>6.8000000000000005E-2</v>
      </c>
      <c r="AN293" s="9">
        <v>179690</v>
      </c>
      <c r="AO293" s="9">
        <v>1.5509999999999999</v>
      </c>
      <c r="AP293" s="9">
        <v>277120</v>
      </c>
      <c r="AQ293" s="9">
        <v>4.2697000000000003</v>
      </c>
      <c r="AR293" s="9">
        <v>1.56</v>
      </c>
      <c r="AS293" s="9">
        <v>1.61</v>
      </c>
      <c r="AT293" s="9">
        <v>7.17</v>
      </c>
      <c r="AU293" s="9">
        <v>12883.772999999999</v>
      </c>
      <c r="AV293" s="9">
        <v>55009.85</v>
      </c>
      <c r="AW293" s="9">
        <v>0</v>
      </c>
      <c r="AX293" s="9">
        <v>0</v>
      </c>
      <c r="AY293" s="9">
        <v>0</v>
      </c>
      <c r="AZ293" s="9">
        <v>0</v>
      </c>
      <c r="BA293" s="9">
        <v>0</v>
      </c>
      <c r="BB293" s="9">
        <v>0</v>
      </c>
      <c r="BC293" s="9">
        <v>0</v>
      </c>
      <c r="BD293" s="9">
        <v>0</v>
      </c>
      <c r="BE293" s="9">
        <v>0</v>
      </c>
      <c r="BF293">
        <v>0</v>
      </c>
      <c r="BG293">
        <v>0</v>
      </c>
      <c r="BH293">
        <v>0</v>
      </c>
      <c r="BI293" s="9">
        <v>0.39</v>
      </c>
      <c r="BJ293" s="9">
        <v>700.79100000000005</v>
      </c>
      <c r="BK293" s="9">
        <v>2992.17</v>
      </c>
      <c r="BL293" s="9">
        <v>7.56</v>
      </c>
      <c r="BM293" s="9">
        <v>13584.564</v>
      </c>
      <c r="BN293" s="9">
        <v>58002.01</v>
      </c>
      <c r="BO293" s="9">
        <v>0.32690000000000002</v>
      </c>
      <c r="BP293" s="9">
        <v>587.40700000000004</v>
      </c>
      <c r="BQ293" s="9">
        <v>2508.0500000000002</v>
      </c>
      <c r="BR293" s="9">
        <v>0.40060000000000001</v>
      </c>
      <c r="BS293" s="9">
        <v>719.83799999999997</v>
      </c>
      <c r="BT293" s="9">
        <v>3073.49</v>
      </c>
      <c r="BU293" s="9">
        <v>-2.4799999999999999E-2</v>
      </c>
      <c r="BV293" s="9">
        <v>-44.563000000000002</v>
      </c>
      <c r="BW293" s="9">
        <v>-190.27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 s="9">
        <v>0</v>
      </c>
      <c r="CK293" s="9">
        <v>0</v>
      </c>
      <c r="CL293" s="9">
        <v>0</v>
      </c>
      <c r="CM293">
        <v>0</v>
      </c>
      <c r="CN293">
        <v>0</v>
      </c>
      <c r="CO293">
        <v>0</v>
      </c>
      <c r="CP293" s="9">
        <v>-2.4799999999999999E-2</v>
      </c>
      <c r="CQ293" s="9">
        <v>-44.563000000000002</v>
      </c>
      <c r="CR293" s="9">
        <v>-190.27</v>
      </c>
      <c r="CS293" s="9">
        <v>0.189</v>
      </c>
      <c r="CT293" s="9">
        <v>339.61399999999998</v>
      </c>
      <c r="CU293" s="9">
        <v>1450.05</v>
      </c>
      <c r="CV293" s="9">
        <v>0.2079</v>
      </c>
      <c r="CW293" s="9">
        <v>373.57600000000002</v>
      </c>
      <c r="CX293" s="9">
        <v>1595.06</v>
      </c>
      <c r="CY293" s="9">
        <v>0.39689999999999998</v>
      </c>
      <c r="CZ293" s="9">
        <v>713.19</v>
      </c>
      <c r="DA293" s="9">
        <v>3045.11</v>
      </c>
      <c r="DB293" s="9">
        <v>8.3327000000000009</v>
      </c>
      <c r="DC293" s="9">
        <v>14973.029</v>
      </c>
      <c r="DD293" s="9">
        <v>63930.34</v>
      </c>
      <c r="DE293" s="9">
        <v>0.94</v>
      </c>
      <c r="DF293" s="9">
        <v>355.78129999999999</v>
      </c>
      <c r="DG293" s="9">
        <v>13.32</v>
      </c>
      <c r="DH293" s="9">
        <v>2212.17</v>
      </c>
      <c r="DI293" s="9">
        <v>340.33</v>
      </c>
      <c r="DJ293" s="9">
        <v>114776.12</v>
      </c>
      <c r="DK293" s="9">
        <v>52838.52</v>
      </c>
    </row>
    <row r="294" spans="1:115">
      <c r="A294" t="s">
        <v>576</v>
      </c>
      <c r="B294">
        <v>780</v>
      </c>
      <c r="C294" s="9">
        <v>804191</v>
      </c>
      <c r="D294" s="9" t="s">
        <v>572</v>
      </c>
      <c r="E294" s="9" t="s">
        <v>198</v>
      </c>
      <c r="F294" s="9" t="s">
        <v>199</v>
      </c>
      <c r="G294" t="s">
        <v>573</v>
      </c>
      <c r="H294" t="s">
        <v>139</v>
      </c>
      <c r="I294" s="9">
        <v>4800</v>
      </c>
      <c r="J294" s="9">
        <v>67999336610</v>
      </c>
      <c r="K294" s="9" t="s">
        <v>430</v>
      </c>
      <c r="L294" s="9" t="s">
        <v>574</v>
      </c>
      <c r="M294" s="9" t="s">
        <v>275</v>
      </c>
      <c r="N294">
        <v>5700463471</v>
      </c>
      <c r="O294" s="9" t="s">
        <v>143</v>
      </c>
      <c r="P294" s="9" t="s">
        <v>144</v>
      </c>
      <c r="Q294" s="9">
        <v>41.252000000000002</v>
      </c>
      <c r="R294" s="9" t="s">
        <v>145</v>
      </c>
      <c r="S294" s="9">
        <v>14.188000000000001</v>
      </c>
      <c r="T294">
        <v>762057</v>
      </c>
      <c r="U294" s="9">
        <v>68100</v>
      </c>
      <c r="V294" s="12">
        <v>45014</v>
      </c>
      <c r="W294" s="9">
        <v>66266</v>
      </c>
      <c r="X294" s="8">
        <v>0.1</v>
      </c>
      <c r="Y294" s="9">
        <v>2693</v>
      </c>
      <c r="Z294" s="1">
        <v>45055</v>
      </c>
      <c r="AA294" s="9">
        <v>1454</v>
      </c>
      <c r="AB294" s="8">
        <v>0.55763888888888891</v>
      </c>
      <c r="AC294" s="9">
        <v>328</v>
      </c>
      <c r="AD294" s="12">
        <v>45056</v>
      </c>
      <c r="AE294">
        <v>53</v>
      </c>
      <c r="AF294" s="9">
        <v>41.5</v>
      </c>
      <c r="AG294">
        <v>79</v>
      </c>
      <c r="AH294" s="9">
        <v>4.2999999999999997E-2</v>
      </c>
      <c r="AI294" s="9">
        <v>-80</v>
      </c>
      <c r="AJ294">
        <v>293054</v>
      </c>
      <c r="AK294">
        <v>0</v>
      </c>
      <c r="AL294" s="9">
        <v>2.988</v>
      </c>
      <c r="AM294" s="9">
        <v>7.0999999999999994E-2</v>
      </c>
      <c r="AN294" s="9">
        <v>198010</v>
      </c>
      <c r="AO294" s="9">
        <v>1.579</v>
      </c>
      <c r="AP294" s="9">
        <v>323170</v>
      </c>
      <c r="AQ294" s="9">
        <v>4.5686</v>
      </c>
      <c r="AR294" s="9">
        <v>1.56</v>
      </c>
      <c r="AS294" s="9">
        <v>1.61</v>
      </c>
      <c r="AT294" s="9">
        <v>7.17</v>
      </c>
      <c r="AU294" s="9">
        <v>14197.316999999999</v>
      </c>
      <c r="AV294" s="9">
        <v>64861.86</v>
      </c>
      <c r="AW294" s="9">
        <v>0</v>
      </c>
      <c r="AX294" s="9">
        <v>0</v>
      </c>
      <c r="AY294" s="9">
        <v>0</v>
      </c>
      <c r="AZ294" s="9">
        <v>8.3599999999999994E-2</v>
      </c>
      <c r="BA294" s="9">
        <v>165.536</v>
      </c>
      <c r="BB294" s="9">
        <v>756.27</v>
      </c>
      <c r="BC294" s="9">
        <v>0</v>
      </c>
      <c r="BD294" s="9">
        <v>0</v>
      </c>
      <c r="BE294" s="9">
        <v>0</v>
      </c>
      <c r="BF294">
        <v>0</v>
      </c>
      <c r="BG294">
        <v>0</v>
      </c>
      <c r="BH294">
        <v>0</v>
      </c>
      <c r="BI294" s="9">
        <v>0.05</v>
      </c>
      <c r="BJ294" s="9">
        <v>99.004999999999995</v>
      </c>
      <c r="BK294" s="9">
        <v>452.31</v>
      </c>
      <c r="BL294" s="9">
        <v>7.3036000000000003</v>
      </c>
      <c r="BM294" s="9">
        <v>14461.858</v>
      </c>
      <c r="BN294" s="9">
        <v>66070.45</v>
      </c>
      <c r="BO294" s="9">
        <v>0.1716</v>
      </c>
      <c r="BP294" s="9">
        <v>339.78500000000003</v>
      </c>
      <c r="BQ294" s="9">
        <v>1552.34</v>
      </c>
      <c r="BR294" s="9">
        <v>0.30530000000000002</v>
      </c>
      <c r="BS294" s="9">
        <v>604.52499999999998</v>
      </c>
      <c r="BT294" s="9">
        <v>2761.83</v>
      </c>
      <c r="BU294" s="9">
        <v>0</v>
      </c>
      <c r="BV294" s="9">
        <v>0</v>
      </c>
      <c r="BW294" s="9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 s="9">
        <v>0</v>
      </c>
      <c r="CK294" s="9">
        <v>0</v>
      </c>
      <c r="CL294" s="9">
        <v>0</v>
      </c>
      <c r="CM294">
        <v>0</v>
      </c>
      <c r="CN294">
        <v>0</v>
      </c>
      <c r="CO294">
        <v>0</v>
      </c>
      <c r="CP294" s="9">
        <v>0</v>
      </c>
      <c r="CQ294" s="9">
        <v>0</v>
      </c>
      <c r="CR294" s="9">
        <v>0</v>
      </c>
      <c r="CS294" s="9">
        <v>0.14610000000000001</v>
      </c>
      <c r="CT294" s="9">
        <v>289.29300000000001</v>
      </c>
      <c r="CU294" s="9">
        <v>1321.66</v>
      </c>
      <c r="CV294" s="9">
        <v>0.20080000000000001</v>
      </c>
      <c r="CW294" s="9">
        <v>397.60399999999998</v>
      </c>
      <c r="CX294" s="9">
        <v>1816.49</v>
      </c>
      <c r="CY294" s="9">
        <v>0.34689999999999999</v>
      </c>
      <c r="CZ294" s="9">
        <v>686.89700000000005</v>
      </c>
      <c r="DA294" s="9">
        <v>3138.16</v>
      </c>
      <c r="DB294" s="9">
        <v>7.9558</v>
      </c>
      <c r="DC294" s="9">
        <v>15753.28</v>
      </c>
      <c r="DD294" s="9">
        <v>71970.429999999993</v>
      </c>
      <c r="DE294" s="9">
        <v>1.0900000000000001</v>
      </c>
      <c r="DF294" s="9">
        <v>363.46870000000001</v>
      </c>
      <c r="DG294" s="9">
        <v>14.99</v>
      </c>
      <c r="DH294" s="9">
        <v>1213.8499999999999</v>
      </c>
      <c r="DI294" s="9">
        <v>186.75</v>
      </c>
      <c r="DJ294" s="9">
        <v>51902.29</v>
      </c>
      <c r="DK294" s="9">
        <v>40070.54</v>
      </c>
    </row>
    <row r="295" spans="1:115">
      <c r="A295" t="s">
        <v>577</v>
      </c>
      <c r="B295">
        <v>780</v>
      </c>
      <c r="C295" s="9">
        <v>804191</v>
      </c>
      <c r="D295" s="9" t="s">
        <v>572</v>
      </c>
      <c r="E295" s="9" t="s">
        <v>198</v>
      </c>
      <c r="F295" s="9" t="s">
        <v>199</v>
      </c>
      <c r="G295" t="s">
        <v>573</v>
      </c>
      <c r="H295" t="s">
        <v>139</v>
      </c>
      <c r="I295" s="9">
        <v>4800</v>
      </c>
      <c r="J295" s="9">
        <v>67999336610</v>
      </c>
      <c r="K295" s="9" t="s">
        <v>433</v>
      </c>
      <c r="L295" s="9" t="s">
        <v>574</v>
      </c>
      <c r="M295" s="9" t="s">
        <v>275</v>
      </c>
      <c r="N295">
        <v>5700463494</v>
      </c>
      <c r="O295" s="9" t="s">
        <v>143</v>
      </c>
      <c r="P295" s="9" t="s">
        <v>144</v>
      </c>
      <c r="Q295" s="9">
        <v>40.344000000000001</v>
      </c>
      <c r="R295" s="9" t="s">
        <v>276</v>
      </c>
      <c r="S295" s="9">
        <v>14.583</v>
      </c>
      <c r="T295">
        <v>651684</v>
      </c>
      <c r="U295" s="9">
        <v>70000</v>
      </c>
      <c r="V295" s="12">
        <v>45013</v>
      </c>
      <c r="W295" s="9">
        <v>67968</v>
      </c>
      <c r="X295" s="8">
        <v>0.96527777777777779</v>
      </c>
      <c r="Y295" s="9">
        <v>2903</v>
      </c>
      <c r="Z295" s="1">
        <v>45053</v>
      </c>
      <c r="AA295" s="9">
        <v>1644</v>
      </c>
      <c r="AB295" s="8">
        <v>0.96875</v>
      </c>
      <c r="AC295" s="9">
        <v>270</v>
      </c>
      <c r="AD295" s="12">
        <v>45054</v>
      </c>
      <c r="AE295">
        <v>26</v>
      </c>
      <c r="AF295" s="9">
        <v>40</v>
      </c>
      <c r="AG295">
        <v>45</v>
      </c>
      <c r="AH295" s="9">
        <v>4.0599999999999997E-2</v>
      </c>
      <c r="AI295" s="9">
        <v>47</v>
      </c>
      <c r="AJ295">
        <v>284043</v>
      </c>
      <c r="AK295">
        <v>0</v>
      </c>
      <c r="AL295" s="9">
        <v>2.8490000000000002</v>
      </c>
      <c r="AM295" s="9">
        <v>7.0000000000000007E-2</v>
      </c>
      <c r="AN295" s="9">
        <v>193650</v>
      </c>
      <c r="AO295" s="9">
        <v>1.5920000000000001</v>
      </c>
      <c r="AP295" s="9">
        <v>313530</v>
      </c>
      <c r="AQ295" s="9">
        <v>4.5686</v>
      </c>
      <c r="AR295" s="9">
        <v>1.56</v>
      </c>
      <c r="AS295" s="9">
        <v>1.61</v>
      </c>
      <c r="AT295" s="9">
        <v>7.17</v>
      </c>
      <c r="AU295" s="9">
        <v>13884.705</v>
      </c>
      <c r="AV295" s="9">
        <v>63433.66</v>
      </c>
      <c r="AW295" s="9">
        <v>0</v>
      </c>
      <c r="AX295" s="9">
        <v>0</v>
      </c>
      <c r="AY295" s="9">
        <v>0</v>
      </c>
      <c r="AZ295" s="9">
        <v>8.1199999999999994E-2</v>
      </c>
      <c r="BA295" s="9">
        <v>157.244</v>
      </c>
      <c r="BB295" s="9">
        <v>718.38</v>
      </c>
      <c r="BC295" s="9">
        <v>0</v>
      </c>
      <c r="BD295" s="9">
        <v>0</v>
      </c>
      <c r="BE295" s="9">
        <v>0</v>
      </c>
      <c r="BF295">
        <v>0</v>
      </c>
      <c r="BG295">
        <v>0</v>
      </c>
      <c r="BH295">
        <v>0</v>
      </c>
      <c r="BI295" s="9">
        <v>0.2</v>
      </c>
      <c r="BJ295" s="9">
        <v>387.3</v>
      </c>
      <c r="BK295" s="9">
        <v>1769.42</v>
      </c>
      <c r="BL295" s="9">
        <v>7.4512</v>
      </c>
      <c r="BM295" s="9">
        <v>14429.249</v>
      </c>
      <c r="BN295" s="9">
        <v>65921.47</v>
      </c>
      <c r="BO295" s="9">
        <v>-0.13719999999999999</v>
      </c>
      <c r="BP295" s="9">
        <v>-265.68799999999999</v>
      </c>
      <c r="BQ295" s="9">
        <v>-1213.82</v>
      </c>
      <c r="BR295" s="9">
        <v>-3.0200000000000001E-2</v>
      </c>
      <c r="BS295" s="9">
        <v>-58.481999999999999</v>
      </c>
      <c r="BT295" s="9">
        <v>-267.18</v>
      </c>
      <c r="BU295" s="9">
        <v>0</v>
      </c>
      <c r="BV295" s="9">
        <v>0</v>
      </c>
      <c r="BW295" s="9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 s="9">
        <v>0</v>
      </c>
      <c r="CK295" s="9">
        <v>0</v>
      </c>
      <c r="CL295" s="9">
        <v>0</v>
      </c>
      <c r="CM295">
        <v>0</v>
      </c>
      <c r="CN295">
        <v>0</v>
      </c>
      <c r="CO295">
        <v>0</v>
      </c>
      <c r="CP295" s="9">
        <v>0</v>
      </c>
      <c r="CQ295" s="9">
        <v>0</v>
      </c>
      <c r="CR295" s="9">
        <v>0</v>
      </c>
      <c r="CS295" s="9">
        <v>0.2422</v>
      </c>
      <c r="CT295" s="9">
        <v>469.02</v>
      </c>
      <c r="CU295" s="9">
        <v>2142.77</v>
      </c>
      <c r="CV295" s="9">
        <v>0.26079999999999998</v>
      </c>
      <c r="CW295" s="9">
        <v>505.03899999999999</v>
      </c>
      <c r="CX295" s="9">
        <v>2307.3200000000002</v>
      </c>
      <c r="CY295" s="9">
        <v>0.503</v>
      </c>
      <c r="CZ295" s="9">
        <v>974.06</v>
      </c>
      <c r="DA295" s="9">
        <v>4450.09</v>
      </c>
      <c r="DB295" s="9">
        <v>7.9240000000000004</v>
      </c>
      <c r="DC295" s="9">
        <v>15344.825999999999</v>
      </c>
      <c r="DD295" s="9">
        <v>70104.37</v>
      </c>
      <c r="DE295" s="9">
        <v>1.03</v>
      </c>
      <c r="DF295" s="9">
        <v>362.01589999999999</v>
      </c>
      <c r="DG295" s="9">
        <v>14.61</v>
      </c>
      <c r="DH295" s="9">
        <v>1159.0999999999999</v>
      </c>
      <c r="DI295" s="9">
        <v>178.32</v>
      </c>
      <c r="DJ295" s="9">
        <v>45781.67</v>
      </c>
      <c r="DK295" s="9">
        <v>42042.33</v>
      </c>
    </row>
    <row r="296" spans="1:115">
      <c r="A296" t="s">
        <v>578</v>
      </c>
      <c r="B296">
        <v>780</v>
      </c>
      <c r="C296" s="9">
        <v>804191</v>
      </c>
      <c r="D296" s="9" t="s">
        <v>572</v>
      </c>
      <c r="E296" s="9" t="s">
        <v>198</v>
      </c>
      <c r="F296" s="9" t="s">
        <v>199</v>
      </c>
      <c r="G296" t="s">
        <v>573</v>
      </c>
      <c r="H296" t="s">
        <v>139</v>
      </c>
      <c r="I296" s="9">
        <v>4800</v>
      </c>
      <c r="J296" s="9">
        <v>67999336610</v>
      </c>
      <c r="K296" s="9" t="s">
        <v>433</v>
      </c>
      <c r="L296" s="9" t="s">
        <v>574</v>
      </c>
      <c r="M296" s="9" t="s">
        <v>275</v>
      </c>
      <c r="N296">
        <v>5700470819</v>
      </c>
      <c r="O296" s="9" t="s">
        <v>143</v>
      </c>
      <c r="P296" s="9" t="s">
        <v>144</v>
      </c>
      <c r="Q296" s="9">
        <v>39.048000000000002</v>
      </c>
      <c r="R296" s="9" t="s">
        <v>276</v>
      </c>
      <c r="S296" s="9">
        <v>14.603999999999999</v>
      </c>
      <c r="T296">
        <v>651684</v>
      </c>
      <c r="U296" s="9">
        <v>70100</v>
      </c>
      <c r="V296" s="12">
        <v>45070</v>
      </c>
      <c r="W296" s="9">
        <v>69084</v>
      </c>
      <c r="X296" s="8">
        <v>0</v>
      </c>
      <c r="Y296" s="9">
        <v>1449</v>
      </c>
      <c r="Z296" s="1">
        <v>45110</v>
      </c>
      <c r="AA296" s="9">
        <v>921</v>
      </c>
      <c r="AB296" s="8">
        <v>0.98958333333333337</v>
      </c>
      <c r="AC296" s="9">
        <v>170</v>
      </c>
      <c r="AD296" s="12">
        <v>45111</v>
      </c>
      <c r="AE296">
        <v>4</v>
      </c>
      <c r="AF296" s="9">
        <v>41</v>
      </c>
      <c r="AG296">
        <v>50</v>
      </c>
      <c r="AH296" s="9">
        <v>4.5199999999999997E-2</v>
      </c>
      <c r="AI296" s="9">
        <v>-129</v>
      </c>
      <c r="AJ296">
        <v>316609</v>
      </c>
      <c r="AK296">
        <v>0</v>
      </c>
      <c r="AL296" s="9">
        <v>2.7130000000000001</v>
      </c>
      <c r="AM296" s="9">
        <v>6.5000000000000002E-2</v>
      </c>
      <c r="AN296" s="9">
        <v>187430</v>
      </c>
      <c r="AO296" s="9">
        <v>1.6779999999999999</v>
      </c>
      <c r="AP296" s="9">
        <v>314830</v>
      </c>
      <c r="AQ296" s="9">
        <v>4.5686</v>
      </c>
      <c r="AR296" s="9">
        <v>1.9</v>
      </c>
      <c r="AS296" s="9">
        <v>1.8</v>
      </c>
      <c r="AT296" s="9">
        <v>7.17</v>
      </c>
      <c r="AU296" s="9">
        <v>13438.731</v>
      </c>
      <c r="AV296" s="9">
        <v>61396.19</v>
      </c>
      <c r="AW296" s="9">
        <v>0</v>
      </c>
      <c r="AX296" s="9">
        <v>0</v>
      </c>
      <c r="AY296" s="9">
        <v>0</v>
      </c>
      <c r="AZ296" s="9">
        <v>0.09</v>
      </c>
      <c r="BA296" s="9">
        <v>168.68700000000001</v>
      </c>
      <c r="BB296" s="9">
        <v>770.66</v>
      </c>
      <c r="BC296" s="9">
        <v>0</v>
      </c>
      <c r="BD296" s="9">
        <v>0</v>
      </c>
      <c r="BE296" s="9">
        <v>0</v>
      </c>
      <c r="BF296">
        <v>0</v>
      </c>
      <c r="BG296">
        <v>0</v>
      </c>
      <c r="BH296">
        <v>0</v>
      </c>
      <c r="BI296" s="9">
        <v>0.1</v>
      </c>
      <c r="BJ296" s="9">
        <v>187.43</v>
      </c>
      <c r="BK296" s="9">
        <v>856.29</v>
      </c>
      <c r="BL296" s="9">
        <v>7.36</v>
      </c>
      <c r="BM296" s="9">
        <v>13794.848</v>
      </c>
      <c r="BN296" s="9">
        <v>63023.14</v>
      </c>
      <c r="BO296" s="9">
        <v>-1.4605999999999999</v>
      </c>
      <c r="BP296" s="9">
        <v>-2737.6030000000001</v>
      </c>
      <c r="BQ296" s="9">
        <v>-12507.01</v>
      </c>
      <c r="BR296" s="9">
        <v>-1.1581999999999999</v>
      </c>
      <c r="BS296" s="9">
        <v>-2170.8139999999999</v>
      </c>
      <c r="BT296" s="9">
        <v>-9917.58</v>
      </c>
      <c r="BU296" s="9">
        <v>0</v>
      </c>
      <c r="BV296" s="9">
        <v>0</v>
      </c>
      <c r="BW296" s="9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 s="9">
        <v>0</v>
      </c>
      <c r="CK296" s="9">
        <v>0</v>
      </c>
      <c r="CL296" s="9">
        <v>0</v>
      </c>
      <c r="CM296">
        <v>0</v>
      </c>
      <c r="CN296">
        <v>0</v>
      </c>
      <c r="CO296">
        <v>0</v>
      </c>
      <c r="CP296" s="9">
        <v>0</v>
      </c>
      <c r="CQ296" s="9">
        <v>0</v>
      </c>
      <c r="CR296" s="9">
        <v>0</v>
      </c>
      <c r="CS296" s="9">
        <v>0.2392</v>
      </c>
      <c r="CT296" s="9">
        <v>448.33300000000003</v>
      </c>
      <c r="CU296" s="9">
        <v>2048.25</v>
      </c>
      <c r="CV296" s="9">
        <v>0.155</v>
      </c>
      <c r="CW296" s="9">
        <v>290.51600000000002</v>
      </c>
      <c r="CX296" s="9">
        <v>1327.25</v>
      </c>
      <c r="CY296" s="9">
        <v>0.39419999999999999</v>
      </c>
      <c r="CZ296" s="9">
        <v>738.84900000000005</v>
      </c>
      <c r="DA296" s="9">
        <v>3375.51</v>
      </c>
      <c r="DB296" s="9">
        <v>6.5960000000000001</v>
      </c>
      <c r="DC296" s="9">
        <v>12362.883</v>
      </c>
      <c r="DD296" s="9">
        <v>56481.07</v>
      </c>
      <c r="DE296" s="9">
        <v>0.82</v>
      </c>
      <c r="DF296" s="9">
        <v>301.3449</v>
      </c>
      <c r="DG296" s="9">
        <v>11.77</v>
      </c>
      <c r="DH296" s="9">
        <v>1127.77</v>
      </c>
      <c r="DI296" s="9">
        <v>173.5</v>
      </c>
      <c r="DJ296" s="9">
        <v>31664.65</v>
      </c>
      <c r="DK296" s="9">
        <v>53785.27</v>
      </c>
    </row>
    <row r="297" spans="1:115">
      <c r="A297" t="s">
        <v>579</v>
      </c>
      <c r="B297">
        <v>780</v>
      </c>
      <c r="C297" s="9">
        <v>804191</v>
      </c>
      <c r="D297" s="9" t="s">
        <v>572</v>
      </c>
      <c r="E297" s="9" t="s">
        <v>198</v>
      </c>
      <c r="F297" s="9" t="s">
        <v>199</v>
      </c>
      <c r="G297" t="s">
        <v>573</v>
      </c>
      <c r="H297" t="s">
        <v>139</v>
      </c>
      <c r="I297" s="9">
        <v>4800</v>
      </c>
      <c r="J297" s="9">
        <v>67999336610</v>
      </c>
      <c r="K297" s="9" t="s">
        <v>430</v>
      </c>
      <c r="L297" s="9" t="s">
        <v>574</v>
      </c>
      <c r="M297" s="9" t="s">
        <v>275</v>
      </c>
      <c r="N297">
        <v>5700470825</v>
      </c>
      <c r="O297" s="9" t="s">
        <v>143</v>
      </c>
      <c r="P297" s="9" t="s">
        <v>144</v>
      </c>
      <c r="Q297" s="9">
        <v>42.128999999999998</v>
      </c>
      <c r="R297" s="9" t="s">
        <v>145</v>
      </c>
      <c r="S297" s="9">
        <v>14.583</v>
      </c>
      <c r="T297">
        <v>762057</v>
      </c>
      <c r="U297" s="9">
        <v>70000</v>
      </c>
      <c r="V297" s="12">
        <v>45071</v>
      </c>
      <c r="W297" s="9">
        <v>68508</v>
      </c>
      <c r="X297" s="8">
        <v>0</v>
      </c>
      <c r="Y297" s="9">
        <v>2131</v>
      </c>
      <c r="Z297" s="1">
        <v>45112</v>
      </c>
      <c r="AA297" s="9">
        <v>1066</v>
      </c>
      <c r="AB297" s="8">
        <v>0.4826388888888889</v>
      </c>
      <c r="AC297" s="9">
        <v>248</v>
      </c>
      <c r="AD297" s="12">
        <v>45113</v>
      </c>
      <c r="AE297">
        <v>6</v>
      </c>
      <c r="AF297" s="9">
        <v>41.5</v>
      </c>
      <c r="AG297">
        <v>77</v>
      </c>
      <c r="AH297" s="9">
        <v>4.0099999999999997E-2</v>
      </c>
      <c r="AI297" s="9">
        <v>95</v>
      </c>
      <c r="AJ297">
        <v>281033</v>
      </c>
      <c r="AK297">
        <v>0</v>
      </c>
      <c r="AL297" s="9">
        <v>2.952</v>
      </c>
      <c r="AM297" s="9">
        <v>7.0000000000000007E-2</v>
      </c>
      <c r="AN297" s="9">
        <v>202220</v>
      </c>
      <c r="AO297" s="9">
        <v>1.577</v>
      </c>
      <c r="AP297" s="9">
        <v>328150</v>
      </c>
      <c r="AQ297" s="9">
        <v>4.5686</v>
      </c>
      <c r="AR297" s="9">
        <v>1.9</v>
      </c>
      <c r="AS297" s="9">
        <v>1.8</v>
      </c>
      <c r="AT297" s="9">
        <v>7.17</v>
      </c>
      <c r="AU297" s="9">
        <v>14499.174000000001</v>
      </c>
      <c r="AV297" s="9">
        <v>66240.929999999993</v>
      </c>
      <c r="AW297" s="9">
        <v>0</v>
      </c>
      <c r="AX297" s="9">
        <v>0</v>
      </c>
      <c r="AY297" s="9">
        <v>0</v>
      </c>
      <c r="AZ297" s="9">
        <v>0.09</v>
      </c>
      <c r="BA297" s="9">
        <v>181.99799999999999</v>
      </c>
      <c r="BB297" s="9">
        <v>831.48</v>
      </c>
      <c r="BC297" s="9">
        <v>0</v>
      </c>
      <c r="BD297" s="9">
        <v>0</v>
      </c>
      <c r="BE297" s="9">
        <v>0</v>
      </c>
      <c r="BF297">
        <v>0</v>
      </c>
      <c r="BG297">
        <v>0</v>
      </c>
      <c r="BH297">
        <v>0</v>
      </c>
      <c r="BI297" s="9">
        <v>0.05</v>
      </c>
      <c r="BJ297" s="9">
        <v>101.11</v>
      </c>
      <c r="BK297" s="9">
        <v>461.93</v>
      </c>
      <c r="BL297" s="9">
        <v>7.31</v>
      </c>
      <c r="BM297" s="9">
        <v>14782.281999999999</v>
      </c>
      <c r="BN297" s="9">
        <v>67534.33</v>
      </c>
      <c r="BO297" s="9">
        <v>1.3379000000000001</v>
      </c>
      <c r="BP297" s="9">
        <v>2705.5010000000002</v>
      </c>
      <c r="BQ297" s="9">
        <v>12360.35</v>
      </c>
      <c r="BR297" s="9">
        <v>1.5619000000000001</v>
      </c>
      <c r="BS297" s="9">
        <v>3158.4740000000002</v>
      </c>
      <c r="BT297" s="9">
        <v>14429.81</v>
      </c>
      <c r="BU297" s="9">
        <v>0</v>
      </c>
      <c r="BV297" s="9">
        <v>0</v>
      </c>
      <c r="BW297" s="9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 s="9">
        <v>0</v>
      </c>
      <c r="CK297" s="9">
        <v>0</v>
      </c>
      <c r="CL297" s="9">
        <v>0</v>
      </c>
      <c r="CM297">
        <v>0</v>
      </c>
      <c r="CN297">
        <v>0</v>
      </c>
      <c r="CO297">
        <v>0</v>
      </c>
      <c r="CP297" s="9">
        <v>0</v>
      </c>
      <c r="CQ297" s="9">
        <v>0</v>
      </c>
      <c r="CR297" s="9">
        <v>0</v>
      </c>
      <c r="CS297" s="9">
        <v>0.23760000000000001</v>
      </c>
      <c r="CT297" s="9">
        <v>480.47500000000002</v>
      </c>
      <c r="CU297" s="9">
        <v>2195.1</v>
      </c>
      <c r="CV297" s="9">
        <v>0.15390000000000001</v>
      </c>
      <c r="CW297" s="9">
        <v>311.21699999999998</v>
      </c>
      <c r="CX297" s="9">
        <v>1421.82</v>
      </c>
      <c r="CY297" s="9">
        <v>0.39150000000000001</v>
      </c>
      <c r="CZ297" s="9">
        <v>791.69100000000003</v>
      </c>
      <c r="DA297" s="9">
        <v>3616.92</v>
      </c>
      <c r="DB297" s="9">
        <v>9.2634000000000007</v>
      </c>
      <c r="DC297" s="9">
        <v>18732.447</v>
      </c>
      <c r="DD297" s="9">
        <v>85581.06</v>
      </c>
      <c r="DE297" s="9">
        <v>1.25</v>
      </c>
      <c r="DF297" s="9">
        <v>423.20769999999999</v>
      </c>
      <c r="DG297" s="9">
        <v>17.829999999999998</v>
      </c>
      <c r="DH297" s="9">
        <v>1139.43</v>
      </c>
      <c r="DI297" s="9">
        <v>175.3</v>
      </c>
      <c r="DJ297" s="9">
        <v>55655.73</v>
      </c>
      <c r="DK297" s="9">
        <v>30677.91</v>
      </c>
    </row>
    <row r="298" spans="1:115">
      <c r="A298" t="s">
        <v>580</v>
      </c>
      <c r="B298">
        <v>780</v>
      </c>
      <c r="C298" s="9">
        <v>804191</v>
      </c>
      <c r="D298" s="9" t="s">
        <v>572</v>
      </c>
      <c r="E298" s="9" t="s">
        <v>198</v>
      </c>
      <c r="F298" s="9" t="s">
        <v>189</v>
      </c>
      <c r="G298" t="s">
        <v>573</v>
      </c>
      <c r="H298" t="s">
        <v>139</v>
      </c>
      <c r="I298" s="9">
        <v>4800</v>
      </c>
      <c r="J298" s="9">
        <v>67999336610</v>
      </c>
      <c r="K298" s="9" t="s">
        <v>430</v>
      </c>
      <c r="L298" s="9" t="s">
        <v>574</v>
      </c>
      <c r="M298" s="9" t="s">
        <v>275</v>
      </c>
      <c r="N298">
        <v>5700496565</v>
      </c>
      <c r="O298" s="9" t="s">
        <v>143</v>
      </c>
      <c r="P298" s="9" t="s">
        <v>144</v>
      </c>
      <c r="Q298" s="9">
        <v>34.523000000000003</v>
      </c>
      <c r="R298" s="9" t="s">
        <v>276</v>
      </c>
      <c r="S298" s="9">
        <v>12.972</v>
      </c>
      <c r="T298">
        <v>651684</v>
      </c>
      <c r="U298" s="9">
        <v>62268</v>
      </c>
      <c r="V298" s="12">
        <v>45276</v>
      </c>
      <c r="W298" s="9">
        <v>60412</v>
      </c>
      <c r="X298" s="8">
        <v>0</v>
      </c>
      <c r="Y298" s="9">
        <v>2981</v>
      </c>
      <c r="Z298" s="1">
        <v>45316</v>
      </c>
      <c r="AA298" s="9">
        <v>1111</v>
      </c>
      <c r="AB298" s="8">
        <v>0.65625</v>
      </c>
      <c r="AC298" s="9">
        <v>388</v>
      </c>
      <c r="AD298" s="12">
        <v>45317</v>
      </c>
      <c r="AE298">
        <v>341</v>
      </c>
      <c r="AF298" s="9">
        <v>40.700000000000003</v>
      </c>
      <c r="AG298">
        <v>16</v>
      </c>
      <c r="AH298" s="9">
        <v>4.5499999999999999E-2</v>
      </c>
      <c r="AI298" s="9">
        <v>0</v>
      </c>
      <c r="AJ298">
        <v>283052</v>
      </c>
      <c r="AK298">
        <v>0</v>
      </c>
      <c r="AL298" s="9">
        <v>2.7429999999999999</v>
      </c>
      <c r="AM298" s="9">
        <v>6.6000000000000003E-2</v>
      </c>
      <c r="AN298" s="9">
        <v>165710</v>
      </c>
      <c r="AO298" s="9">
        <v>1.5740000000000001</v>
      </c>
      <c r="AP298" s="9">
        <v>262086</v>
      </c>
      <c r="AQ298" s="9">
        <v>4.7055999999999996</v>
      </c>
      <c r="AR298" s="9">
        <v>2.06</v>
      </c>
      <c r="AS298" s="9">
        <v>2.04</v>
      </c>
      <c r="AT298" s="9">
        <v>7.17</v>
      </c>
      <c r="AU298" s="9">
        <v>11881.406999999999</v>
      </c>
      <c r="AV298" s="9">
        <v>55909.15</v>
      </c>
      <c r="AW298" s="9">
        <v>0</v>
      </c>
      <c r="AX298" s="9">
        <v>0</v>
      </c>
      <c r="AY298" s="9">
        <v>0</v>
      </c>
      <c r="AZ298" s="9">
        <v>0</v>
      </c>
      <c r="BA298" s="9">
        <v>0</v>
      </c>
      <c r="BB298" s="9">
        <v>0</v>
      </c>
      <c r="BC298" s="9">
        <v>0</v>
      </c>
      <c r="BD298" s="9">
        <v>0</v>
      </c>
      <c r="BE298" s="9">
        <v>0</v>
      </c>
      <c r="BF298">
        <v>0</v>
      </c>
      <c r="BG298">
        <v>0</v>
      </c>
      <c r="BH298">
        <v>0</v>
      </c>
      <c r="BI298" s="9">
        <v>0.13</v>
      </c>
      <c r="BJ298" s="9">
        <v>215.423</v>
      </c>
      <c r="BK298" s="9">
        <v>1013.69</v>
      </c>
      <c r="BL298" s="9">
        <v>7.3</v>
      </c>
      <c r="BM298" s="9">
        <v>12096.83</v>
      </c>
      <c r="BN298" s="9">
        <v>56922.84</v>
      </c>
      <c r="BO298" s="9">
        <v>-0.1353</v>
      </c>
      <c r="BP298" s="9">
        <v>-224.20599999999999</v>
      </c>
      <c r="BQ298" s="9">
        <v>-1055.02</v>
      </c>
      <c r="BR298" s="9">
        <v>-5.3900000000000003E-2</v>
      </c>
      <c r="BS298" s="9">
        <v>-89.317999999999998</v>
      </c>
      <c r="BT298" s="9">
        <v>-420.29</v>
      </c>
      <c r="BU298" s="9">
        <v>0</v>
      </c>
      <c r="BV298" s="9">
        <v>0</v>
      </c>
      <c r="BW298" s="9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 s="9">
        <v>-0.45519999999999999</v>
      </c>
      <c r="CK298" s="9">
        <v>-754.31200000000001</v>
      </c>
      <c r="CL298" s="9">
        <v>-3549.49</v>
      </c>
      <c r="CM298">
        <v>0</v>
      </c>
      <c r="CN298">
        <v>0</v>
      </c>
      <c r="CO298">
        <v>0</v>
      </c>
      <c r="CP298" s="9">
        <v>-0.45519999999999999</v>
      </c>
      <c r="CQ298" s="9">
        <v>-754.31200000000001</v>
      </c>
      <c r="CR298" s="9">
        <v>-3549.49</v>
      </c>
      <c r="CS298" s="9">
        <v>0.23719999999999999</v>
      </c>
      <c r="CT298" s="9">
        <v>393.06400000000002</v>
      </c>
      <c r="CU298" s="9">
        <v>1849.6</v>
      </c>
      <c r="CV298" s="9">
        <v>0.36499999999999999</v>
      </c>
      <c r="CW298" s="9">
        <v>604.84199999999998</v>
      </c>
      <c r="CX298" s="9">
        <v>2846.14</v>
      </c>
      <c r="CY298" s="9">
        <v>0.60219999999999996</v>
      </c>
      <c r="CZ298" s="9">
        <v>997.90599999999995</v>
      </c>
      <c r="DA298" s="9">
        <v>4695.74</v>
      </c>
      <c r="DB298" s="9">
        <v>7.3930999999999996</v>
      </c>
      <c r="DC298" s="9">
        <v>12251.106</v>
      </c>
      <c r="DD298" s="9">
        <v>57648.800000000003</v>
      </c>
      <c r="DE298" s="9">
        <v>0.95</v>
      </c>
      <c r="DF298" s="9">
        <v>347.8897</v>
      </c>
      <c r="DG298" s="9">
        <v>12.01</v>
      </c>
      <c r="DH298" s="9">
        <v>1915.01</v>
      </c>
      <c r="DI298" s="9">
        <v>294.62</v>
      </c>
      <c r="DJ298" s="9">
        <v>52148.49</v>
      </c>
      <c r="DK298" s="9">
        <v>92950.15</v>
      </c>
    </row>
    <row r="299" spans="1:115">
      <c r="A299" t="s">
        <v>581</v>
      </c>
      <c r="B299">
        <v>780</v>
      </c>
      <c r="C299" s="9">
        <v>804191</v>
      </c>
      <c r="D299" s="9" t="s">
        <v>572</v>
      </c>
      <c r="E299" s="9" t="s">
        <v>198</v>
      </c>
      <c r="F299" s="9" t="s">
        <v>189</v>
      </c>
      <c r="G299" t="s">
        <v>573</v>
      </c>
      <c r="H299" t="s">
        <v>139</v>
      </c>
      <c r="I299" s="9">
        <v>4800</v>
      </c>
      <c r="J299" s="9">
        <v>67999336610</v>
      </c>
      <c r="K299" s="9" t="s">
        <v>433</v>
      </c>
      <c r="L299" s="9" t="s">
        <v>574</v>
      </c>
      <c r="M299" s="9" t="s">
        <v>275</v>
      </c>
      <c r="N299">
        <v>5700496578</v>
      </c>
      <c r="O299" s="9" t="s">
        <v>143</v>
      </c>
      <c r="P299" s="9" t="s">
        <v>144</v>
      </c>
      <c r="Q299" s="9">
        <v>39.518999999999998</v>
      </c>
      <c r="R299" s="9" t="s">
        <v>276</v>
      </c>
      <c r="S299" s="9">
        <v>14.521000000000001</v>
      </c>
      <c r="T299">
        <v>651684</v>
      </c>
      <c r="U299" s="9">
        <v>69700</v>
      </c>
      <c r="V299" s="12">
        <v>45275</v>
      </c>
      <c r="W299" s="9">
        <v>67793</v>
      </c>
      <c r="X299" s="8">
        <v>0.74652777777777779</v>
      </c>
      <c r="Y299" s="9">
        <v>2736</v>
      </c>
      <c r="Z299" s="1">
        <v>45315</v>
      </c>
      <c r="AA299" s="9">
        <v>1279</v>
      </c>
      <c r="AB299" s="8">
        <v>0.94444444444444442</v>
      </c>
      <c r="AC299" s="9">
        <v>537</v>
      </c>
      <c r="AD299" s="12">
        <v>45316</v>
      </c>
      <c r="AE299">
        <v>135</v>
      </c>
      <c r="AF299" s="9">
        <v>40.200000000000003</v>
      </c>
      <c r="AG299">
        <v>37</v>
      </c>
      <c r="AH299" s="9">
        <v>4.41E-2</v>
      </c>
      <c r="AI299" s="9">
        <v>-81</v>
      </c>
      <c r="AJ299">
        <v>307725</v>
      </c>
      <c r="AK299">
        <v>0</v>
      </c>
      <c r="AL299" s="9">
        <v>2.798</v>
      </c>
      <c r="AM299" s="9">
        <v>6.9000000000000006E-2</v>
      </c>
      <c r="AN299" s="9">
        <v>189690</v>
      </c>
      <c r="AO299" s="9">
        <v>1.573</v>
      </c>
      <c r="AP299" s="9">
        <v>301830</v>
      </c>
      <c r="AQ299" s="9">
        <v>4.7055999999999996</v>
      </c>
      <c r="AR299" s="9">
        <v>2.06</v>
      </c>
      <c r="AS299" s="9">
        <v>2.04</v>
      </c>
      <c r="AT299" s="9">
        <v>7.17</v>
      </c>
      <c r="AU299" s="9">
        <v>13600.772999999999</v>
      </c>
      <c r="AV299" s="9">
        <v>63999.8</v>
      </c>
      <c r="AW299" s="9">
        <v>0</v>
      </c>
      <c r="AX299" s="9">
        <v>0</v>
      </c>
      <c r="AY299" s="9">
        <v>0</v>
      </c>
      <c r="AZ299" s="9">
        <v>0</v>
      </c>
      <c r="BA299" s="9">
        <v>0</v>
      </c>
      <c r="BB299" s="9">
        <v>0</v>
      </c>
      <c r="BC299" s="9">
        <v>0</v>
      </c>
      <c r="BD299" s="9">
        <v>0</v>
      </c>
      <c r="BE299" s="9">
        <v>0</v>
      </c>
      <c r="BF299">
        <v>0</v>
      </c>
      <c r="BG299">
        <v>0</v>
      </c>
      <c r="BH299">
        <v>0</v>
      </c>
      <c r="BI299" s="9">
        <v>0.18</v>
      </c>
      <c r="BJ299" s="9">
        <v>341.44200000000001</v>
      </c>
      <c r="BK299" s="9">
        <v>1606.69</v>
      </c>
      <c r="BL299" s="9">
        <v>7.35</v>
      </c>
      <c r="BM299" s="9">
        <v>13942.215</v>
      </c>
      <c r="BN299" s="9">
        <v>65606.490000000005</v>
      </c>
      <c r="BO299" s="9">
        <v>-3.0200000000000001E-2</v>
      </c>
      <c r="BP299" s="9">
        <v>-57.286000000000001</v>
      </c>
      <c r="BQ299" s="9">
        <v>-269.57</v>
      </c>
      <c r="BR299" s="9">
        <v>7.0400000000000004E-2</v>
      </c>
      <c r="BS299" s="9">
        <v>133.542</v>
      </c>
      <c r="BT299" s="9">
        <v>628.39</v>
      </c>
      <c r="BU299" s="9">
        <v>0</v>
      </c>
      <c r="BV299" s="9">
        <v>0</v>
      </c>
      <c r="BW299" s="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 s="9">
        <v>-0.57489999999999997</v>
      </c>
      <c r="CK299" s="9">
        <v>-1090.528</v>
      </c>
      <c r="CL299" s="9">
        <v>-5131.59</v>
      </c>
      <c r="CM299">
        <v>0</v>
      </c>
      <c r="CN299">
        <v>0</v>
      </c>
      <c r="CO299">
        <v>0</v>
      </c>
      <c r="CP299" s="9">
        <v>-0.57489999999999997</v>
      </c>
      <c r="CQ299" s="9">
        <v>-1090.528</v>
      </c>
      <c r="CR299" s="9">
        <v>-5131.59</v>
      </c>
      <c r="CS299" s="9">
        <v>0.2389</v>
      </c>
      <c r="CT299" s="9">
        <v>453.16899999999998</v>
      </c>
      <c r="CU299" s="9">
        <v>2132.4299999999998</v>
      </c>
      <c r="CV299" s="9">
        <v>0.36749999999999999</v>
      </c>
      <c r="CW299" s="9">
        <v>697.11099999999999</v>
      </c>
      <c r="CX299" s="9">
        <v>3280.32</v>
      </c>
      <c r="CY299" s="9">
        <v>0.60640000000000005</v>
      </c>
      <c r="CZ299" s="9">
        <v>1150.28</v>
      </c>
      <c r="DA299" s="9">
        <v>5412.76</v>
      </c>
      <c r="DB299" s="9">
        <v>7.4519000000000002</v>
      </c>
      <c r="DC299" s="9">
        <v>14135.509</v>
      </c>
      <c r="DD299" s="9">
        <v>66516.05</v>
      </c>
      <c r="DE299" s="9">
        <v>0.98</v>
      </c>
      <c r="DF299" s="9">
        <v>350.65660000000003</v>
      </c>
      <c r="DG299" s="9">
        <v>13.86</v>
      </c>
      <c r="DH299" s="9">
        <v>1553.95</v>
      </c>
      <c r="DI299" s="9">
        <v>239.07</v>
      </c>
      <c r="DJ299" s="9">
        <v>55774.67</v>
      </c>
      <c r="DK299" s="9">
        <v>61966.77</v>
      </c>
    </row>
    <row r="300" spans="1:115">
      <c r="A300" t="s">
        <v>582</v>
      </c>
      <c r="B300">
        <v>780</v>
      </c>
      <c r="C300" s="9">
        <v>804753</v>
      </c>
      <c r="D300" s="9" t="s">
        <v>583</v>
      </c>
      <c r="E300" s="9" t="s">
        <v>234</v>
      </c>
      <c r="F300" s="9" t="s">
        <v>235</v>
      </c>
      <c r="G300" t="s">
        <v>584</v>
      </c>
      <c r="H300" t="s">
        <v>139</v>
      </c>
      <c r="I300" s="9">
        <v>4800</v>
      </c>
      <c r="J300" s="9">
        <v>67999367030</v>
      </c>
      <c r="K300" s="9" t="s">
        <v>433</v>
      </c>
      <c r="L300" s="9" t="s">
        <v>585</v>
      </c>
      <c r="M300" s="9" t="s">
        <v>275</v>
      </c>
      <c r="N300">
        <v>5700460604</v>
      </c>
      <c r="O300" s="9" t="s">
        <v>143</v>
      </c>
      <c r="P300" s="9" t="s">
        <v>167</v>
      </c>
      <c r="Q300" s="9">
        <v>37.185000000000002</v>
      </c>
      <c r="R300" s="9" t="s">
        <v>348</v>
      </c>
      <c r="S300" s="9">
        <v>13.75</v>
      </c>
      <c r="T300">
        <v>487444</v>
      </c>
      <c r="U300" s="9">
        <v>66000</v>
      </c>
      <c r="V300" s="12">
        <v>44992</v>
      </c>
      <c r="W300" s="9">
        <v>62772</v>
      </c>
      <c r="X300" s="8">
        <v>0</v>
      </c>
      <c r="Y300" s="9">
        <v>4891</v>
      </c>
      <c r="Z300" s="1">
        <v>45032</v>
      </c>
      <c r="AA300" s="9">
        <v>1038</v>
      </c>
      <c r="AB300" s="8">
        <v>0.83194444444444449</v>
      </c>
      <c r="AC300" s="9">
        <v>1413</v>
      </c>
      <c r="AD300" s="12">
        <v>45034</v>
      </c>
      <c r="AE300">
        <v>11</v>
      </c>
      <c r="AF300" s="9">
        <v>40.799999999999997</v>
      </c>
      <c r="AG300">
        <v>60</v>
      </c>
      <c r="AH300" s="9">
        <v>4.24E-2</v>
      </c>
      <c r="AI300" s="9">
        <v>706</v>
      </c>
      <c r="AJ300">
        <v>279588</v>
      </c>
      <c r="AK300">
        <v>0</v>
      </c>
      <c r="AL300" s="9">
        <v>2.843</v>
      </c>
      <c r="AM300" s="9">
        <v>6.9000000000000006E-2</v>
      </c>
      <c r="AN300" s="9">
        <v>178490</v>
      </c>
      <c r="AO300" s="9">
        <v>1.4850000000000001</v>
      </c>
      <c r="AP300" s="9">
        <v>269620</v>
      </c>
      <c r="AQ300" s="9">
        <v>4.5686</v>
      </c>
      <c r="AR300" s="9">
        <v>1.56</v>
      </c>
      <c r="AS300" s="9">
        <v>1.61</v>
      </c>
      <c r="AT300" s="9">
        <v>7.17</v>
      </c>
      <c r="AU300" s="9">
        <v>12797.733</v>
      </c>
      <c r="AV300" s="9">
        <v>58467.72</v>
      </c>
      <c r="AW300" s="9">
        <v>0</v>
      </c>
      <c r="AX300" s="9">
        <v>0</v>
      </c>
      <c r="AY300" s="9">
        <v>0</v>
      </c>
      <c r="AZ300" s="9">
        <v>3.5099999999999999E-2</v>
      </c>
      <c r="BA300" s="9">
        <v>62.65</v>
      </c>
      <c r="BB300" s="9">
        <v>286.22000000000003</v>
      </c>
      <c r="BC300" s="9">
        <v>0</v>
      </c>
      <c r="BD300" s="9">
        <v>0</v>
      </c>
      <c r="BE300" s="9">
        <v>0</v>
      </c>
      <c r="BF300">
        <v>0</v>
      </c>
      <c r="BG300">
        <v>0</v>
      </c>
      <c r="BH300">
        <v>0</v>
      </c>
      <c r="BI300" s="9">
        <v>0.12</v>
      </c>
      <c r="BJ300" s="9">
        <v>214.18799999999999</v>
      </c>
      <c r="BK300" s="9">
        <v>978.54</v>
      </c>
      <c r="BL300" s="9">
        <v>7.3250999999999999</v>
      </c>
      <c r="BM300" s="9">
        <v>13074.571</v>
      </c>
      <c r="BN300" s="9">
        <v>59732.49</v>
      </c>
      <c r="BO300" s="9">
        <v>1.5350999999999999</v>
      </c>
      <c r="BP300" s="9">
        <v>2740</v>
      </c>
      <c r="BQ300" s="9">
        <v>12517.96</v>
      </c>
      <c r="BR300" s="9">
        <v>1.5011000000000001</v>
      </c>
      <c r="BS300" s="9">
        <v>2679.3130000000001</v>
      </c>
      <c r="BT300" s="9">
        <v>12240.71</v>
      </c>
      <c r="BU300" s="9">
        <v>0</v>
      </c>
      <c r="BV300" s="9">
        <v>0</v>
      </c>
      <c r="BW300" s="9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 s="9">
        <v>-0.2029</v>
      </c>
      <c r="CK300" s="9">
        <v>-362.15600000000001</v>
      </c>
      <c r="CL300" s="9">
        <v>-1654.55</v>
      </c>
      <c r="CM300">
        <v>0</v>
      </c>
      <c r="CN300">
        <v>0</v>
      </c>
      <c r="CO300">
        <v>0</v>
      </c>
      <c r="CP300" s="9">
        <v>-0.2029</v>
      </c>
      <c r="CQ300" s="9">
        <v>-362.15600000000001</v>
      </c>
      <c r="CR300" s="9">
        <v>-1654.55</v>
      </c>
      <c r="CS300" s="9">
        <v>0.36630000000000001</v>
      </c>
      <c r="CT300" s="9">
        <v>653.80899999999997</v>
      </c>
      <c r="CU300" s="9">
        <v>2986.99</v>
      </c>
      <c r="CV300" s="9">
        <v>0.36630000000000001</v>
      </c>
      <c r="CW300" s="9">
        <v>653.80899999999997</v>
      </c>
      <c r="CX300" s="9">
        <v>2986.99</v>
      </c>
      <c r="CY300" s="9">
        <v>0.73260000000000003</v>
      </c>
      <c r="CZ300" s="9">
        <v>1307.6179999999999</v>
      </c>
      <c r="DA300" s="9">
        <v>5973.98</v>
      </c>
      <c r="DB300" s="9">
        <v>9.3559000000000001</v>
      </c>
      <c r="DC300" s="9">
        <v>16699.346000000001</v>
      </c>
      <c r="DD300" s="9">
        <v>76292.63</v>
      </c>
      <c r="DE300" s="9">
        <v>1.22</v>
      </c>
      <c r="DF300" s="9">
        <v>427.43360000000001</v>
      </c>
      <c r="DG300" s="9">
        <v>15.89</v>
      </c>
      <c r="DH300" s="9">
        <v>1096.17</v>
      </c>
      <c r="DI300" s="9">
        <v>168.64</v>
      </c>
      <c r="DJ300" s="9">
        <v>56551.75</v>
      </c>
      <c r="DK300" s="9">
        <v>26503.89</v>
      </c>
    </row>
    <row r="301" spans="1:115">
      <c r="A301" t="s">
        <v>586</v>
      </c>
      <c r="B301">
        <v>780</v>
      </c>
      <c r="C301" s="9">
        <v>804753</v>
      </c>
      <c r="D301" s="9" t="s">
        <v>583</v>
      </c>
      <c r="E301" s="9" t="s">
        <v>234</v>
      </c>
      <c r="F301" s="9" t="s">
        <v>235</v>
      </c>
      <c r="G301" t="s">
        <v>584</v>
      </c>
      <c r="H301" t="s">
        <v>139</v>
      </c>
      <c r="I301" s="9">
        <v>4800</v>
      </c>
      <c r="J301" s="9">
        <v>67999367030</v>
      </c>
      <c r="K301" s="9" t="s">
        <v>430</v>
      </c>
      <c r="L301" s="9" t="s">
        <v>585</v>
      </c>
      <c r="M301" s="9" t="s">
        <v>275</v>
      </c>
      <c r="N301">
        <v>5700460606</v>
      </c>
      <c r="O301" s="9" t="s">
        <v>143</v>
      </c>
      <c r="P301" s="9" t="s">
        <v>144</v>
      </c>
      <c r="Q301" s="9">
        <v>37.857999999999997</v>
      </c>
      <c r="R301" s="9" t="s">
        <v>400</v>
      </c>
      <c r="S301" s="9">
        <v>14.308999999999999</v>
      </c>
      <c r="T301">
        <v>428173</v>
      </c>
      <c r="U301" s="9">
        <v>68682</v>
      </c>
      <c r="V301" s="12">
        <v>44992</v>
      </c>
      <c r="W301" s="9">
        <v>64968</v>
      </c>
      <c r="X301" s="8">
        <v>2.0833333333333332E-2</v>
      </c>
      <c r="Y301" s="9">
        <v>5408</v>
      </c>
      <c r="Z301" s="1">
        <v>45034</v>
      </c>
      <c r="AA301" s="9">
        <v>1045</v>
      </c>
      <c r="AB301" s="8">
        <v>0</v>
      </c>
      <c r="AC301" s="9">
        <v>1999</v>
      </c>
      <c r="AD301" s="12">
        <v>45034</v>
      </c>
      <c r="AE301">
        <v>16</v>
      </c>
      <c r="AF301" s="9">
        <v>42</v>
      </c>
      <c r="AG301">
        <v>62</v>
      </c>
      <c r="AH301" s="9">
        <v>4.6300000000000001E-2</v>
      </c>
      <c r="AI301" s="9">
        <v>592</v>
      </c>
      <c r="AJ301">
        <v>318214</v>
      </c>
      <c r="AK301">
        <v>0</v>
      </c>
      <c r="AL301" s="9">
        <v>2.7970000000000002</v>
      </c>
      <c r="AM301" s="9">
        <v>6.5000000000000002E-2</v>
      </c>
      <c r="AN301" s="9">
        <v>181720</v>
      </c>
      <c r="AO301" s="9">
        <v>1.669</v>
      </c>
      <c r="AP301" s="9">
        <v>306540</v>
      </c>
      <c r="AQ301" s="9">
        <v>4.5686</v>
      </c>
      <c r="AR301" s="9">
        <v>1.56</v>
      </c>
      <c r="AS301" s="9">
        <v>1.61</v>
      </c>
      <c r="AT301" s="9">
        <v>7.17</v>
      </c>
      <c r="AU301" s="9">
        <v>13029.324000000001</v>
      </c>
      <c r="AV301" s="9">
        <v>59525.77</v>
      </c>
      <c r="AW301" s="9">
        <v>0</v>
      </c>
      <c r="AX301" s="9">
        <v>0</v>
      </c>
      <c r="AY301" s="9">
        <v>0</v>
      </c>
      <c r="AZ301" s="9">
        <v>3.6400000000000002E-2</v>
      </c>
      <c r="BA301" s="9">
        <v>66.146000000000001</v>
      </c>
      <c r="BB301" s="9">
        <v>302.19</v>
      </c>
      <c r="BC301" s="9">
        <v>0</v>
      </c>
      <c r="BD301" s="9">
        <v>0</v>
      </c>
      <c r="BE301" s="9">
        <v>0</v>
      </c>
      <c r="BF301">
        <v>0</v>
      </c>
      <c r="BG301">
        <v>0</v>
      </c>
      <c r="BH301">
        <v>0</v>
      </c>
      <c r="BI301" s="9">
        <v>0</v>
      </c>
      <c r="BJ301" s="9">
        <v>0</v>
      </c>
      <c r="BK301" s="9">
        <v>0</v>
      </c>
      <c r="BL301" s="9">
        <v>7.2064000000000004</v>
      </c>
      <c r="BM301" s="9">
        <v>13095.47</v>
      </c>
      <c r="BN301" s="9">
        <v>59827.96</v>
      </c>
      <c r="BO301" s="9">
        <v>-1.9619</v>
      </c>
      <c r="BP301" s="9">
        <v>-3565.165</v>
      </c>
      <c r="BQ301" s="9">
        <v>-16287.81</v>
      </c>
      <c r="BR301" s="9">
        <v>-2.0339999999999998</v>
      </c>
      <c r="BS301" s="9">
        <v>-3696.1849999999999</v>
      </c>
      <c r="BT301" s="9">
        <v>-16886.39</v>
      </c>
      <c r="BU301" s="9">
        <v>0</v>
      </c>
      <c r="BV301" s="9">
        <v>0</v>
      </c>
      <c r="BW301" s="9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 s="9">
        <v>0</v>
      </c>
      <c r="CK301" s="9">
        <v>0</v>
      </c>
      <c r="CL301" s="9">
        <v>0</v>
      </c>
      <c r="CM301">
        <v>0</v>
      </c>
      <c r="CN301">
        <v>0</v>
      </c>
      <c r="CO301">
        <v>0</v>
      </c>
      <c r="CP301" s="9">
        <v>0</v>
      </c>
      <c r="CQ301" s="9">
        <v>0</v>
      </c>
      <c r="CR301" s="9">
        <v>0</v>
      </c>
      <c r="CS301" s="9">
        <v>0.36030000000000001</v>
      </c>
      <c r="CT301" s="9">
        <v>654.73699999999997</v>
      </c>
      <c r="CU301" s="9">
        <v>2991.23</v>
      </c>
      <c r="CV301" s="9">
        <v>0.36030000000000001</v>
      </c>
      <c r="CW301" s="9">
        <v>654.73699999999997</v>
      </c>
      <c r="CX301" s="9">
        <v>2991.23</v>
      </c>
      <c r="CY301" s="9">
        <v>0.72060000000000002</v>
      </c>
      <c r="CZ301" s="9">
        <v>1309.4739999999999</v>
      </c>
      <c r="DA301" s="9">
        <v>5982.46</v>
      </c>
      <c r="DB301" s="9">
        <v>5.8929999999999998</v>
      </c>
      <c r="DC301" s="9">
        <v>10708.76</v>
      </c>
      <c r="DD301" s="9">
        <v>48924.04</v>
      </c>
      <c r="DE301" s="9">
        <v>0.75</v>
      </c>
      <c r="DF301" s="9">
        <v>269.2276</v>
      </c>
      <c r="DG301" s="9">
        <v>10.19</v>
      </c>
      <c r="DH301" s="9">
        <v>737.6</v>
      </c>
      <c r="DI301" s="9">
        <v>113.48</v>
      </c>
      <c r="DJ301" s="9">
        <v>29383.16</v>
      </c>
      <c r="DK301" s="9">
        <v>26503.89</v>
      </c>
    </row>
    <row r="302" spans="1:115">
      <c r="A302" t="s">
        <v>587</v>
      </c>
      <c r="B302">
        <v>780</v>
      </c>
      <c r="C302" s="9">
        <v>804753</v>
      </c>
      <c r="D302" s="9" t="s">
        <v>583</v>
      </c>
      <c r="E302" s="9" t="s">
        <v>234</v>
      </c>
      <c r="F302" s="9" t="s">
        <v>235</v>
      </c>
      <c r="G302" t="s">
        <v>584</v>
      </c>
      <c r="H302" t="s">
        <v>139</v>
      </c>
      <c r="I302" s="9">
        <v>4800</v>
      </c>
      <c r="J302" s="9">
        <v>67999367030</v>
      </c>
      <c r="K302" s="9" t="s">
        <v>433</v>
      </c>
      <c r="L302" s="9" t="s">
        <v>585</v>
      </c>
      <c r="M302" s="9" t="s">
        <v>275</v>
      </c>
      <c r="N302">
        <v>5700468225</v>
      </c>
      <c r="O302" s="9" t="s">
        <v>143</v>
      </c>
      <c r="P302" s="9" t="s">
        <v>144</v>
      </c>
      <c r="Q302" s="9">
        <v>43.451999999999998</v>
      </c>
      <c r="R302" s="9" t="s">
        <v>276</v>
      </c>
      <c r="S302" s="9">
        <v>15.353999999999999</v>
      </c>
      <c r="T302">
        <v>651684</v>
      </c>
      <c r="U302" s="9">
        <v>73700</v>
      </c>
      <c r="V302" s="12">
        <v>45050</v>
      </c>
      <c r="W302" s="9">
        <v>71508</v>
      </c>
      <c r="X302" s="8">
        <v>0</v>
      </c>
      <c r="Y302" s="9">
        <v>2974</v>
      </c>
      <c r="Z302" s="1">
        <v>45091</v>
      </c>
      <c r="AA302" s="9">
        <v>924</v>
      </c>
      <c r="AB302" s="8">
        <v>3.888888888888889E-2</v>
      </c>
      <c r="AC302" s="9">
        <v>1221</v>
      </c>
      <c r="AD302" s="12">
        <v>45091</v>
      </c>
      <c r="AE302">
        <v>19</v>
      </c>
      <c r="AF302" s="9">
        <v>41</v>
      </c>
      <c r="AG302">
        <v>50</v>
      </c>
      <c r="AH302" s="9">
        <v>4.0099999999999997E-2</v>
      </c>
      <c r="AI302" s="9">
        <v>-22</v>
      </c>
      <c r="AJ302">
        <v>295822</v>
      </c>
      <c r="AK302">
        <v>0</v>
      </c>
      <c r="AL302" s="9">
        <v>2.9169999999999998</v>
      </c>
      <c r="AM302" s="9">
        <v>7.0000000000000007E-2</v>
      </c>
      <c r="AN302" s="9">
        <v>208570</v>
      </c>
      <c r="AO302" s="9">
        <v>1.569</v>
      </c>
      <c r="AP302" s="9">
        <v>335600</v>
      </c>
      <c r="AQ302" s="9">
        <v>4.5686</v>
      </c>
      <c r="AR302" s="9">
        <v>1.9</v>
      </c>
      <c r="AS302" s="9">
        <v>1.8</v>
      </c>
      <c r="AT302" s="9">
        <v>7.17</v>
      </c>
      <c r="AU302" s="9">
        <v>14954.468999999999</v>
      </c>
      <c r="AV302" s="9">
        <v>68320.990000000005</v>
      </c>
      <c r="AW302" s="9">
        <v>0</v>
      </c>
      <c r="AX302" s="9">
        <v>0</v>
      </c>
      <c r="AY302" s="9">
        <v>0</v>
      </c>
      <c r="AZ302" s="9">
        <v>0.09</v>
      </c>
      <c r="BA302" s="9">
        <v>187.71299999999999</v>
      </c>
      <c r="BB302" s="9">
        <v>857.59</v>
      </c>
      <c r="BC302" s="9">
        <v>0</v>
      </c>
      <c r="BD302" s="9">
        <v>0</v>
      </c>
      <c r="BE302" s="9">
        <v>0</v>
      </c>
      <c r="BF302">
        <v>0</v>
      </c>
      <c r="BG302">
        <v>0</v>
      </c>
      <c r="BH302">
        <v>0</v>
      </c>
      <c r="BI302" s="9">
        <v>0.1</v>
      </c>
      <c r="BJ302" s="9">
        <v>208.57</v>
      </c>
      <c r="BK302" s="9">
        <v>952.87</v>
      </c>
      <c r="BL302" s="9">
        <v>7.36</v>
      </c>
      <c r="BM302" s="9">
        <v>15350.752</v>
      </c>
      <c r="BN302" s="9">
        <v>70131.45</v>
      </c>
      <c r="BO302" s="9">
        <v>4.1999999999999997E-3</v>
      </c>
      <c r="BP302" s="9">
        <v>8.76</v>
      </c>
      <c r="BQ302" s="9">
        <v>40.020000000000003</v>
      </c>
      <c r="BR302" s="9">
        <v>0.13619999999999999</v>
      </c>
      <c r="BS302" s="9">
        <v>284.072</v>
      </c>
      <c r="BT302" s="9">
        <v>1297.81</v>
      </c>
      <c r="BU302" s="9">
        <v>-1.6999999999999999E-3</v>
      </c>
      <c r="BV302" s="9">
        <v>-3.5459999999999998</v>
      </c>
      <c r="BW302" s="9">
        <v>-16.2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 s="9">
        <v>-0.38990000000000002</v>
      </c>
      <c r="CK302" s="9">
        <v>-813.21400000000006</v>
      </c>
      <c r="CL302" s="9">
        <v>-3715.25</v>
      </c>
      <c r="CM302">
        <v>0</v>
      </c>
      <c r="CN302">
        <v>0</v>
      </c>
      <c r="CO302">
        <v>0</v>
      </c>
      <c r="CP302" s="9">
        <v>-0.3916</v>
      </c>
      <c r="CQ302" s="9">
        <v>-816.76</v>
      </c>
      <c r="CR302" s="9">
        <v>-3731.45</v>
      </c>
      <c r="CS302" s="9">
        <v>0.2392</v>
      </c>
      <c r="CT302" s="9">
        <v>498.899</v>
      </c>
      <c r="CU302" s="9">
        <v>2279.27</v>
      </c>
      <c r="CV302" s="9">
        <v>0.32929999999999998</v>
      </c>
      <c r="CW302" s="9">
        <v>686.82100000000003</v>
      </c>
      <c r="CX302" s="9">
        <v>3137.81</v>
      </c>
      <c r="CY302" s="9">
        <v>0.56850000000000001</v>
      </c>
      <c r="CZ302" s="9">
        <v>1185.72</v>
      </c>
      <c r="DA302" s="9">
        <v>5417.08</v>
      </c>
      <c r="DB302" s="9">
        <v>7.6730999999999998</v>
      </c>
      <c r="DC302" s="9">
        <v>16003.785</v>
      </c>
      <c r="DD302" s="9">
        <v>73114.89</v>
      </c>
      <c r="DE302" s="9">
        <v>1.02</v>
      </c>
      <c r="DF302" s="9">
        <v>350.5532</v>
      </c>
      <c r="DG302" s="9">
        <v>15.23</v>
      </c>
      <c r="DH302" s="9">
        <v>997.67</v>
      </c>
      <c r="DI302" s="9">
        <v>153.49</v>
      </c>
      <c r="DJ302" s="9">
        <v>45299.29</v>
      </c>
      <c r="DK302" s="9">
        <v>30293.49</v>
      </c>
    </row>
    <row r="303" spans="1:115">
      <c r="A303" t="s">
        <v>588</v>
      </c>
      <c r="B303">
        <v>780</v>
      </c>
      <c r="C303" s="9">
        <v>804753</v>
      </c>
      <c r="D303" s="9" t="s">
        <v>583</v>
      </c>
      <c r="E303" s="9" t="s">
        <v>234</v>
      </c>
      <c r="F303" s="9" t="s">
        <v>235</v>
      </c>
      <c r="G303" t="s">
        <v>584</v>
      </c>
      <c r="H303" t="s">
        <v>139</v>
      </c>
      <c r="I303" s="9">
        <v>4800</v>
      </c>
      <c r="J303" s="9">
        <v>67999367030</v>
      </c>
      <c r="K303" s="9" t="s">
        <v>430</v>
      </c>
      <c r="L303" s="9" t="s">
        <v>585</v>
      </c>
      <c r="M303" s="9" t="s">
        <v>275</v>
      </c>
      <c r="N303">
        <v>5700468226</v>
      </c>
      <c r="O303" s="9" t="s">
        <v>143</v>
      </c>
      <c r="P303" s="9" t="s">
        <v>144</v>
      </c>
      <c r="Q303" s="9">
        <v>42.637999999999998</v>
      </c>
      <c r="R303" s="9" t="s">
        <v>145</v>
      </c>
      <c r="S303" s="9">
        <v>15.25</v>
      </c>
      <c r="T303">
        <v>762057</v>
      </c>
      <c r="U303" s="9">
        <v>73200</v>
      </c>
      <c r="V303" s="12">
        <v>45050</v>
      </c>
      <c r="W303" s="9">
        <v>70882</v>
      </c>
      <c r="X303" s="8">
        <v>0.82847222222222228</v>
      </c>
      <c r="Y303" s="9">
        <v>3167</v>
      </c>
      <c r="Z303" s="1">
        <v>45091</v>
      </c>
      <c r="AA303" s="9">
        <v>814</v>
      </c>
      <c r="AB303" s="8">
        <v>2.8472222222222222E-2</v>
      </c>
      <c r="AC303" s="9">
        <v>1227</v>
      </c>
      <c r="AD303" s="12">
        <v>45091</v>
      </c>
      <c r="AE303">
        <v>30</v>
      </c>
      <c r="AF303" s="9">
        <v>40.200000000000003</v>
      </c>
      <c r="AG303">
        <v>39</v>
      </c>
      <c r="AH303" s="9">
        <v>4.1399999999999999E-2</v>
      </c>
      <c r="AI303" s="9">
        <v>208</v>
      </c>
      <c r="AJ303">
        <v>302962</v>
      </c>
      <c r="AK303">
        <v>0</v>
      </c>
      <c r="AL303" s="9">
        <v>2.887</v>
      </c>
      <c r="AM303" s="9">
        <v>7.0999999999999994E-2</v>
      </c>
      <c r="AN303" s="9">
        <v>204660</v>
      </c>
      <c r="AO303" s="9">
        <v>1.6140000000000001</v>
      </c>
      <c r="AP303" s="9">
        <v>337190</v>
      </c>
      <c r="AQ303" s="9">
        <v>4.5686</v>
      </c>
      <c r="AR303" s="9">
        <v>1.9</v>
      </c>
      <c r="AS303" s="9">
        <v>1.8</v>
      </c>
      <c r="AT303" s="9">
        <v>7.17</v>
      </c>
      <c r="AU303" s="9">
        <v>14674.121999999999</v>
      </c>
      <c r="AV303" s="9">
        <v>67040.19</v>
      </c>
      <c r="AW303" s="9">
        <v>0</v>
      </c>
      <c r="AX303" s="9">
        <v>0</v>
      </c>
      <c r="AY303" s="9">
        <v>0</v>
      </c>
      <c r="AZ303" s="9">
        <v>0.09</v>
      </c>
      <c r="BA303" s="9">
        <v>184.19399999999999</v>
      </c>
      <c r="BB303" s="9">
        <v>841.51</v>
      </c>
      <c r="BC303" s="9">
        <v>0</v>
      </c>
      <c r="BD303" s="9">
        <v>0</v>
      </c>
      <c r="BE303" s="9">
        <v>0</v>
      </c>
      <c r="BF303">
        <v>0</v>
      </c>
      <c r="BG303">
        <v>0</v>
      </c>
      <c r="BH303">
        <v>0</v>
      </c>
      <c r="BI303" s="9">
        <v>0.18</v>
      </c>
      <c r="BJ303" s="9">
        <v>368.38799999999998</v>
      </c>
      <c r="BK303" s="9">
        <v>1683.02</v>
      </c>
      <c r="BL303" s="9">
        <v>7.44</v>
      </c>
      <c r="BM303" s="9">
        <v>15226.704</v>
      </c>
      <c r="BN303" s="9">
        <v>69564.72</v>
      </c>
      <c r="BO303" s="9">
        <v>-1.1382000000000001</v>
      </c>
      <c r="BP303" s="9">
        <v>-2329.44</v>
      </c>
      <c r="BQ303" s="9">
        <v>-10642.28</v>
      </c>
      <c r="BR303" s="9">
        <v>-1.0239</v>
      </c>
      <c r="BS303" s="9">
        <v>-2095.5140000000001</v>
      </c>
      <c r="BT303" s="9">
        <v>-9573.56</v>
      </c>
      <c r="BU303" s="9">
        <v>-4.1599999999999998E-2</v>
      </c>
      <c r="BV303" s="9">
        <v>-85.138999999999996</v>
      </c>
      <c r="BW303" s="9">
        <v>-388.96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 s="9">
        <v>0</v>
      </c>
      <c r="CK303" s="9">
        <v>0</v>
      </c>
      <c r="CL303" s="9">
        <v>0</v>
      </c>
      <c r="CM303">
        <v>0</v>
      </c>
      <c r="CN303">
        <v>0</v>
      </c>
      <c r="CO303">
        <v>0</v>
      </c>
      <c r="CP303" s="9">
        <v>-4.1599999999999998E-2</v>
      </c>
      <c r="CQ303" s="9">
        <v>-85.138999999999996</v>
      </c>
      <c r="CR303" s="9">
        <v>-388.96</v>
      </c>
      <c r="CS303" s="9">
        <v>0.24179999999999999</v>
      </c>
      <c r="CT303" s="9">
        <v>494.86799999999999</v>
      </c>
      <c r="CU303" s="9">
        <v>2260.85</v>
      </c>
      <c r="CV303" s="9">
        <v>0.33279999999999998</v>
      </c>
      <c r="CW303" s="9">
        <v>681.10799999999995</v>
      </c>
      <c r="CX303" s="9">
        <v>3111.71</v>
      </c>
      <c r="CY303" s="9">
        <v>0.5746</v>
      </c>
      <c r="CZ303" s="9">
        <v>1175.9760000000001</v>
      </c>
      <c r="DA303" s="9">
        <v>5372.57</v>
      </c>
      <c r="DB303" s="9">
        <v>6.9490999999999996</v>
      </c>
      <c r="DC303" s="9">
        <v>14222.028</v>
      </c>
      <c r="DD303" s="9">
        <v>64974.76</v>
      </c>
      <c r="DE303" s="9">
        <v>0.92</v>
      </c>
      <c r="DF303" s="9">
        <v>317.47660000000002</v>
      </c>
      <c r="DG303" s="9">
        <v>13.54</v>
      </c>
      <c r="DH303" s="9">
        <v>874.24</v>
      </c>
      <c r="DI303" s="9">
        <v>134.5</v>
      </c>
      <c r="DJ303" s="9">
        <v>35947.25</v>
      </c>
      <c r="DK303" s="9">
        <v>30293.49</v>
      </c>
    </row>
    <row r="304" spans="1:115">
      <c r="A304" t="s">
        <v>589</v>
      </c>
      <c r="B304">
        <v>780</v>
      </c>
      <c r="C304" s="9">
        <v>804753</v>
      </c>
      <c r="D304" s="9" t="s">
        <v>583</v>
      </c>
      <c r="E304" s="9" t="s">
        <v>234</v>
      </c>
      <c r="F304" s="9" t="s">
        <v>244</v>
      </c>
      <c r="G304" t="s">
        <v>584</v>
      </c>
      <c r="H304" t="s">
        <v>139</v>
      </c>
      <c r="I304" s="9">
        <v>4800</v>
      </c>
      <c r="J304" s="9">
        <v>67999367030</v>
      </c>
      <c r="K304" s="9" t="s">
        <v>433</v>
      </c>
      <c r="L304" s="9" t="s">
        <v>585</v>
      </c>
      <c r="M304" s="9" t="s">
        <v>275</v>
      </c>
      <c r="N304">
        <v>5700475662</v>
      </c>
      <c r="O304" s="9" t="s">
        <v>143</v>
      </c>
      <c r="P304" s="9" t="s">
        <v>144</v>
      </c>
      <c r="Q304" s="9">
        <v>40.69</v>
      </c>
      <c r="R304" s="9" t="s">
        <v>155</v>
      </c>
      <c r="S304" s="9">
        <v>14.275</v>
      </c>
      <c r="T304">
        <v>491174</v>
      </c>
      <c r="U304" s="9">
        <v>68520</v>
      </c>
      <c r="V304" s="12">
        <v>45107</v>
      </c>
      <c r="W304" s="9">
        <v>66809</v>
      </c>
      <c r="X304" s="8">
        <v>0.77083333333333337</v>
      </c>
      <c r="Y304" s="9">
        <v>2497</v>
      </c>
      <c r="Z304" s="1">
        <v>45151</v>
      </c>
      <c r="AA304" s="9">
        <v>807</v>
      </c>
      <c r="AB304" s="8">
        <v>9.0277777777777769E-3</v>
      </c>
      <c r="AC304" s="9">
        <v>1028</v>
      </c>
      <c r="AD304" s="12">
        <v>45154</v>
      </c>
      <c r="AE304">
        <v>15</v>
      </c>
      <c r="AF304" s="9">
        <v>43.2</v>
      </c>
      <c r="AG304">
        <v>26</v>
      </c>
      <c r="AH304" s="9">
        <v>4.2299999999999997E-2</v>
      </c>
      <c r="AI304" s="9">
        <v>-165</v>
      </c>
      <c r="AJ304">
        <v>290175</v>
      </c>
      <c r="AK304">
        <v>0</v>
      </c>
      <c r="AL304" s="9">
        <v>2.923</v>
      </c>
      <c r="AM304" s="9">
        <v>6.7000000000000004E-2</v>
      </c>
      <c r="AN304" s="9">
        <v>195310</v>
      </c>
      <c r="AO304" s="9">
        <v>1.607</v>
      </c>
      <c r="AP304" s="9">
        <v>321060</v>
      </c>
      <c r="AQ304" s="9">
        <v>4.5686</v>
      </c>
      <c r="AR304" s="9">
        <v>1.9</v>
      </c>
      <c r="AS304" s="9">
        <v>1.8</v>
      </c>
      <c r="AT304" s="9">
        <v>7.17</v>
      </c>
      <c r="AU304" s="9">
        <v>14003.727000000001</v>
      </c>
      <c r="AV304" s="9">
        <v>63977.43</v>
      </c>
      <c r="AW304" s="9">
        <v>0</v>
      </c>
      <c r="AX304" s="9">
        <v>0</v>
      </c>
      <c r="AY304" s="9">
        <v>0</v>
      </c>
      <c r="AZ304" s="9">
        <v>0.09</v>
      </c>
      <c r="BA304" s="9">
        <v>175.779</v>
      </c>
      <c r="BB304" s="9">
        <v>803.06</v>
      </c>
      <c r="BC304" s="9">
        <v>0.41</v>
      </c>
      <c r="BD304" s="9">
        <v>800.77099999999996</v>
      </c>
      <c r="BE304" s="9">
        <v>3658.4</v>
      </c>
      <c r="BF304">
        <v>0</v>
      </c>
      <c r="BG304">
        <v>0</v>
      </c>
      <c r="BH304">
        <v>0</v>
      </c>
      <c r="BI304" s="9">
        <v>-0.12</v>
      </c>
      <c r="BJ304" s="9">
        <v>-234.37200000000001</v>
      </c>
      <c r="BK304" s="9">
        <v>-1070.75</v>
      </c>
      <c r="BL304" s="9">
        <v>7.55</v>
      </c>
      <c r="BM304" s="9">
        <v>14745.905000000001</v>
      </c>
      <c r="BN304" s="9">
        <v>67368.14</v>
      </c>
      <c r="BO304" s="9">
        <v>0.13589999999999999</v>
      </c>
      <c r="BP304" s="9">
        <v>265.42599999999999</v>
      </c>
      <c r="BQ304" s="9">
        <v>1212.6300000000001</v>
      </c>
      <c r="BR304" s="9">
        <v>0.34289999999999998</v>
      </c>
      <c r="BS304" s="9">
        <v>669.71799999999996</v>
      </c>
      <c r="BT304" s="9">
        <v>3059.67</v>
      </c>
      <c r="BU304" s="9">
        <v>-0.11070000000000001</v>
      </c>
      <c r="BV304" s="9">
        <v>-216.208</v>
      </c>
      <c r="BW304" s="9">
        <v>-987.77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 s="9">
        <v>0</v>
      </c>
      <c r="CK304" s="9">
        <v>0</v>
      </c>
      <c r="CL304" s="9">
        <v>0</v>
      </c>
      <c r="CM304">
        <v>0</v>
      </c>
      <c r="CN304">
        <v>0</v>
      </c>
      <c r="CO304">
        <v>0</v>
      </c>
      <c r="CP304" s="9">
        <v>-0.11070000000000001</v>
      </c>
      <c r="CQ304" s="9">
        <v>-216.208</v>
      </c>
      <c r="CR304" s="9">
        <v>-987.77</v>
      </c>
      <c r="CS304" s="9">
        <v>0.3775</v>
      </c>
      <c r="CT304" s="9">
        <v>737.29499999999996</v>
      </c>
      <c r="CU304" s="9">
        <v>3368.41</v>
      </c>
      <c r="CV304" s="9">
        <v>0.3775</v>
      </c>
      <c r="CW304" s="9">
        <v>737.29499999999996</v>
      </c>
      <c r="CX304" s="9">
        <v>3368.41</v>
      </c>
      <c r="CY304" s="9">
        <v>0.755</v>
      </c>
      <c r="CZ304" s="9">
        <v>1474.59</v>
      </c>
      <c r="DA304" s="9">
        <v>6736.81</v>
      </c>
      <c r="DB304" s="9">
        <v>8.5372000000000003</v>
      </c>
      <c r="DC304" s="9">
        <v>16674.005000000001</v>
      </c>
      <c r="DD304" s="9">
        <v>76176.86</v>
      </c>
      <c r="DE304" s="9">
        <v>1.1399999999999999</v>
      </c>
      <c r="DF304" s="9">
        <v>390.03050000000002</v>
      </c>
      <c r="DG304" s="9">
        <v>15.87</v>
      </c>
      <c r="DH304" s="9">
        <v>1115.75</v>
      </c>
      <c r="DI304" s="9">
        <v>171.65</v>
      </c>
      <c r="DJ304" s="9">
        <v>54099.25</v>
      </c>
      <c r="DK304" s="9">
        <v>30440.23</v>
      </c>
    </row>
    <row r="305" spans="1:115">
      <c r="A305" t="s">
        <v>590</v>
      </c>
      <c r="B305">
        <v>780</v>
      </c>
      <c r="C305" s="9">
        <v>804753</v>
      </c>
      <c r="D305" s="9" t="s">
        <v>583</v>
      </c>
      <c r="E305" s="9" t="s">
        <v>234</v>
      </c>
      <c r="F305" s="9" t="s">
        <v>244</v>
      </c>
      <c r="G305" t="s">
        <v>584</v>
      </c>
      <c r="H305" t="s">
        <v>139</v>
      </c>
      <c r="I305" s="9">
        <v>4800</v>
      </c>
      <c r="J305" s="9">
        <v>67999367030</v>
      </c>
      <c r="K305" s="9" t="s">
        <v>430</v>
      </c>
      <c r="L305" s="9" t="s">
        <v>585</v>
      </c>
      <c r="M305" s="9" t="s">
        <v>275</v>
      </c>
      <c r="N305">
        <v>5700475667</v>
      </c>
      <c r="O305" s="9" t="s">
        <v>143</v>
      </c>
      <c r="P305" s="9" t="s">
        <v>144</v>
      </c>
      <c r="Q305" s="9">
        <v>36.648000000000003</v>
      </c>
      <c r="R305" s="9" t="s">
        <v>276</v>
      </c>
      <c r="S305" s="9">
        <v>13.542</v>
      </c>
      <c r="T305">
        <v>651684</v>
      </c>
      <c r="U305" s="9">
        <v>65000</v>
      </c>
      <c r="V305" s="12">
        <v>45108</v>
      </c>
      <c r="W305" s="9">
        <v>63424</v>
      </c>
      <c r="X305" s="8">
        <v>0</v>
      </c>
      <c r="Y305" s="9">
        <v>2425</v>
      </c>
      <c r="Z305" s="1">
        <v>45148</v>
      </c>
      <c r="AA305" s="9">
        <v>814</v>
      </c>
      <c r="AB305" s="8">
        <v>0.29444444444444445</v>
      </c>
      <c r="AC305" s="9">
        <v>1007</v>
      </c>
      <c r="AD305" s="12">
        <v>45149</v>
      </c>
      <c r="AE305">
        <v>25</v>
      </c>
      <c r="AF305" s="9">
        <v>40.299999999999997</v>
      </c>
      <c r="AG305">
        <v>29</v>
      </c>
      <c r="AH305" s="9">
        <v>4.3799999999999999E-2</v>
      </c>
      <c r="AI305" s="9">
        <v>-299</v>
      </c>
      <c r="AJ305">
        <v>284600</v>
      </c>
      <c r="AK305">
        <v>0</v>
      </c>
      <c r="AL305" s="9">
        <v>2.774</v>
      </c>
      <c r="AM305" s="9">
        <v>6.8000000000000005E-2</v>
      </c>
      <c r="AN305" s="9">
        <v>175910</v>
      </c>
      <c r="AO305" s="9">
        <v>1.5509999999999999</v>
      </c>
      <c r="AP305" s="9">
        <v>275260</v>
      </c>
      <c r="AQ305" s="9">
        <v>4.5686</v>
      </c>
      <c r="AR305" s="9">
        <v>1.9</v>
      </c>
      <c r="AS305" s="9">
        <v>1.8</v>
      </c>
      <c r="AT305" s="9">
        <v>7.17</v>
      </c>
      <c r="AU305" s="9">
        <v>12612.746999999999</v>
      </c>
      <c r="AV305" s="9">
        <v>57622.6</v>
      </c>
      <c r="AW305" s="9">
        <v>0</v>
      </c>
      <c r="AX305" s="9">
        <v>0</v>
      </c>
      <c r="AY305" s="9">
        <v>0</v>
      </c>
      <c r="AZ305" s="9">
        <v>0.09</v>
      </c>
      <c r="BA305" s="9">
        <v>158.31899999999999</v>
      </c>
      <c r="BB305" s="9">
        <v>723.3</v>
      </c>
      <c r="BC305" s="9">
        <v>0</v>
      </c>
      <c r="BD305" s="9">
        <v>0</v>
      </c>
      <c r="BE305" s="9">
        <v>0</v>
      </c>
      <c r="BF305">
        <v>0</v>
      </c>
      <c r="BG305">
        <v>0</v>
      </c>
      <c r="BH305">
        <v>0</v>
      </c>
      <c r="BI305" s="9">
        <v>0.17</v>
      </c>
      <c r="BJ305" s="9">
        <v>299.04700000000003</v>
      </c>
      <c r="BK305" s="9">
        <v>1366.23</v>
      </c>
      <c r="BL305" s="9">
        <v>7.43</v>
      </c>
      <c r="BM305" s="9">
        <v>13070.112999999999</v>
      </c>
      <c r="BN305" s="9">
        <v>59712.12</v>
      </c>
      <c r="BO305" s="9">
        <v>0.71730000000000005</v>
      </c>
      <c r="BP305" s="9">
        <v>1261.8019999999999</v>
      </c>
      <c r="BQ305" s="9">
        <v>5764.67</v>
      </c>
      <c r="BR305" s="9">
        <v>0.88949999999999996</v>
      </c>
      <c r="BS305" s="9">
        <v>1564.7190000000001</v>
      </c>
      <c r="BT305" s="9">
        <v>7148.58</v>
      </c>
      <c r="BU305" s="9">
        <v>0</v>
      </c>
      <c r="BV305" s="9">
        <v>0</v>
      </c>
      <c r="BW305" s="9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 s="9">
        <v>0</v>
      </c>
      <c r="CK305" s="9">
        <v>0</v>
      </c>
      <c r="CL305" s="9">
        <v>0</v>
      </c>
      <c r="CM305">
        <v>0</v>
      </c>
      <c r="CN305">
        <v>0</v>
      </c>
      <c r="CO305">
        <v>0</v>
      </c>
      <c r="CP305" s="9">
        <v>0</v>
      </c>
      <c r="CQ305" s="9">
        <v>0</v>
      </c>
      <c r="CR305" s="9">
        <v>0</v>
      </c>
      <c r="CS305" s="9">
        <v>0.3715</v>
      </c>
      <c r="CT305" s="9">
        <v>653.50599999999997</v>
      </c>
      <c r="CU305" s="9">
        <v>2985.61</v>
      </c>
      <c r="CV305" s="9">
        <v>0.3715</v>
      </c>
      <c r="CW305" s="9">
        <v>653.50599999999997</v>
      </c>
      <c r="CX305" s="9">
        <v>2985.61</v>
      </c>
      <c r="CY305" s="9">
        <v>0.74299999999999999</v>
      </c>
      <c r="CZ305" s="9">
        <v>1307.011</v>
      </c>
      <c r="DA305" s="9">
        <v>5971.21</v>
      </c>
      <c r="DB305" s="9">
        <v>9.0625</v>
      </c>
      <c r="DC305" s="9">
        <v>15941.843999999999</v>
      </c>
      <c r="DD305" s="9">
        <v>72831.91</v>
      </c>
      <c r="DE305" s="9">
        <v>1.1499999999999999</v>
      </c>
      <c r="DF305" s="9">
        <v>414.02940000000001</v>
      </c>
      <c r="DG305" s="9">
        <v>15.17</v>
      </c>
      <c r="DH305" s="9">
        <v>1116.31</v>
      </c>
      <c r="DI305" s="9">
        <v>171.74</v>
      </c>
      <c r="DJ305" s="9">
        <v>54288.37</v>
      </c>
      <c r="DK305" s="9">
        <v>30293.48</v>
      </c>
    </row>
    <row r="306" spans="1:115">
      <c r="A306" t="s">
        <v>591</v>
      </c>
      <c r="B306">
        <v>780</v>
      </c>
      <c r="C306" s="9">
        <v>804753</v>
      </c>
      <c r="D306" s="9" t="s">
        <v>583</v>
      </c>
      <c r="E306" s="9" t="s">
        <v>234</v>
      </c>
      <c r="F306" s="9" t="s">
        <v>244</v>
      </c>
      <c r="G306" t="s">
        <v>584</v>
      </c>
      <c r="H306" t="s">
        <v>139</v>
      </c>
      <c r="I306" s="9">
        <v>4800</v>
      </c>
      <c r="J306" s="9">
        <v>67999367030</v>
      </c>
      <c r="K306" s="9" t="s">
        <v>430</v>
      </c>
      <c r="L306" s="9" t="s">
        <v>585</v>
      </c>
      <c r="M306" s="9" t="s">
        <v>275</v>
      </c>
      <c r="N306">
        <v>5700482788</v>
      </c>
      <c r="O306" s="9" t="s">
        <v>143</v>
      </c>
      <c r="P306" s="9" t="s">
        <v>144</v>
      </c>
      <c r="Q306" s="9">
        <v>41.023000000000003</v>
      </c>
      <c r="R306" s="9" t="s">
        <v>276</v>
      </c>
      <c r="S306" s="9">
        <v>14.192</v>
      </c>
      <c r="T306">
        <v>651684</v>
      </c>
      <c r="U306" s="9">
        <v>68123</v>
      </c>
      <c r="V306" s="12">
        <v>45163</v>
      </c>
      <c r="W306" s="9">
        <v>66162</v>
      </c>
      <c r="X306" s="8">
        <v>0.98958333333333337</v>
      </c>
      <c r="Y306" s="9">
        <v>2879</v>
      </c>
      <c r="Z306" s="1">
        <v>45204</v>
      </c>
      <c r="AA306" s="9">
        <v>705</v>
      </c>
      <c r="AB306" s="8">
        <v>0.65763888888888888</v>
      </c>
      <c r="AC306" s="9">
        <v>1095</v>
      </c>
      <c r="AD306" s="12">
        <v>45205</v>
      </c>
      <c r="AE306">
        <v>16</v>
      </c>
      <c r="AF306" s="9">
        <v>40.700000000000003</v>
      </c>
      <c r="AG306">
        <v>19</v>
      </c>
      <c r="AH306" s="9">
        <v>4.6800000000000001E-2</v>
      </c>
      <c r="AI306" s="9">
        <v>126</v>
      </c>
      <c r="AJ306">
        <v>318719</v>
      </c>
      <c r="AK306">
        <v>0</v>
      </c>
      <c r="AL306" s="9">
        <v>2.976</v>
      </c>
      <c r="AM306" s="9">
        <v>7.1999999999999995E-2</v>
      </c>
      <c r="AN306" s="9">
        <v>196910</v>
      </c>
      <c r="AO306" s="9">
        <v>1.46</v>
      </c>
      <c r="AP306" s="9">
        <v>297520</v>
      </c>
      <c r="AQ306" s="9">
        <v>4.7055999999999996</v>
      </c>
      <c r="AR306" s="9">
        <v>2.06</v>
      </c>
      <c r="AS306" s="9">
        <v>2.04</v>
      </c>
      <c r="AT306" s="9">
        <v>7.17</v>
      </c>
      <c r="AU306" s="9">
        <v>14118.447</v>
      </c>
      <c r="AV306" s="9">
        <v>66435.759999999995</v>
      </c>
      <c r="AW306" s="9">
        <v>0</v>
      </c>
      <c r="AX306" s="9">
        <v>0</v>
      </c>
      <c r="AY306" s="9">
        <v>0</v>
      </c>
      <c r="AZ306" s="9">
        <v>8.1199999999999994E-2</v>
      </c>
      <c r="BA306" s="9">
        <v>159.89099999999999</v>
      </c>
      <c r="BB306" s="9">
        <v>752.38</v>
      </c>
      <c r="BC306" s="9">
        <v>0</v>
      </c>
      <c r="BD306" s="9">
        <v>0</v>
      </c>
      <c r="BE306" s="9">
        <v>0</v>
      </c>
      <c r="BF306">
        <v>0</v>
      </c>
      <c r="BG306">
        <v>0</v>
      </c>
      <c r="BH306">
        <v>0</v>
      </c>
      <c r="BI306" s="9">
        <v>0.13</v>
      </c>
      <c r="BJ306" s="9">
        <v>255.983</v>
      </c>
      <c r="BK306" s="9">
        <v>1204.55</v>
      </c>
      <c r="BL306" s="9">
        <v>7.3811999999999998</v>
      </c>
      <c r="BM306" s="9">
        <v>14534.321</v>
      </c>
      <c r="BN306" s="9">
        <v>68392.7</v>
      </c>
      <c r="BO306" s="9">
        <v>3.1789000000000001</v>
      </c>
      <c r="BP306" s="9">
        <v>6259.5720000000001</v>
      </c>
      <c r="BQ306" s="9">
        <v>29455.040000000001</v>
      </c>
      <c r="BR306" s="9">
        <v>3.3384</v>
      </c>
      <c r="BS306" s="9">
        <v>6573.643</v>
      </c>
      <c r="BT306" s="9">
        <v>30932.94</v>
      </c>
      <c r="BU306" s="9">
        <v>0</v>
      </c>
      <c r="BV306" s="9">
        <v>0</v>
      </c>
      <c r="BW306" s="9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 s="9">
        <v>0</v>
      </c>
      <c r="CK306" s="9">
        <v>0</v>
      </c>
      <c r="CL306" s="9">
        <v>0</v>
      </c>
      <c r="CM306">
        <v>0</v>
      </c>
      <c r="CN306">
        <v>0</v>
      </c>
      <c r="CO306">
        <v>0</v>
      </c>
      <c r="CP306" s="9">
        <v>0</v>
      </c>
      <c r="CQ306" s="9">
        <v>0</v>
      </c>
      <c r="CR306" s="9">
        <v>0</v>
      </c>
      <c r="CS306" s="9">
        <v>0.36909999999999998</v>
      </c>
      <c r="CT306" s="9">
        <v>726.79499999999996</v>
      </c>
      <c r="CU306" s="9">
        <v>3420.01</v>
      </c>
      <c r="CV306" s="9">
        <v>0.36909999999999998</v>
      </c>
      <c r="CW306" s="9">
        <v>726.79499999999996</v>
      </c>
      <c r="CX306" s="9">
        <v>3420.01</v>
      </c>
      <c r="CY306" s="9">
        <v>0.73819999999999997</v>
      </c>
      <c r="CZ306" s="9">
        <v>1453.59</v>
      </c>
      <c r="DA306" s="9">
        <v>6840.01</v>
      </c>
      <c r="DB306" s="9">
        <v>11.457800000000001</v>
      </c>
      <c r="DC306" s="9">
        <v>22561.554</v>
      </c>
      <c r="DD306" s="9">
        <v>106165.65</v>
      </c>
      <c r="DE306" s="9">
        <v>1.6</v>
      </c>
      <c r="DF306" s="9">
        <v>539.15819999999997</v>
      </c>
      <c r="DG306" s="9">
        <v>22.12</v>
      </c>
      <c r="DH306" s="9">
        <v>1525.38</v>
      </c>
      <c r="DI306" s="9">
        <v>234.67</v>
      </c>
      <c r="DJ306" s="9">
        <v>89356.82</v>
      </c>
      <c r="DK306" s="9">
        <v>26220.11</v>
      </c>
    </row>
    <row r="307" spans="1:115">
      <c r="A307" t="s">
        <v>592</v>
      </c>
      <c r="B307">
        <v>780</v>
      </c>
      <c r="C307" s="9">
        <v>804753</v>
      </c>
      <c r="D307" s="9" t="s">
        <v>583</v>
      </c>
      <c r="E307" s="9" t="s">
        <v>234</v>
      </c>
      <c r="F307" s="9" t="s">
        <v>244</v>
      </c>
      <c r="G307" t="s">
        <v>584</v>
      </c>
      <c r="H307" t="s">
        <v>139</v>
      </c>
      <c r="I307" s="9">
        <v>4800</v>
      </c>
      <c r="J307" s="9">
        <v>67999367030</v>
      </c>
      <c r="K307" s="9" t="s">
        <v>433</v>
      </c>
      <c r="L307" s="9" t="s">
        <v>585</v>
      </c>
      <c r="M307" s="9" t="s">
        <v>275</v>
      </c>
      <c r="N307">
        <v>5700483288</v>
      </c>
      <c r="O307" s="9" t="s">
        <v>143</v>
      </c>
      <c r="P307" s="9" t="s">
        <v>144</v>
      </c>
      <c r="Q307" s="9">
        <v>43.234999999999999</v>
      </c>
      <c r="R307" s="9" t="s">
        <v>276</v>
      </c>
      <c r="S307" s="9">
        <v>13.896000000000001</v>
      </c>
      <c r="T307">
        <v>651684</v>
      </c>
      <c r="U307" s="9">
        <v>66700</v>
      </c>
      <c r="V307" s="12">
        <v>45166</v>
      </c>
      <c r="W307" s="9">
        <v>63679</v>
      </c>
      <c r="X307" s="8">
        <v>0</v>
      </c>
      <c r="Y307" s="9">
        <v>4529</v>
      </c>
      <c r="Z307" s="1">
        <v>45210</v>
      </c>
      <c r="AA307" s="9">
        <v>919</v>
      </c>
      <c r="AB307" s="8">
        <v>1.3888888888888888E-2</v>
      </c>
      <c r="AC307" s="9">
        <v>1508</v>
      </c>
      <c r="AD307" s="12">
        <v>45210</v>
      </c>
      <c r="AE307">
        <v>14</v>
      </c>
      <c r="AF307" s="9">
        <v>44</v>
      </c>
      <c r="AG307">
        <v>206</v>
      </c>
      <c r="AH307" s="9">
        <v>3.9800000000000002E-2</v>
      </c>
      <c r="AI307" s="9">
        <v>374</v>
      </c>
      <c r="AJ307">
        <v>265175</v>
      </c>
      <c r="AK307">
        <v>0</v>
      </c>
      <c r="AL307" s="9">
        <v>3.2589999999999999</v>
      </c>
      <c r="AM307" s="9">
        <v>7.2999999999999995E-2</v>
      </c>
      <c r="AN307" s="9">
        <v>207530</v>
      </c>
      <c r="AO307" s="9">
        <v>1.516</v>
      </c>
      <c r="AP307" s="9">
        <v>336010</v>
      </c>
      <c r="AQ307" s="9">
        <v>4.7055999999999996</v>
      </c>
      <c r="AR307" s="9">
        <v>2.06</v>
      </c>
      <c r="AS307" s="9">
        <v>2.04</v>
      </c>
      <c r="AT307" s="9">
        <v>7.17</v>
      </c>
      <c r="AU307" s="9">
        <v>14879.901</v>
      </c>
      <c r="AV307" s="9">
        <v>70018.86</v>
      </c>
      <c r="AW307" s="9">
        <v>0</v>
      </c>
      <c r="AX307" s="9">
        <v>0</v>
      </c>
      <c r="AY307" s="9">
        <v>0</v>
      </c>
      <c r="AZ307" s="9">
        <v>6.8000000000000005E-2</v>
      </c>
      <c r="BA307" s="9">
        <v>141.12</v>
      </c>
      <c r="BB307" s="9">
        <v>664.06</v>
      </c>
      <c r="BC307" s="9">
        <v>0</v>
      </c>
      <c r="BD307" s="9">
        <v>0</v>
      </c>
      <c r="BE307" s="9">
        <v>0</v>
      </c>
      <c r="BF307">
        <v>0</v>
      </c>
      <c r="BG307">
        <v>0</v>
      </c>
      <c r="BH307">
        <v>0</v>
      </c>
      <c r="BI307" s="9">
        <v>-0.2</v>
      </c>
      <c r="BJ307" s="9">
        <v>-415.06</v>
      </c>
      <c r="BK307" s="9">
        <v>-1953.11</v>
      </c>
      <c r="BL307" s="9">
        <v>7.0380000000000003</v>
      </c>
      <c r="BM307" s="9">
        <v>14605.960999999999</v>
      </c>
      <c r="BN307" s="9">
        <v>68729.81</v>
      </c>
      <c r="BO307" s="9">
        <v>1.9157999999999999</v>
      </c>
      <c r="BP307" s="9">
        <v>3975.86</v>
      </c>
      <c r="BQ307" s="9">
        <v>18708.810000000001</v>
      </c>
      <c r="BR307" s="9">
        <v>1.9762999999999999</v>
      </c>
      <c r="BS307" s="9">
        <v>4101.415</v>
      </c>
      <c r="BT307" s="9">
        <v>19299.62</v>
      </c>
      <c r="BU307" s="9">
        <v>0</v>
      </c>
      <c r="BV307" s="9">
        <v>0</v>
      </c>
      <c r="BW307" s="9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 s="9">
        <v>0</v>
      </c>
      <c r="CK307" s="9">
        <v>0</v>
      </c>
      <c r="CL307" s="9">
        <v>0</v>
      </c>
      <c r="CM307">
        <v>0</v>
      </c>
      <c r="CN307">
        <v>0</v>
      </c>
      <c r="CO307">
        <v>0</v>
      </c>
      <c r="CP307" s="9">
        <v>0</v>
      </c>
      <c r="CQ307" s="9">
        <v>0</v>
      </c>
      <c r="CR307" s="9">
        <v>0</v>
      </c>
      <c r="CS307" s="9">
        <v>0.35189999999999999</v>
      </c>
      <c r="CT307" s="9">
        <v>730.298</v>
      </c>
      <c r="CU307" s="9">
        <v>3436.49</v>
      </c>
      <c r="CV307" s="9">
        <v>0.35189999999999999</v>
      </c>
      <c r="CW307" s="9">
        <v>730.298</v>
      </c>
      <c r="CX307" s="9">
        <v>3436.49</v>
      </c>
      <c r="CY307" s="9">
        <v>0.70379999999999998</v>
      </c>
      <c r="CZ307" s="9">
        <v>1460.596</v>
      </c>
      <c r="DA307" s="9">
        <v>6872.98</v>
      </c>
      <c r="DB307" s="9">
        <v>9.7180999999999997</v>
      </c>
      <c r="DC307" s="9">
        <v>20167.973000000002</v>
      </c>
      <c r="DD307" s="9">
        <v>94902.41</v>
      </c>
      <c r="DE307" s="9">
        <v>1.49</v>
      </c>
      <c r="DF307" s="9">
        <v>457.29489999999998</v>
      </c>
      <c r="DG307" s="9">
        <v>19.77</v>
      </c>
      <c r="DH307" s="9">
        <v>1293.8599999999999</v>
      </c>
      <c r="DI307" s="9">
        <v>199.06</v>
      </c>
      <c r="DJ307" s="9">
        <v>71814.55</v>
      </c>
      <c r="DK307" s="9">
        <v>26220.11</v>
      </c>
    </row>
    <row r="308" spans="1:115">
      <c r="A308" t="s">
        <v>593</v>
      </c>
      <c r="B308">
        <v>780</v>
      </c>
      <c r="C308" s="9">
        <v>804753</v>
      </c>
      <c r="D308" s="9" t="s">
        <v>583</v>
      </c>
      <c r="E308" s="9" t="s">
        <v>234</v>
      </c>
      <c r="F308" s="9" t="s">
        <v>244</v>
      </c>
      <c r="G308" t="s">
        <v>584</v>
      </c>
      <c r="H308" t="s">
        <v>139</v>
      </c>
      <c r="I308" s="9">
        <v>4800</v>
      </c>
      <c r="J308" s="9">
        <v>67999367030</v>
      </c>
      <c r="K308" s="9" t="s">
        <v>433</v>
      </c>
      <c r="L308" s="9" t="s">
        <v>585</v>
      </c>
      <c r="M308" s="9" t="s">
        <v>275</v>
      </c>
      <c r="N308">
        <v>5700491824</v>
      </c>
      <c r="O308" s="9" t="s">
        <v>143</v>
      </c>
      <c r="P308" s="9" t="s">
        <v>144</v>
      </c>
      <c r="Q308" s="9">
        <v>41.496000000000002</v>
      </c>
      <c r="R308" s="9" t="s">
        <v>276</v>
      </c>
      <c r="S308" s="9">
        <v>14.275</v>
      </c>
      <c r="T308">
        <v>651684</v>
      </c>
      <c r="U308" s="9">
        <v>68520</v>
      </c>
      <c r="V308" s="12">
        <v>45232</v>
      </c>
      <c r="W308" s="9">
        <v>67563</v>
      </c>
      <c r="X308" s="8">
        <v>0.72916666666666663</v>
      </c>
      <c r="Y308" s="9">
        <v>1397</v>
      </c>
      <c r="Z308" s="1">
        <v>45274</v>
      </c>
      <c r="AA308" s="9">
        <v>611</v>
      </c>
      <c r="AB308" s="8">
        <v>0.30416666666666664</v>
      </c>
      <c r="AC308" s="9">
        <v>783</v>
      </c>
      <c r="AD308" s="12">
        <v>45275</v>
      </c>
      <c r="AE308">
        <v>15</v>
      </c>
      <c r="AF308" s="9">
        <v>41.6</v>
      </c>
      <c r="AG308">
        <v>40</v>
      </c>
      <c r="AH308" s="9">
        <v>4.41E-2</v>
      </c>
      <c r="AI308" s="9">
        <v>-492</v>
      </c>
      <c r="AJ308">
        <v>302286</v>
      </c>
      <c r="AK308">
        <v>0</v>
      </c>
      <c r="AL308" s="9">
        <v>2.948</v>
      </c>
      <c r="AM308" s="9">
        <v>7.0000000000000007E-2</v>
      </c>
      <c r="AN308" s="9">
        <v>199180</v>
      </c>
      <c r="AO308" s="9">
        <v>1.51</v>
      </c>
      <c r="AP308" s="9">
        <v>310010</v>
      </c>
      <c r="AQ308" s="9">
        <v>4.7055999999999996</v>
      </c>
      <c r="AR308" s="9">
        <v>2.06</v>
      </c>
      <c r="AS308" s="9">
        <v>2.04</v>
      </c>
      <c r="AT308" s="9">
        <v>7.17</v>
      </c>
      <c r="AU308" s="9">
        <v>14281.206</v>
      </c>
      <c r="AV308" s="9">
        <v>67201.64</v>
      </c>
      <c r="AW308" s="9">
        <v>0</v>
      </c>
      <c r="AX308" s="9">
        <v>0</v>
      </c>
      <c r="AY308" s="9">
        <v>0</v>
      </c>
      <c r="AZ308" s="9">
        <v>0</v>
      </c>
      <c r="BA308" s="9">
        <v>0</v>
      </c>
      <c r="BB308" s="9">
        <v>0</v>
      </c>
      <c r="BC308" s="9">
        <v>0</v>
      </c>
      <c r="BD308" s="9">
        <v>0</v>
      </c>
      <c r="BE308" s="9">
        <v>0</v>
      </c>
      <c r="BF308">
        <v>0</v>
      </c>
      <c r="BG308">
        <v>0</v>
      </c>
      <c r="BH308">
        <v>0</v>
      </c>
      <c r="BI308" s="9">
        <v>0.04</v>
      </c>
      <c r="BJ308" s="9">
        <v>79.671999999999997</v>
      </c>
      <c r="BK308" s="9">
        <v>374.9</v>
      </c>
      <c r="BL308" s="9">
        <v>7.21</v>
      </c>
      <c r="BM308" s="9">
        <v>14360.878000000001</v>
      </c>
      <c r="BN308" s="9">
        <v>67576.55</v>
      </c>
      <c r="BO308" s="9">
        <v>2.4891999999999999</v>
      </c>
      <c r="BP308" s="9">
        <v>4957.9889999999996</v>
      </c>
      <c r="BQ308" s="9">
        <v>23330.31</v>
      </c>
      <c r="BR308" s="9">
        <v>2.7402000000000002</v>
      </c>
      <c r="BS308" s="9">
        <v>5457.93</v>
      </c>
      <c r="BT308" s="9">
        <v>25682.84</v>
      </c>
      <c r="BU308" s="9">
        <v>0</v>
      </c>
      <c r="BV308" s="9">
        <v>0</v>
      </c>
      <c r="BW308" s="9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 s="9">
        <v>0</v>
      </c>
      <c r="CK308" s="9">
        <v>0</v>
      </c>
      <c r="CL308" s="9">
        <v>0</v>
      </c>
      <c r="CM308">
        <v>0</v>
      </c>
      <c r="CN308">
        <v>0</v>
      </c>
      <c r="CO308">
        <v>0</v>
      </c>
      <c r="CP308" s="9">
        <v>0</v>
      </c>
      <c r="CQ308" s="9">
        <v>0</v>
      </c>
      <c r="CR308" s="9">
        <v>0</v>
      </c>
      <c r="CS308" s="9">
        <v>0.36049999999999999</v>
      </c>
      <c r="CT308" s="9">
        <v>718.04399999999998</v>
      </c>
      <c r="CU308" s="9">
        <v>3378.83</v>
      </c>
      <c r="CV308" s="9">
        <v>0.2087</v>
      </c>
      <c r="CW308" s="9">
        <v>415.68900000000002</v>
      </c>
      <c r="CX308" s="9">
        <v>1956.06</v>
      </c>
      <c r="CY308" s="9">
        <v>0.56920000000000004</v>
      </c>
      <c r="CZ308" s="9">
        <v>1133.7329999999999</v>
      </c>
      <c r="DA308" s="9">
        <v>5334.89</v>
      </c>
      <c r="DB308" s="9">
        <v>10.519399999999999</v>
      </c>
      <c r="DC308" s="9">
        <v>20952.541000000001</v>
      </c>
      <c r="DD308" s="9">
        <v>98594.28</v>
      </c>
      <c r="DE308" s="9">
        <v>1.46</v>
      </c>
      <c r="DF308" s="9">
        <v>495.0009</v>
      </c>
      <c r="DG308" s="9">
        <v>20.54</v>
      </c>
      <c r="DH308" s="9">
        <v>1506.21</v>
      </c>
      <c r="DI308" s="9">
        <v>231.73</v>
      </c>
      <c r="DJ308" s="9">
        <v>82752.28</v>
      </c>
      <c r="DK308" s="9">
        <v>31372.41</v>
      </c>
    </row>
    <row r="309" spans="1:115">
      <c r="A309" t="s">
        <v>594</v>
      </c>
      <c r="B309">
        <v>780</v>
      </c>
      <c r="C309" s="9">
        <v>804753</v>
      </c>
      <c r="D309" s="9" t="s">
        <v>583</v>
      </c>
      <c r="E309" s="9" t="s">
        <v>234</v>
      </c>
      <c r="F309" s="9" t="s">
        <v>244</v>
      </c>
      <c r="G309" t="s">
        <v>584</v>
      </c>
      <c r="H309" t="s">
        <v>139</v>
      </c>
      <c r="I309" s="9">
        <v>4800</v>
      </c>
      <c r="J309" s="9">
        <v>67999367030</v>
      </c>
      <c r="K309" s="9" t="s">
        <v>430</v>
      </c>
      <c r="L309" s="9" t="s">
        <v>585</v>
      </c>
      <c r="M309" s="9" t="s">
        <v>275</v>
      </c>
      <c r="N309">
        <v>5700491825</v>
      </c>
      <c r="O309" s="9" t="s">
        <v>143</v>
      </c>
      <c r="P309" s="9" t="s">
        <v>144</v>
      </c>
      <c r="Q309" s="9">
        <v>42.037999999999997</v>
      </c>
      <c r="R309" s="9" t="s">
        <v>276</v>
      </c>
      <c r="S309" s="9">
        <v>14.853999999999999</v>
      </c>
      <c r="T309">
        <v>651684</v>
      </c>
      <c r="U309" s="9">
        <v>71300</v>
      </c>
      <c r="V309" s="12">
        <v>45233</v>
      </c>
      <c r="W309" s="9">
        <v>68920</v>
      </c>
      <c r="X309" s="8">
        <v>0.79166666666666663</v>
      </c>
      <c r="Y309" s="9">
        <v>3338</v>
      </c>
      <c r="Z309" s="1">
        <v>45276</v>
      </c>
      <c r="AA309" s="9">
        <v>1476</v>
      </c>
      <c r="AB309" s="8">
        <v>0</v>
      </c>
      <c r="AC309" s="9">
        <v>1135</v>
      </c>
      <c r="AD309" s="12">
        <v>45276</v>
      </c>
      <c r="AE309">
        <v>38</v>
      </c>
      <c r="AF309" s="9">
        <v>42.2</v>
      </c>
      <c r="AG309">
        <v>43</v>
      </c>
      <c r="AH309" s="9">
        <v>4.4200000000000003E-2</v>
      </c>
      <c r="AI309" s="9">
        <v>-312</v>
      </c>
      <c r="AJ309">
        <v>315106</v>
      </c>
      <c r="AK309">
        <v>0</v>
      </c>
      <c r="AL309" s="9">
        <v>2.9279999999999999</v>
      </c>
      <c r="AM309" s="9">
        <v>6.8000000000000005E-2</v>
      </c>
      <c r="AN309" s="9">
        <v>201780</v>
      </c>
      <c r="AO309" s="9">
        <v>1.6140000000000001</v>
      </c>
      <c r="AP309" s="9">
        <v>334210</v>
      </c>
      <c r="AQ309" s="9">
        <v>4.7055999999999996</v>
      </c>
      <c r="AR309" s="9">
        <v>2.06</v>
      </c>
      <c r="AS309" s="9">
        <v>2.04</v>
      </c>
      <c r="AT309" s="9">
        <v>7.17</v>
      </c>
      <c r="AU309" s="9">
        <v>14467.626</v>
      </c>
      <c r="AV309" s="9">
        <v>68078.86</v>
      </c>
      <c r="AW309" s="9">
        <v>0</v>
      </c>
      <c r="AX309" s="9">
        <v>0</v>
      </c>
      <c r="AY309" s="9">
        <v>0</v>
      </c>
      <c r="AZ309" s="9">
        <v>0</v>
      </c>
      <c r="BA309" s="9">
        <v>0</v>
      </c>
      <c r="BB309" s="9">
        <v>0</v>
      </c>
      <c r="BC309" s="9">
        <v>0</v>
      </c>
      <c r="BD309" s="9">
        <v>0</v>
      </c>
      <c r="BE309" s="9">
        <v>0</v>
      </c>
      <c r="BF309">
        <v>0</v>
      </c>
      <c r="BG309">
        <v>0</v>
      </c>
      <c r="BH309">
        <v>0</v>
      </c>
      <c r="BI309" s="9">
        <v>-0.02</v>
      </c>
      <c r="BJ309" s="9">
        <v>-40.356000000000002</v>
      </c>
      <c r="BK309" s="9">
        <v>-189.9</v>
      </c>
      <c r="BL309" s="9">
        <v>7.15</v>
      </c>
      <c r="BM309" s="9">
        <v>14427.27</v>
      </c>
      <c r="BN309" s="9">
        <v>67888.960000000006</v>
      </c>
      <c r="BO309" s="9">
        <v>-0.24929999999999999</v>
      </c>
      <c r="BP309" s="9">
        <v>-503.03800000000001</v>
      </c>
      <c r="BQ309" s="9">
        <v>-2367.09</v>
      </c>
      <c r="BR309" s="9">
        <v>-0.1633</v>
      </c>
      <c r="BS309" s="9">
        <v>-329.50700000000001</v>
      </c>
      <c r="BT309" s="9">
        <v>-1550.53</v>
      </c>
      <c r="BU309" s="9">
        <v>0</v>
      </c>
      <c r="BV309" s="9">
        <v>0</v>
      </c>
      <c r="BW309" s="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 s="9">
        <v>-1.3894</v>
      </c>
      <c r="CK309" s="9">
        <v>-2803.5309999999999</v>
      </c>
      <c r="CL309" s="9">
        <v>-13192.3</v>
      </c>
      <c r="CM309">
        <v>0</v>
      </c>
      <c r="CN309">
        <v>0</v>
      </c>
      <c r="CO309">
        <v>0</v>
      </c>
      <c r="CP309" s="9">
        <v>-1.3894</v>
      </c>
      <c r="CQ309" s="9">
        <v>-2803.5309999999999</v>
      </c>
      <c r="CR309" s="9">
        <v>-13192.3</v>
      </c>
      <c r="CS309" s="9">
        <v>0.35749999999999998</v>
      </c>
      <c r="CT309" s="9">
        <v>721.36400000000003</v>
      </c>
      <c r="CU309" s="9">
        <v>3394.45</v>
      </c>
      <c r="CV309" s="9">
        <v>0.20699999999999999</v>
      </c>
      <c r="CW309" s="9">
        <v>417.685</v>
      </c>
      <c r="CX309" s="9">
        <v>1965.46</v>
      </c>
      <c r="CY309" s="9">
        <v>0.5645</v>
      </c>
      <c r="CZ309" s="9">
        <v>1139.048</v>
      </c>
      <c r="DA309" s="9">
        <v>5359.9</v>
      </c>
      <c r="DB309" s="9">
        <v>6.1618000000000004</v>
      </c>
      <c r="DC309" s="9">
        <v>12433.28</v>
      </c>
      <c r="DD309" s="9">
        <v>58506.04</v>
      </c>
      <c r="DE309" s="9">
        <v>0.85</v>
      </c>
      <c r="DF309" s="9">
        <v>289.94959999999998</v>
      </c>
      <c r="DG309" s="9">
        <v>12.19</v>
      </c>
      <c r="DH309" s="9">
        <v>848.65</v>
      </c>
      <c r="DI309" s="9">
        <v>130.56</v>
      </c>
      <c r="DJ309" s="9">
        <v>32929.5</v>
      </c>
      <c r="DK309" s="9">
        <v>31372.41</v>
      </c>
    </row>
    <row r="310" spans="1:115">
      <c r="A310" t="s">
        <v>595</v>
      </c>
      <c r="B310">
        <v>780</v>
      </c>
      <c r="C310" s="9">
        <v>804753</v>
      </c>
      <c r="D310" s="9" t="s">
        <v>583</v>
      </c>
      <c r="E310" s="9" t="s">
        <v>234</v>
      </c>
      <c r="F310" s="9" t="s">
        <v>137</v>
      </c>
      <c r="G310" t="s">
        <v>584</v>
      </c>
      <c r="H310" t="s">
        <v>139</v>
      </c>
      <c r="I310" s="9">
        <v>4800</v>
      </c>
      <c r="J310" s="9">
        <v>67999367030</v>
      </c>
      <c r="K310" s="9" t="s">
        <v>433</v>
      </c>
      <c r="L310" s="9" t="s">
        <v>585</v>
      </c>
      <c r="M310" s="9" t="s">
        <v>275</v>
      </c>
      <c r="N310">
        <v>5700498488</v>
      </c>
      <c r="O310" s="9" t="s">
        <v>143</v>
      </c>
      <c r="P310" s="9" t="s">
        <v>144</v>
      </c>
      <c r="Q310" s="9">
        <v>37.561999999999998</v>
      </c>
      <c r="R310" s="9" t="s">
        <v>276</v>
      </c>
      <c r="S310" s="9">
        <v>13.75</v>
      </c>
      <c r="T310">
        <v>651684</v>
      </c>
      <c r="U310" s="9">
        <v>66000</v>
      </c>
      <c r="V310" s="12">
        <v>45290</v>
      </c>
      <c r="W310" s="9">
        <v>65335</v>
      </c>
      <c r="X310" s="8">
        <v>0</v>
      </c>
      <c r="Y310" s="9">
        <v>1008</v>
      </c>
      <c r="Z310" s="1">
        <v>45330</v>
      </c>
      <c r="AA310" s="9">
        <v>572</v>
      </c>
      <c r="AB310" s="8">
        <v>0.45902777777777776</v>
      </c>
      <c r="AC310" s="9">
        <v>627</v>
      </c>
      <c r="AD310" s="12">
        <v>45331</v>
      </c>
      <c r="AE310">
        <v>20</v>
      </c>
      <c r="AF310" s="9">
        <v>40.5</v>
      </c>
      <c r="AG310">
        <v>8</v>
      </c>
      <c r="AH310" s="9">
        <v>4.1599999999999998E-2</v>
      </c>
      <c r="AI310" s="9">
        <v>-562</v>
      </c>
      <c r="AJ310">
        <v>274575</v>
      </c>
      <c r="AK310">
        <v>0</v>
      </c>
      <c r="AL310" s="9">
        <v>2.76</v>
      </c>
      <c r="AM310" s="9">
        <v>6.7000000000000004E-2</v>
      </c>
      <c r="AN310" s="9">
        <v>180300</v>
      </c>
      <c r="AO310" s="9">
        <v>1.496</v>
      </c>
      <c r="AP310" s="9">
        <v>271790</v>
      </c>
      <c r="AQ310" s="9">
        <v>4.7055999999999996</v>
      </c>
      <c r="AR310" s="9">
        <v>2.1</v>
      </c>
      <c r="AS310" s="9">
        <v>2.1800000000000002</v>
      </c>
      <c r="AT310" s="9">
        <v>7.17</v>
      </c>
      <c r="AU310" s="9">
        <v>12927.51</v>
      </c>
      <c r="AV310" s="9">
        <v>60831.69</v>
      </c>
      <c r="AW310" s="9">
        <v>0</v>
      </c>
      <c r="AX310" s="9">
        <v>0</v>
      </c>
      <c r="AY310" s="9">
        <v>0</v>
      </c>
      <c r="AZ310" s="9">
        <v>0</v>
      </c>
      <c r="BA310" s="9">
        <v>0</v>
      </c>
      <c r="BB310" s="9">
        <v>0</v>
      </c>
      <c r="BC310" s="9">
        <v>0</v>
      </c>
      <c r="BD310" s="9">
        <v>0</v>
      </c>
      <c r="BE310" s="9">
        <v>0</v>
      </c>
      <c r="BF310">
        <v>0</v>
      </c>
      <c r="BG310">
        <v>0</v>
      </c>
      <c r="BH310">
        <v>0</v>
      </c>
      <c r="BI310" s="9">
        <v>0.15</v>
      </c>
      <c r="BJ310" s="9">
        <v>270.45</v>
      </c>
      <c r="BK310" s="9">
        <v>1272.6300000000001</v>
      </c>
      <c r="BL310" s="9">
        <v>7.32</v>
      </c>
      <c r="BM310" s="9">
        <v>13197.96</v>
      </c>
      <c r="BN310" s="9">
        <v>62104.32</v>
      </c>
      <c r="BO310" s="9">
        <v>2.3233000000000001</v>
      </c>
      <c r="BP310" s="9">
        <v>4188.91</v>
      </c>
      <c r="BQ310" s="9">
        <v>19711.330000000002</v>
      </c>
      <c r="BR310" s="9">
        <v>2.6103999999999998</v>
      </c>
      <c r="BS310" s="9">
        <v>4706.5510000000004</v>
      </c>
      <c r="BT310" s="9">
        <v>22147.15</v>
      </c>
      <c r="BU310" s="9">
        <v>0</v>
      </c>
      <c r="BV310" s="9">
        <v>0</v>
      </c>
      <c r="BW310" s="9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 s="9">
        <v>0</v>
      </c>
      <c r="CK310" s="9">
        <v>0</v>
      </c>
      <c r="CL310" s="9">
        <v>0</v>
      </c>
      <c r="CM310">
        <v>0</v>
      </c>
      <c r="CN310">
        <v>0</v>
      </c>
      <c r="CO310">
        <v>0</v>
      </c>
      <c r="CP310" s="9">
        <v>0</v>
      </c>
      <c r="CQ310" s="9">
        <v>0</v>
      </c>
      <c r="CR310" s="9">
        <v>0</v>
      </c>
      <c r="CS310" s="9">
        <v>0.2928</v>
      </c>
      <c r="CT310" s="9">
        <v>527.91800000000001</v>
      </c>
      <c r="CU310" s="9">
        <v>2484.17</v>
      </c>
      <c r="CV310" s="9">
        <v>0.36599999999999999</v>
      </c>
      <c r="CW310" s="9">
        <v>659.89800000000002</v>
      </c>
      <c r="CX310" s="9">
        <v>3105.22</v>
      </c>
      <c r="CY310" s="9">
        <v>0.65880000000000005</v>
      </c>
      <c r="CZ310" s="9">
        <v>1187.816</v>
      </c>
      <c r="DA310" s="9">
        <v>5589.39</v>
      </c>
      <c r="DB310" s="9">
        <v>10.5892</v>
      </c>
      <c r="DC310" s="9">
        <v>19092.328000000001</v>
      </c>
      <c r="DD310" s="9">
        <v>89840.86</v>
      </c>
      <c r="DE310" s="9">
        <v>1.38</v>
      </c>
      <c r="DF310" s="9">
        <v>498.28539999999998</v>
      </c>
      <c r="DG310" s="9">
        <v>18.72</v>
      </c>
      <c r="DH310" s="9">
        <v>1459.99</v>
      </c>
      <c r="DI310" s="9">
        <v>224.61</v>
      </c>
      <c r="DJ310" s="9">
        <v>79249.600000000006</v>
      </c>
      <c r="DK310" s="9">
        <v>31372.41</v>
      </c>
    </row>
    <row r="311" spans="1:115">
      <c r="A311" t="s">
        <v>596</v>
      </c>
      <c r="B311">
        <v>780</v>
      </c>
      <c r="C311" s="9">
        <v>804753</v>
      </c>
      <c r="D311" s="9" t="s">
        <v>583</v>
      </c>
      <c r="E311" s="9" t="s">
        <v>234</v>
      </c>
      <c r="F311" s="9" t="s">
        <v>137</v>
      </c>
      <c r="G311" t="s">
        <v>584</v>
      </c>
      <c r="H311" t="s">
        <v>139</v>
      </c>
      <c r="I311" s="9">
        <v>4800</v>
      </c>
      <c r="J311" s="9">
        <v>67999367030</v>
      </c>
      <c r="K311" s="9" t="s">
        <v>430</v>
      </c>
      <c r="L311" s="9" t="s">
        <v>585</v>
      </c>
      <c r="M311" s="9" t="s">
        <v>275</v>
      </c>
      <c r="N311">
        <v>5700498501</v>
      </c>
      <c r="O311" s="9" t="s">
        <v>143</v>
      </c>
      <c r="P311" s="9" t="s">
        <v>144</v>
      </c>
      <c r="Q311" s="9">
        <v>36.597999999999999</v>
      </c>
      <c r="R311" s="9" t="s">
        <v>276</v>
      </c>
      <c r="S311" s="9">
        <v>13.646000000000001</v>
      </c>
      <c r="T311">
        <v>651684</v>
      </c>
      <c r="U311" s="9">
        <v>65500</v>
      </c>
      <c r="V311" s="12">
        <v>45290</v>
      </c>
      <c r="W311" s="9">
        <v>63346</v>
      </c>
      <c r="X311" s="8">
        <v>0</v>
      </c>
      <c r="Y311" s="9">
        <v>3289</v>
      </c>
      <c r="Z311" s="1">
        <v>45331</v>
      </c>
      <c r="AA311" s="9">
        <v>696</v>
      </c>
      <c r="AB311" s="8">
        <v>1.3888888888888888E-2</v>
      </c>
      <c r="AC311" s="9">
        <v>1399</v>
      </c>
      <c r="AD311" s="12">
        <v>45331</v>
      </c>
      <c r="AE311">
        <v>34</v>
      </c>
      <c r="AF311" s="9">
        <v>41</v>
      </c>
      <c r="AG311">
        <v>25</v>
      </c>
      <c r="AH311" s="9">
        <v>4.5699999999999998E-2</v>
      </c>
      <c r="AI311" s="9">
        <v>0</v>
      </c>
      <c r="AJ311">
        <v>299143</v>
      </c>
      <c r="AK311">
        <v>0</v>
      </c>
      <c r="AL311" s="9">
        <v>2.7730000000000001</v>
      </c>
      <c r="AM311" s="9">
        <v>6.7000000000000004E-2</v>
      </c>
      <c r="AN311" s="9">
        <v>175670</v>
      </c>
      <c r="AO311" s="9">
        <v>1.573</v>
      </c>
      <c r="AP311" s="9">
        <v>278540</v>
      </c>
      <c r="AQ311" s="9">
        <v>4.7055999999999996</v>
      </c>
      <c r="AR311" s="9">
        <v>2.1</v>
      </c>
      <c r="AS311" s="9">
        <v>2.1800000000000002</v>
      </c>
      <c r="AT311" s="9">
        <v>7.17</v>
      </c>
      <c r="AU311" s="9">
        <v>12595.539000000001</v>
      </c>
      <c r="AV311" s="9">
        <v>59269.57</v>
      </c>
      <c r="AW311" s="9">
        <v>0</v>
      </c>
      <c r="AX311" s="9">
        <v>0</v>
      </c>
      <c r="AY311" s="9">
        <v>0</v>
      </c>
      <c r="AZ311" s="9">
        <v>0</v>
      </c>
      <c r="BA311" s="9">
        <v>0</v>
      </c>
      <c r="BB311" s="9">
        <v>0</v>
      </c>
      <c r="BC311" s="9">
        <v>0</v>
      </c>
      <c r="BD311" s="9">
        <v>0</v>
      </c>
      <c r="BE311" s="9">
        <v>0</v>
      </c>
      <c r="BF311">
        <v>0</v>
      </c>
      <c r="BG311">
        <v>0</v>
      </c>
      <c r="BH311">
        <v>0</v>
      </c>
      <c r="BI311" s="9">
        <v>0.1</v>
      </c>
      <c r="BJ311" s="9">
        <v>175.67</v>
      </c>
      <c r="BK311" s="9">
        <v>826.63</v>
      </c>
      <c r="BL311" s="9">
        <v>7.27</v>
      </c>
      <c r="BM311" s="9">
        <v>12771.209000000001</v>
      </c>
      <c r="BN311" s="9">
        <v>60096.2</v>
      </c>
      <c r="BO311" s="9">
        <v>0.15079999999999999</v>
      </c>
      <c r="BP311" s="9">
        <v>264.91000000000003</v>
      </c>
      <c r="BQ311" s="9">
        <v>1246.56</v>
      </c>
      <c r="BR311" s="9">
        <v>0.20330000000000001</v>
      </c>
      <c r="BS311" s="9">
        <v>357.137</v>
      </c>
      <c r="BT311" s="9">
        <v>1680.54</v>
      </c>
      <c r="BU311" s="9">
        <v>0</v>
      </c>
      <c r="BV311" s="9">
        <v>0</v>
      </c>
      <c r="BW311" s="9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 s="9">
        <v>0</v>
      </c>
      <c r="CK311" s="9">
        <v>0</v>
      </c>
      <c r="CL311" s="9">
        <v>0</v>
      </c>
      <c r="CM311">
        <v>0</v>
      </c>
      <c r="CN311">
        <v>0</v>
      </c>
      <c r="CO311">
        <v>0</v>
      </c>
      <c r="CP311" s="9">
        <v>0</v>
      </c>
      <c r="CQ311" s="9">
        <v>0</v>
      </c>
      <c r="CR311" s="9">
        <v>0</v>
      </c>
      <c r="CS311" s="9">
        <v>0.2908</v>
      </c>
      <c r="CT311" s="9">
        <v>510.84800000000001</v>
      </c>
      <c r="CU311" s="9">
        <v>2403.85</v>
      </c>
      <c r="CV311" s="9">
        <v>0.36349999999999999</v>
      </c>
      <c r="CW311" s="9">
        <v>638.55999999999995</v>
      </c>
      <c r="CX311" s="9">
        <v>3004.81</v>
      </c>
      <c r="CY311" s="9">
        <v>0.65429999999999999</v>
      </c>
      <c r="CZ311" s="9">
        <v>1149.4090000000001</v>
      </c>
      <c r="DA311" s="9">
        <v>5408.66</v>
      </c>
      <c r="DB311" s="9">
        <v>8.1275999999999993</v>
      </c>
      <c r="DC311" s="9">
        <v>14277.754999999999</v>
      </c>
      <c r="DD311" s="9">
        <v>67185.399999999994</v>
      </c>
      <c r="DE311" s="9">
        <v>1.06</v>
      </c>
      <c r="DF311" s="9">
        <v>382.45229999999998</v>
      </c>
      <c r="DG311" s="9">
        <v>14</v>
      </c>
      <c r="DH311" s="9">
        <v>1089.56</v>
      </c>
      <c r="DI311" s="9">
        <v>167.62</v>
      </c>
      <c r="DJ311" s="9">
        <v>51182.87</v>
      </c>
      <c r="DK311" s="9">
        <v>31372.41</v>
      </c>
    </row>
    <row r="312" spans="1:115">
      <c r="A312" t="s">
        <v>597</v>
      </c>
      <c r="B312">
        <v>780</v>
      </c>
      <c r="C312" s="9">
        <v>806792</v>
      </c>
      <c r="D312" s="9" t="s">
        <v>598</v>
      </c>
      <c r="E312" s="9" t="s">
        <v>234</v>
      </c>
      <c r="F312" s="9" t="s">
        <v>235</v>
      </c>
      <c r="G312" t="s">
        <v>599</v>
      </c>
      <c r="H312" t="s">
        <v>139</v>
      </c>
      <c r="I312" s="9">
        <v>4800</v>
      </c>
      <c r="J312" s="9">
        <v>67999367030</v>
      </c>
      <c r="K312" s="9" t="s">
        <v>433</v>
      </c>
      <c r="L312" s="9" t="s">
        <v>600</v>
      </c>
      <c r="M312" s="9" t="s">
        <v>275</v>
      </c>
      <c r="N312">
        <v>5700455804</v>
      </c>
      <c r="O312" s="9" t="s">
        <v>143</v>
      </c>
      <c r="P312" s="9" t="s">
        <v>144</v>
      </c>
      <c r="Q312" s="9">
        <v>38.892000000000003</v>
      </c>
      <c r="R312" s="9" t="s">
        <v>276</v>
      </c>
      <c r="S312" s="9">
        <v>14</v>
      </c>
      <c r="T312">
        <v>651684</v>
      </c>
      <c r="U312" s="9">
        <v>67200</v>
      </c>
      <c r="V312" s="12">
        <v>44956</v>
      </c>
      <c r="W312" s="9">
        <v>65243</v>
      </c>
      <c r="X312" s="8">
        <v>0.82152777777777775</v>
      </c>
      <c r="Y312" s="9">
        <v>2912</v>
      </c>
      <c r="Z312" s="1">
        <v>44995</v>
      </c>
      <c r="AA312" s="9">
        <v>2474</v>
      </c>
      <c r="AB312" s="8">
        <v>0.51944444444444449</v>
      </c>
      <c r="AC312" s="9">
        <v>18</v>
      </c>
      <c r="AD312" s="12">
        <v>44996</v>
      </c>
      <c r="AE312">
        <v>20</v>
      </c>
      <c r="AF312" s="9">
        <v>38.700000000000003</v>
      </c>
      <c r="AG312">
        <v>88</v>
      </c>
      <c r="AH312" s="9">
        <v>4.2500000000000003E-2</v>
      </c>
      <c r="AI312" s="9">
        <v>-643</v>
      </c>
      <c r="AJ312">
        <v>285558</v>
      </c>
      <c r="AK312">
        <v>0</v>
      </c>
      <c r="AL312" s="9">
        <v>2.8610000000000002</v>
      </c>
      <c r="AM312" s="9">
        <v>7.2999999999999995E-2</v>
      </c>
      <c r="AN312" s="9">
        <v>186680</v>
      </c>
      <c r="AO312" s="9">
        <v>1.5009999999999999</v>
      </c>
      <c r="AP312" s="9">
        <v>285820</v>
      </c>
      <c r="AQ312" s="9">
        <v>4.2697000000000003</v>
      </c>
      <c r="AR312" s="9">
        <v>1.56</v>
      </c>
      <c r="AS312" s="9">
        <v>1.61</v>
      </c>
      <c r="AT312" s="9">
        <v>7.17</v>
      </c>
      <c r="AU312" s="9">
        <v>13384.956</v>
      </c>
      <c r="AV312" s="9">
        <v>57149.75</v>
      </c>
      <c r="AW312" s="9">
        <v>0</v>
      </c>
      <c r="AX312" s="9">
        <v>0</v>
      </c>
      <c r="AY312" s="9">
        <v>0</v>
      </c>
      <c r="AZ312" s="9">
        <v>0</v>
      </c>
      <c r="BA312" s="9">
        <v>0</v>
      </c>
      <c r="BB312" s="9">
        <v>0</v>
      </c>
      <c r="BC312" s="9">
        <v>0</v>
      </c>
      <c r="BD312" s="9">
        <v>0</v>
      </c>
      <c r="BE312" s="9">
        <v>0</v>
      </c>
      <c r="BF312">
        <v>0</v>
      </c>
      <c r="BG312">
        <v>0</v>
      </c>
      <c r="BH312">
        <v>0</v>
      </c>
      <c r="BI312" s="9">
        <v>0.33</v>
      </c>
      <c r="BJ312" s="9">
        <v>616.04399999999998</v>
      </c>
      <c r="BK312" s="9">
        <v>2630.32</v>
      </c>
      <c r="BL312" s="9">
        <v>7.5</v>
      </c>
      <c r="BM312" s="9">
        <v>14001</v>
      </c>
      <c r="BN312" s="9">
        <v>59780.07</v>
      </c>
      <c r="BO312" s="9">
        <v>1.6059000000000001</v>
      </c>
      <c r="BP312" s="9">
        <v>2997.8939999999998</v>
      </c>
      <c r="BQ312" s="9">
        <v>12800.11</v>
      </c>
      <c r="BR312" s="9">
        <v>1.7678</v>
      </c>
      <c r="BS312" s="9">
        <v>3300.1289999999999</v>
      </c>
      <c r="BT312" s="9">
        <v>14090.56</v>
      </c>
      <c r="BU312" s="9">
        <v>-0.27539999999999998</v>
      </c>
      <c r="BV312" s="9">
        <v>-514.11699999999996</v>
      </c>
      <c r="BW312" s="9">
        <v>-2195.12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 s="9">
        <v>0</v>
      </c>
      <c r="CK312" s="9">
        <v>0</v>
      </c>
      <c r="CL312" s="9">
        <v>0</v>
      </c>
      <c r="CM312">
        <v>0</v>
      </c>
      <c r="CN312">
        <v>0</v>
      </c>
      <c r="CO312">
        <v>0</v>
      </c>
      <c r="CP312" s="9">
        <v>-0.27539999999999998</v>
      </c>
      <c r="CQ312" s="9">
        <v>-514.11699999999996</v>
      </c>
      <c r="CR312" s="9">
        <v>-2195.12</v>
      </c>
      <c r="CS312" s="9">
        <v>9.3799999999999994E-2</v>
      </c>
      <c r="CT312" s="9">
        <v>175.10599999999999</v>
      </c>
      <c r="CU312" s="9">
        <v>747.65</v>
      </c>
      <c r="CV312" s="9">
        <v>0.16880000000000001</v>
      </c>
      <c r="CW312" s="9">
        <v>315.11599999999999</v>
      </c>
      <c r="CX312" s="9">
        <v>1345.45</v>
      </c>
      <c r="CY312" s="9">
        <v>0.2626</v>
      </c>
      <c r="CZ312" s="9">
        <v>490.22199999999998</v>
      </c>
      <c r="DA312" s="9">
        <v>2093.1</v>
      </c>
      <c r="DB312" s="9">
        <v>9.2550000000000008</v>
      </c>
      <c r="DC312" s="9">
        <v>17277.234</v>
      </c>
      <c r="DD312" s="9">
        <v>73768.61</v>
      </c>
      <c r="DE312" s="9">
        <v>1.1299999999999999</v>
      </c>
      <c r="DF312" s="9">
        <v>395.16079999999999</v>
      </c>
      <c r="DG312" s="9">
        <v>15.37</v>
      </c>
      <c r="DH312" s="9">
        <v>1150.8699999999999</v>
      </c>
      <c r="DI312" s="9">
        <v>177.06</v>
      </c>
      <c r="DJ312" s="9">
        <v>55915.27</v>
      </c>
      <c r="DK312" s="9">
        <v>31285.27</v>
      </c>
    </row>
    <row r="313" spans="1:115">
      <c r="A313" t="s">
        <v>601</v>
      </c>
      <c r="B313">
        <v>780</v>
      </c>
      <c r="C313" s="9">
        <v>806792</v>
      </c>
      <c r="D313" s="9" t="s">
        <v>598</v>
      </c>
      <c r="E313" s="9" t="s">
        <v>234</v>
      </c>
      <c r="F313" s="9" t="s">
        <v>235</v>
      </c>
      <c r="G313" t="s">
        <v>599</v>
      </c>
      <c r="H313" t="s">
        <v>139</v>
      </c>
      <c r="I313" s="9">
        <v>4800</v>
      </c>
      <c r="J313" s="9">
        <v>67999367030</v>
      </c>
      <c r="K313" s="9" t="s">
        <v>506</v>
      </c>
      <c r="L313" s="9" t="s">
        <v>600</v>
      </c>
      <c r="M313" s="9" t="s">
        <v>275</v>
      </c>
      <c r="N313">
        <v>5700455805</v>
      </c>
      <c r="O313" s="9" t="s">
        <v>143</v>
      </c>
      <c r="P313" s="9" t="s">
        <v>144</v>
      </c>
      <c r="Q313" s="9">
        <v>38.965000000000003</v>
      </c>
      <c r="R313" s="9" t="s">
        <v>276</v>
      </c>
      <c r="S313" s="9">
        <v>14.856999999999999</v>
      </c>
      <c r="T313">
        <v>651684</v>
      </c>
      <c r="U313" s="9">
        <v>71314</v>
      </c>
      <c r="V313" s="12">
        <v>44961</v>
      </c>
      <c r="W313" s="9">
        <v>68224</v>
      </c>
      <c r="X313" s="8">
        <v>0.83333333333333337</v>
      </c>
      <c r="Y313" s="9">
        <v>4333</v>
      </c>
      <c r="Z313" s="1">
        <v>45001</v>
      </c>
      <c r="AA313" s="9">
        <v>2731</v>
      </c>
      <c r="AB313" s="8">
        <v>0.81041666666666667</v>
      </c>
      <c r="AC313" s="9">
        <v>282</v>
      </c>
      <c r="AD313" s="12">
        <v>45002</v>
      </c>
      <c r="AE313">
        <v>25</v>
      </c>
      <c r="AF313" s="9">
        <v>40</v>
      </c>
      <c r="AG313">
        <v>52</v>
      </c>
      <c r="AH313" s="9">
        <v>3.7199999999999997E-2</v>
      </c>
      <c r="AI313" s="9">
        <v>0</v>
      </c>
      <c r="AJ313">
        <v>265486</v>
      </c>
      <c r="AK313">
        <v>0</v>
      </c>
      <c r="AL313" s="9">
        <v>2.7410000000000001</v>
      </c>
      <c r="AM313" s="9">
        <v>6.8000000000000005E-2</v>
      </c>
      <c r="AN313" s="9">
        <v>187030</v>
      </c>
      <c r="AO313" s="9">
        <v>1.6120000000000001</v>
      </c>
      <c r="AP313" s="9">
        <v>303080</v>
      </c>
      <c r="AQ313" s="9">
        <v>4.5686</v>
      </c>
      <c r="AR313" s="9">
        <v>1.56</v>
      </c>
      <c r="AS313" s="9">
        <v>1.61</v>
      </c>
      <c r="AT313" s="9">
        <v>7.17</v>
      </c>
      <c r="AU313" s="9">
        <v>13410.050999999999</v>
      </c>
      <c r="AV313" s="9">
        <v>61265.16</v>
      </c>
      <c r="AW313" s="9">
        <v>0</v>
      </c>
      <c r="AX313" s="9">
        <v>0</v>
      </c>
      <c r="AY313" s="9">
        <v>0</v>
      </c>
      <c r="AZ313" s="9">
        <v>0</v>
      </c>
      <c r="BA313" s="9">
        <v>0</v>
      </c>
      <c r="BB313" s="9">
        <v>0</v>
      </c>
      <c r="BC313" s="9">
        <v>0</v>
      </c>
      <c r="BD313" s="9">
        <v>0</v>
      </c>
      <c r="BE313" s="9">
        <v>0</v>
      </c>
      <c r="BF313">
        <v>0</v>
      </c>
      <c r="BG313">
        <v>0</v>
      </c>
      <c r="BH313">
        <v>0</v>
      </c>
      <c r="BI313" s="9">
        <v>0.2</v>
      </c>
      <c r="BJ313" s="9">
        <v>374.06</v>
      </c>
      <c r="BK313" s="9">
        <v>1708.93</v>
      </c>
      <c r="BL313" s="9">
        <v>7.37</v>
      </c>
      <c r="BM313" s="9">
        <v>13784.111000000001</v>
      </c>
      <c r="BN313" s="9">
        <v>62974.09</v>
      </c>
      <c r="BO313" s="9">
        <v>-0.8498</v>
      </c>
      <c r="BP313" s="9">
        <v>-1589.3810000000001</v>
      </c>
      <c r="BQ313" s="9">
        <v>-7261.25</v>
      </c>
      <c r="BR313" s="9">
        <v>-0.80900000000000005</v>
      </c>
      <c r="BS313" s="9">
        <v>-1513.0730000000001</v>
      </c>
      <c r="BT313" s="9">
        <v>-6912.62</v>
      </c>
      <c r="BU313" s="9">
        <v>0</v>
      </c>
      <c r="BV313" s="9">
        <v>0</v>
      </c>
      <c r="BW313" s="9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 s="9">
        <v>0</v>
      </c>
      <c r="CK313" s="9">
        <v>0</v>
      </c>
      <c r="CL313" s="9">
        <v>0</v>
      </c>
      <c r="CM313">
        <v>0</v>
      </c>
      <c r="CN313">
        <v>0</v>
      </c>
      <c r="CO313">
        <v>0</v>
      </c>
      <c r="CP313" s="9">
        <v>0</v>
      </c>
      <c r="CQ313" s="9">
        <v>0</v>
      </c>
      <c r="CR313" s="9">
        <v>0</v>
      </c>
      <c r="CS313" s="9">
        <v>0.1842</v>
      </c>
      <c r="CT313" s="9">
        <v>344.50900000000001</v>
      </c>
      <c r="CU313" s="9">
        <v>1573.93</v>
      </c>
      <c r="CV313" s="9">
        <v>0.31319999999999998</v>
      </c>
      <c r="CW313" s="9">
        <v>585.77800000000002</v>
      </c>
      <c r="CX313" s="9">
        <v>2676.19</v>
      </c>
      <c r="CY313" s="9">
        <v>0.49740000000000001</v>
      </c>
      <c r="CZ313" s="9">
        <v>930.28700000000003</v>
      </c>
      <c r="DA313" s="9">
        <v>4250.1099999999997</v>
      </c>
      <c r="DB313" s="9">
        <v>7.0583999999999998</v>
      </c>
      <c r="DC313" s="9">
        <v>13201.325999999999</v>
      </c>
      <c r="DD313" s="9">
        <v>60311.58</v>
      </c>
      <c r="DE313" s="9">
        <v>0.88</v>
      </c>
      <c r="DF313" s="9">
        <v>322.4701</v>
      </c>
      <c r="DG313" s="9">
        <v>12.56</v>
      </c>
      <c r="DH313" s="9">
        <v>2579.61</v>
      </c>
      <c r="DI313" s="9">
        <v>396.86</v>
      </c>
      <c r="DJ313" s="9">
        <v>143391.20000000001</v>
      </c>
      <c r="DK313" s="9">
        <v>52063.49</v>
      </c>
    </row>
    <row r="314" spans="1:115">
      <c r="A314" t="s">
        <v>602</v>
      </c>
      <c r="B314">
        <v>780</v>
      </c>
      <c r="C314" s="9">
        <v>806792</v>
      </c>
      <c r="D314" s="9" t="s">
        <v>598</v>
      </c>
      <c r="E314" s="9" t="s">
        <v>234</v>
      </c>
      <c r="F314" s="9" t="s">
        <v>235</v>
      </c>
      <c r="G314" t="s">
        <v>599</v>
      </c>
      <c r="H314" t="s">
        <v>139</v>
      </c>
      <c r="I314" s="9">
        <v>4800</v>
      </c>
      <c r="J314" s="9">
        <v>67999367030</v>
      </c>
      <c r="K314" s="9" t="s">
        <v>509</v>
      </c>
      <c r="L314" s="9" t="s">
        <v>600</v>
      </c>
      <c r="M314" s="9" t="s">
        <v>275</v>
      </c>
      <c r="N314">
        <v>5700455807</v>
      </c>
      <c r="O314" s="9" t="s">
        <v>143</v>
      </c>
      <c r="P314" s="9" t="s">
        <v>144</v>
      </c>
      <c r="Q314" s="9">
        <v>42.420999999999999</v>
      </c>
      <c r="R314" s="9" t="s">
        <v>276</v>
      </c>
      <c r="S314" s="9">
        <v>15.458</v>
      </c>
      <c r="T314">
        <v>651684</v>
      </c>
      <c r="U314" s="9">
        <v>74200</v>
      </c>
      <c r="V314" s="12">
        <v>44960</v>
      </c>
      <c r="W314" s="9">
        <v>71256</v>
      </c>
      <c r="X314" s="8">
        <v>0.95833333333333337</v>
      </c>
      <c r="Y314" s="9">
        <v>3968</v>
      </c>
      <c r="Z314" s="1">
        <v>45001</v>
      </c>
      <c r="AA314" s="9">
        <v>3176</v>
      </c>
      <c r="AB314" s="8">
        <v>0.2361111111111111</v>
      </c>
      <c r="AC314" s="9">
        <v>225</v>
      </c>
      <c r="AD314" s="12">
        <v>45001</v>
      </c>
      <c r="AE314">
        <v>0</v>
      </c>
      <c r="AF314" s="9">
        <v>40.299999999999997</v>
      </c>
      <c r="AG314">
        <v>43</v>
      </c>
      <c r="AH314" s="9">
        <v>4.0399999999999998E-2</v>
      </c>
      <c r="AI314" s="9">
        <v>-500</v>
      </c>
      <c r="AJ314">
        <v>299582</v>
      </c>
      <c r="AK314">
        <v>0</v>
      </c>
      <c r="AL314" s="9">
        <v>2.8580000000000001</v>
      </c>
      <c r="AM314" s="9">
        <v>7.0000000000000007E-2</v>
      </c>
      <c r="AN314" s="9">
        <v>203620</v>
      </c>
      <c r="AO314" s="9">
        <v>1.5349999999999999</v>
      </c>
      <c r="AP314" s="9">
        <v>318460</v>
      </c>
      <c r="AQ314" s="9">
        <v>4.5686</v>
      </c>
      <c r="AR314" s="9">
        <v>1.56</v>
      </c>
      <c r="AS314" s="9">
        <v>1.61</v>
      </c>
      <c r="AT314" s="9">
        <v>7.17</v>
      </c>
      <c r="AU314" s="9">
        <v>14599.554</v>
      </c>
      <c r="AV314" s="9">
        <v>66699.520000000004</v>
      </c>
      <c r="AW314" s="9">
        <v>0</v>
      </c>
      <c r="AX314" s="9">
        <v>0</v>
      </c>
      <c r="AY314" s="9">
        <v>0</v>
      </c>
      <c r="AZ314" s="9">
        <v>0</v>
      </c>
      <c r="BA314" s="9">
        <v>0</v>
      </c>
      <c r="BB314" s="9">
        <v>0</v>
      </c>
      <c r="BC314" s="9">
        <v>0</v>
      </c>
      <c r="BD314" s="9">
        <v>0</v>
      </c>
      <c r="BE314" s="9">
        <v>0</v>
      </c>
      <c r="BF314">
        <v>0</v>
      </c>
      <c r="BG314">
        <v>0</v>
      </c>
      <c r="BH314">
        <v>0</v>
      </c>
      <c r="BI314" s="9">
        <v>0.17</v>
      </c>
      <c r="BJ314" s="9">
        <v>346.154</v>
      </c>
      <c r="BK314" s="9">
        <v>1581.44</v>
      </c>
      <c r="BL314" s="9">
        <v>7.34</v>
      </c>
      <c r="BM314" s="9">
        <v>14945.708000000001</v>
      </c>
      <c r="BN314" s="9">
        <v>68280.960000000006</v>
      </c>
      <c r="BO314" s="9">
        <v>0.81169999999999998</v>
      </c>
      <c r="BP314" s="9">
        <v>1652.7840000000001</v>
      </c>
      <c r="BQ314" s="9">
        <v>7550.91</v>
      </c>
      <c r="BR314" s="9">
        <v>0.90659999999999996</v>
      </c>
      <c r="BS314" s="9">
        <v>1846.019</v>
      </c>
      <c r="BT314" s="9">
        <v>8433.7199999999993</v>
      </c>
      <c r="BU314" s="9">
        <v>-6.2799999999999995E-2</v>
      </c>
      <c r="BV314" s="9">
        <v>-127.873</v>
      </c>
      <c r="BW314" s="9">
        <v>-584.20000000000005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 s="9">
        <v>0</v>
      </c>
      <c r="CK314" s="9">
        <v>0</v>
      </c>
      <c r="CL314" s="9">
        <v>0</v>
      </c>
      <c r="CM314">
        <v>0</v>
      </c>
      <c r="CN314">
        <v>0</v>
      </c>
      <c r="CO314">
        <v>0</v>
      </c>
      <c r="CP314" s="9">
        <v>-6.2799999999999995E-2</v>
      </c>
      <c r="CQ314" s="9">
        <v>-127.873</v>
      </c>
      <c r="CR314" s="9">
        <v>-584.20000000000005</v>
      </c>
      <c r="CS314" s="9">
        <v>0.1835</v>
      </c>
      <c r="CT314" s="9">
        <v>373.64299999999997</v>
      </c>
      <c r="CU314" s="9">
        <v>1707.02</v>
      </c>
      <c r="CV314" s="9">
        <v>0.36699999999999999</v>
      </c>
      <c r="CW314" s="9">
        <v>747.28499999999997</v>
      </c>
      <c r="CX314" s="9">
        <v>3414.05</v>
      </c>
      <c r="CY314" s="9">
        <v>0.55049999999999999</v>
      </c>
      <c r="CZ314" s="9">
        <v>1120.9280000000001</v>
      </c>
      <c r="DA314" s="9">
        <v>5121.07</v>
      </c>
      <c r="DB314" s="9">
        <v>8.7342999999999993</v>
      </c>
      <c r="DC314" s="9">
        <v>17784.781999999999</v>
      </c>
      <c r="DD314" s="9">
        <v>81251.55</v>
      </c>
      <c r="DE314" s="9">
        <v>1.1399999999999999</v>
      </c>
      <c r="DF314" s="9">
        <v>399.03519999999997</v>
      </c>
      <c r="DG314" s="9">
        <v>16.93</v>
      </c>
      <c r="DH314" s="9">
        <v>1196.19</v>
      </c>
      <c r="DI314" s="9">
        <v>184.03</v>
      </c>
      <c r="DJ314" s="9">
        <v>49258.71</v>
      </c>
      <c r="DK314" s="9">
        <v>41375.660000000003</v>
      </c>
    </row>
    <row r="315" spans="1:115">
      <c r="A315" t="s">
        <v>603</v>
      </c>
      <c r="B315">
        <v>780</v>
      </c>
      <c r="C315" s="9">
        <v>806792</v>
      </c>
      <c r="D315" s="9" t="s">
        <v>598</v>
      </c>
      <c r="E315" s="9" t="s">
        <v>234</v>
      </c>
      <c r="F315" s="9" t="s">
        <v>235</v>
      </c>
      <c r="G315" t="s">
        <v>599</v>
      </c>
      <c r="H315" t="s">
        <v>139</v>
      </c>
      <c r="I315" s="9">
        <v>4800</v>
      </c>
      <c r="J315" s="9">
        <v>67999367030</v>
      </c>
      <c r="K315" s="9" t="s">
        <v>430</v>
      </c>
      <c r="L315" s="9" t="s">
        <v>600</v>
      </c>
      <c r="M315" s="9" t="s">
        <v>275</v>
      </c>
      <c r="N315">
        <v>5700455809</v>
      </c>
      <c r="O315" s="9" t="s">
        <v>143</v>
      </c>
      <c r="P315" s="9" t="s">
        <v>144</v>
      </c>
      <c r="Q315" s="9">
        <v>38.938000000000002</v>
      </c>
      <c r="R315" s="9" t="s">
        <v>276</v>
      </c>
      <c r="S315" s="9">
        <v>14.25</v>
      </c>
      <c r="T315">
        <v>651684</v>
      </c>
      <c r="U315" s="9">
        <v>68400</v>
      </c>
      <c r="V315" s="12">
        <v>44956</v>
      </c>
      <c r="W315" s="9">
        <v>66357</v>
      </c>
      <c r="X315" s="8">
        <v>0.82152777777777775</v>
      </c>
      <c r="Y315" s="9">
        <v>2987</v>
      </c>
      <c r="Z315" s="1">
        <v>44995</v>
      </c>
      <c r="AA315" s="9">
        <v>2273</v>
      </c>
      <c r="AB315" s="8">
        <v>0.70208333333333328</v>
      </c>
      <c r="AC315" s="9">
        <v>0</v>
      </c>
      <c r="AD315" s="12">
        <v>44996</v>
      </c>
      <c r="AE315">
        <v>20</v>
      </c>
      <c r="AF315" s="9">
        <v>38.9</v>
      </c>
      <c r="AG315">
        <v>43</v>
      </c>
      <c r="AH315" s="9">
        <v>4.2900000000000001E-2</v>
      </c>
      <c r="AI315" s="9">
        <v>-293</v>
      </c>
      <c r="AJ315">
        <v>293245</v>
      </c>
      <c r="AK315">
        <v>0</v>
      </c>
      <c r="AL315" s="9">
        <v>2.8170000000000002</v>
      </c>
      <c r="AM315" s="9">
        <v>7.0999999999999994E-2</v>
      </c>
      <c r="AN315" s="9">
        <v>186900</v>
      </c>
      <c r="AO315" s="9">
        <v>1.5409999999999999</v>
      </c>
      <c r="AP315" s="9">
        <v>292120</v>
      </c>
      <c r="AQ315" s="9">
        <v>4.2697000000000003</v>
      </c>
      <c r="AR315" s="9">
        <v>1.56</v>
      </c>
      <c r="AS315" s="9">
        <v>1.61</v>
      </c>
      <c r="AT315" s="9">
        <v>7.17</v>
      </c>
      <c r="AU315" s="9">
        <v>13400.73</v>
      </c>
      <c r="AV315" s="9">
        <v>57217.1</v>
      </c>
      <c r="AW315" s="9">
        <v>0</v>
      </c>
      <c r="AX315" s="9">
        <v>0</v>
      </c>
      <c r="AY315" s="9">
        <v>0</v>
      </c>
      <c r="AZ315" s="9">
        <v>0</v>
      </c>
      <c r="BA315" s="9">
        <v>0</v>
      </c>
      <c r="BB315" s="9">
        <v>0</v>
      </c>
      <c r="BC315" s="9">
        <v>0</v>
      </c>
      <c r="BD315" s="9">
        <v>0</v>
      </c>
      <c r="BE315" s="9">
        <v>0</v>
      </c>
      <c r="BF315">
        <v>0</v>
      </c>
      <c r="BG315">
        <v>0</v>
      </c>
      <c r="BH315">
        <v>0</v>
      </c>
      <c r="BI315" s="9">
        <v>0.31</v>
      </c>
      <c r="BJ315" s="9">
        <v>579.39</v>
      </c>
      <c r="BK315" s="9">
        <v>2473.8200000000002</v>
      </c>
      <c r="BL315" s="9">
        <v>7.48</v>
      </c>
      <c r="BM315" s="9">
        <v>13980.12</v>
      </c>
      <c r="BN315" s="9">
        <v>59690.92</v>
      </c>
      <c r="BO315" s="9">
        <v>0.6794</v>
      </c>
      <c r="BP315" s="9">
        <v>1269.799</v>
      </c>
      <c r="BQ315" s="9">
        <v>5421.66</v>
      </c>
      <c r="BR315" s="9">
        <v>0.84079999999999999</v>
      </c>
      <c r="BS315" s="9">
        <v>1571.4549999999999</v>
      </c>
      <c r="BT315" s="9">
        <v>6709.64</v>
      </c>
      <c r="BU315" s="9">
        <v>-3.2800000000000003E-2</v>
      </c>
      <c r="BV315" s="9">
        <v>-61.302999999999997</v>
      </c>
      <c r="BW315" s="9">
        <v>-261.75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 s="9">
        <v>0</v>
      </c>
      <c r="CK315" s="9">
        <v>0</v>
      </c>
      <c r="CL315" s="9">
        <v>0</v>
      </c>
      <c r="CM315">
        <v>0</v>
      </c>
      <c r="CN315">
        <v>0</v>
      </c>
      <c r="CO315">
        <v>0</v>
      </c>
      <c r="CP315" s="9">
        <v>-3.2800000000000003E-2</v>
      </c>
      <c r="CQ315" s="9">
        <v>-61.302999999999997</v>
      </c>
      <c r="CR315" s="9">
        <v>-261.75</v>
      </c>
      <c r="CS315" s="9">
        <v>0.13089999999999999</v>
      </c>
      <c r="CT315" s="9">
        <v>244.65199999999999</v>
      </c>
      <c r="CU315" s="9">
        <v>1044.5899999999999</v>
      </c>
      <c r="CV315" s="9">
        <v>0.16830000000000001</v>
      </c>
      <c r="CW315" s="9">
        <v>314.553</v>
      </c>
      <c r="CX315" s="9">
        <v>1343.05</v>
      </c>
      <c r="CY315" s="9">
        <v>0.29920000000000002</v>
      </c>
      <c r="CZ315" s="9">
        <v>559.20500000000004</v>
      </c>
      <c r="DA315" s="9">
        <v>2387.64</v>
      </c>
      <c r="DB315" s="9">
        <v>8.5871999999999993</v>
      </c>
      <c r="DC315" s="9">
        <v>16049.477000000001</v>
      </c>
      <c r="DD315" s="9">
        <v>68526.45</v>
      </c>
      <c r="DE315" s="9">
        <v>1.03</v>
      </c>
      <c r="DF315" s="9">
        <v>366.64769999999999</v>
      </c>
      <c r="DG315" s="9">
        <v>14.28</v>
      </c>
      <c r="DH315" s="9">
        <v>1078.92</v>
      </c>
      <c r="DI315" s="9">
        <v>165.99</v>
      </c>
      <c r="DJ315" s="9">
        <v>50463.81</v>
      </c>
      <c r="DK315" s="9">
        <v>31285.27</v>
      </c>
    </row>
    <row r="316" spans="1:115">
      <c r="A316" t="s">
        <v>604</v>
      </c>
      <c r="B316">
        <v>780</v>
      </c>
      <c r="C316" s="9">
        <v>806792</v>
      </c>
      <c r="D316" s="9" t="s">
        <v>598</v>
      </c>
      <c r="E316" s="9" t="s">
        <v>234</v>
      </c>
      <c r="F316" s="9" t="s">
        <v>235</v>
      </c>
      <c r="G316" t="s">
        <v>599</v>
      </c>
      <c r="H316" t="s">
        <v>139</v>
      </c>
      <c r="I316" s="9">
        <v>4800</v>
      </c>
      <c r="J316" s="9">
        <v>67999367030</v>
      </c>
      <c r="K316" s="9" t="s">
        <v>433</v>
      </c>
      <c r="L316" s="9" t="s">
        <v>600</v>
      </c>
      <c r="M316" s="9" t="s">
        <v>275</v>
      </c>
      <c r="N316">
        <v>5700464311</v>
      </c>
      <c r="O316" s="9" t="s">
        <v>143</v>
      </c>
      <c r="P316" s="9" t="s">
        <v>144</v>
      </c>
      <c r="Q316" s="9">
        <v>39.71</v>
      </c>
      <c r="R316" s="9" t="s">
        <v>276</v>
      </c>
      <c r="S316" s="9">
        <v>13.75</v>
      </c>
      <c r="T316">
        <v>651684</v>
      </c>
      <c r="U316" s="9">
        <v>66000</v>
      </c>
      <c r="V316" s="12">
        <v>45021</v>
      </c>
      <c r="W316" s="9">
        <v>62594</v>
      </c>
      <c r="X316" s="8">
        <v>0</v>
      </c>
      <c r="Y316" s="9">
        <v>5161</v>
      </c>
      <c r="Z316" s="1">
        <v>45063</v>
      </c>
      <c r="AA316" s="9">
        <v>3260</v>
      </c>
      <c r="AB316" s="8">
        <v>3.4027777777777775E-2</v>
      </c>
      <c r="AC316" s="9">
        <v>278</v>
      </c>
      <c r="AD316" s="12">
        <v>45063</v>
      </c>
      <c r="AE316">
        <v>18</v>
      </c>
      <c r="AF316" s="9">
        <v>42</v>
      </c>
      <c r="AG316">
        <v>231</v>
      </c>
      <c r="AH316" s="9">
        <v>4.5199999999999997E-2</v>
      </c>
      <c r="AI316" s="9">
        <v>-381</v>
      </c>
      <c r="AJ316">
        <v>298060</v>
      </c>
      <c r="AK316">
        <v>0</v>
      </c>
      <c r="AL316" s="9">
        <v>3.0449999999999999</v>
      </c>
      <c r="AM316" s="9">
        <v>7.0999999999999994E-2</v>
      </c>
      <c r="AN316" s="9">
        <v>190610</v>
      </c>
      <c r="AO316" s="9">
        <v>1.6220000000000001</v>
      </c>
      <c r="AP316" s="9">
        <v>321320</v>
      </c>
      <c r="AQ316" s="9">
        <v>4.5686</v>
      </c>
      <c r="AR316" s="9">
        <v>1.56</v>
      </c>
      <c r="AS316" s="9">
        <v>1.61</v>
      </c>
      <c r="AT316" s="9">
        <v>7.17</v>
      </c>
      <c r="AU316" s="9">
        <v>13666.736999999999</v>
      </c>
      <c r="AV316" s="9">
        <v>62437.85</v>
      </c>
      <c r="AW316" s="9">
        <v>0</v>
      </c>
      <c r="AX316" s="9">
        <v>0</v>
      </c>
      <c r="AY316" s="9">
        <v>0</v>
      </c>
      <c r="AZ316" s="9">
        <v>0.09</v>
      </c>
      <c r="BA316" s="9">
        <v>171.54900000000001</v>
      </c>
      <c r="BB316" s="9">
        <v>783.74</v>
      </c>
      <c r="BC316" s="9">
        <v>0</v>
      </c>
      <c r="BD316" s="9">
        <v>0</v>
      </c>
      <c r="BE316" s="9">
        <v>0</v>
      </c>
      <c r="BF316">
        <v>0</v>
      </c>
      <c r="BG316">
        <v>0</v>
      </c>
      <c r="BH316">
        <v>0</v>
      </c>
      <c r="BI316" s="9">
        <v>0</v>
      </c>
      <c r="BJ316" s="9">
        <v>0</v>
      </c>
      <c r="BK316" s="9">
        <v>0</v>
      </c>
      <c r="BL316" s="9">
        <v>7.26</v>
      </c>
      <c r="BM316" s="9">
        <v>13838.286</v>
      </c>
      <c r="BN316" s="9">
        <v>63221.59</v>
      </c>
      <c r="BO316" s="9">
        <v>-0.62480000000000002</v>
      </c>
      <c r="BP316" s="9">
        <v>-1190.931</v>
      </c>
      <c r="BQ316" s="9">
        <v>-5440.89</v>
      </c>
      <c r="BR316" s="9">
        <v>-0.64480000000000004</v>
      </c>
      <c r="BS316" s="9">
        <v>-1229.0530000000001</v>
      </c>
      <c r="BT316" s="9">
        <v>-5615.05</v>
      </c>
      <c r="BU316" s="9">
        <v>0</v>
      </c>
      <c r="BV316" s="9">
        <v>0</v>
      </c>
      <c r="BW316" s="9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 s="9">
        <v>0</v>
      </c>
      <c r="CK316" s="9">
        <v>0</v>
      </c>
      <c r="CL316" s="9">
        <v>0</v>
      </c>
      <c r="CM316">
        <v>0</v>
      </c>
      <c r="CN316">
        <v>0</v>
      </c>
      <c r="CO316">
        <v>0</v>
      </c>
      <c r="CP316" s="9">
        <v>0</v>
      </c>
      <c r="CQ316" s="9">
        <v>0</v>
      </c>
      <c r="CR316" s="9">
        <v>0</v>
      </c>
      <c r="CS316" s="9">
        <v>0.21779999999999999</v>
      </c>
      <c r="CT316" s="9">
        <v>415.149</v>
      </c>
      <c r="CU316" s="9">
        <v>1896.65</v>
      </c>
      <c r="CV316" s="9">
        <v>0.36299999999999999</v>
      </c>
      <c r="CW316" s="9">
        <v>691.91399999999999</v>
      </c>
      <c r="CX316" s="9">
        <v>3161.08</v>
      </c>
      <c r="CY316" s="9">
        <v>0.58079999999999998</v>
      </c>
      <c r="CZ316" s="9">
        <v>1107.0630000000001</v>
      </c>
      <c r="DA316" s="9">
        <v>5057.7299999999996</v>
      </c>
      <c r="DB316" s="9">
        <v>7.1959999999999997</v>
      </c>
      <c r="DC316" s="9">
        <v>13716.296</v>
      </c>
      <c r="DD316" s="9">
        <v>62664.27</v>
      </c>
      <c r="DE316" s="9">
        <v>1</v>
      </c>
      <c r="DF316" s="9">
        <v>328.75650000000002</v>
      </c>
      <c r="DG316" s="9">
        <v>13.06</v>
      </c>
      <c r="DH316" s="9">
        <v>979.43</v>
      </c>
      <c r="DI316" s="9">
        <v>150.68</v>
      </c>
      <c r="DJ316" s="9">
        <v>42925.57</v>
      </c>
      <c r="DK316" s="9">
        <v>31285.279999999999</v>
      </c>
    </row>
    <row r="317" spans="1:115">
      <c r="A317" t="s">
        <v>605</v>
      </c>
      <c r="B317">
        <v>780</v>
      </c>
      <c r="C317" s="9">
        <v>806792</v>
      </c>
      <c r="D317" s="9" t="s">
        <v>598</v>
      </c>
      <c r="E317" s="9" t="s">
        <v>234</v>
      </c>
      <c r="F317" s="9" t="s">
        <v>235</v>
      </c>
      <c r="G317" t="s">
        <v>599</v>
      </c>
      <c r="H317" t="s">
        <v>139</v>
      </c>
      <c r="I317" s="9">
        <v>4800</v>
      </c>
      <c r="J317" s="9">
        <v>67999367030</v>
      </c>
      <c r="K317" s="9" t="s">
        <v>430</v>
      </c>
      <c r="L317" s="9" t="s">
        <v>600</v>
      </c>
      <c r="M317" s="9" t="s">
        <v>275</v>
      </c>
      <c r="N317">
        <v>5700464312</v>
      </c>
      <c r="O317" s="9" t="s">
        <v>143</v>
      </c>
      <c r="P317" s="9" t="s">
        <v>144</v>
      </c>
      <c r="Q317" s="9">
        <v>41.674999999999997</v>
      </c>
      <c r="R317" s="9" t="s">
        <v>145</v>
      </c>
      <c r="S317" s="9">
        <v>13.763</v>
      </c>
      <c r="T317">
        <v>762057</v>
      </c>
      <c r="U317" s="9">
        <v>66061</v>
      </c>
      <c r="V317" s="12">
        <v>45022</v>
      </c>
      <c r="W317" s="9">
        <v>64214</v>
      </c>
      <c r="X317" s="8">
        <v>0</v>
      </c>
      <c r="Y317" s="9">
        <v>2796</v>
      </c>
      <c r="Z317" s="1">
        <v>45063</v>
      </c>
      <c r="AA317" s="9">
        <v>1677</v>
      </c>
      <c r="AB317" s="8">
        <v>0.81527777777777777</v>
      </c>
      <c r="AC317" s="9">
        <v>303</v>
      </c>
      <c r="AD317" s="12">
        <v>45064</v>
      </c>
      <c r="AE317">
        <v>20</v>
      </c>
      <c r="AF317" s="9">
        <v>41.8</v>
      </c>
      <c r="AG317">
        <v>52</v>
      </c>
      <c r="AH317" s="9">
        <v>4.1000000000000002E-2</v>
      </c>
      <c r="AI317" s="9">
        <v>-205</v>
      </c>
      <c r="AJ317">
        <v>270988</v>
      </c>
      <c r="AK317">
        <v>0</v>
      </c>
      <c r="AL317" s="9">
        <v>3.1150000000000002</v>
      </c>
      <c r="AM317" s="9">
        <v>7.3999999999999996E-2</v>
      </c>
      <c r="AN317" s="9">
        <v>200040</v>
      </c>
      <c r="AO317" s="9">
        <v>1.4810000000000001</v>
      </c>
      <c r="AP317" s="9">
        <v>311400</v>
      </c>
      <c r="AQ317" s="9">
        <v>4.5686</v>
      </c>
      <c r="AR317" s="9">
        <v>1.56</v>
      </c>
      <c r="AS317" s="9">
        <v>1.61</v>
      </c>
      <c r="AT317" s="9">
        <v>7.17</v>
      </c>
      <c r="AU317" s="9">
        <v>14342.868</v>
      </c>
      <c r="AV317" s="9">
        <v>65526.83</v>
      </c>
      <c r="AW317" s="9">
        <v>0</v>
      </c>
      <c r="AX317" s="9">
        <v>0</v>
      </c>
      <c r="AY317" s="9">
        <v>0</v>
      </c>
      <c r="AZ317" s="9">
        <v>0.09</v>
      </c>
      <c r="BA317" s="9">
        <v>180.036</v>
      </c>
      <c r="BB317" s="9">
        <v>822.51</v>
      </c>
      <c r="BC317" s="9">
        <v>0</v>
      </c>
      <c r="BD317" s="9">
        <v>0</v>
      </c>
      <c r="BE317" s="9">
        <v>0</v>
      </c>
      <c r="BF317">
        <v>0</v>
      </c>
      <c r="BG317">
        <v>0</v>
      </c>
      <c r="BH317">
        <v>0</v>
      </c>
      <c r="BI317" s="9">
        <v>0.02</v>
      </c>
      <c r="BJ317" s="9">
        <v>40.008000000000003</v>
      </c>
      <c r="BK317" s="9">
        <v>182.78</v>
      </c>
      <c r="BL317" s="9">
        <v>7.28</v>
      </c>
      <c r="BM317" s="9">
        <v>14562.912</v>
      </c>
      <c r="BN317" s="9">
        <v>66532.12</v>
      </c>
      <c r="BO317" s="9">
        <v>2.4032</v>
      </c>
      <c r="BP317" s="9">
        <v>4807.3609999999999</v>
      </c>
      <c r="BQ317" s="9">
        <v>21962.91</v>
      </c>
      <c r="BR317" s="9">
        <v>2.5474999999999999</v>
      </c>
      <c r="BS317" s="9">
        <v>5096.0190000000002</v>
      </c>
      <c r="BT317" s="9">
        <v>23281.67</v>
      </c>
      <c r="BU317" s="9">
        <v>0</v>
      </c>
      <c r="BV317" s="9">
        <v>0</v>
      </c>
      <c r="BW317" s="9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 s="9">
        <v>0</v>
      </c>
      <c r="CK317" s="9">
        <v>0</v>
      </c>
      <c r="CL317" s="9">
        <v>0</v>
      </c>
      <c r="CM317">
        <v>0</v>
      </c>
      <c r="CN317">
        <v>0</v>
      </c>
      <c r="CO317">
        <v>0</v>
      </c>
      <c r="CP317" s="9">
        <v>0</v>
      </c>
      <c r="CQ317" s="9">
        <v>0</v>
      </c>
      <c r="CR317" s="9">
        <v>0</v>
      </c>
      <c r="CS317" s="9">
        <v>0.21840000000000001</v>
      </c>
      <c r="CT317" s="9">
        <v>436.887</v>
      </c>
      <c r="CU317" s="9">
        <v>1995.96</v>
      </c>
      <c r="CV317" s="9">
        <v>0.36399999999999999</v>
      </c>
      <c r="CW317" s="9">
        <v>728.14599999999996</v>
      </c>
      <c r="CX317" s="9">
        <v>3326.61</v>
      </c>
      <c r="CY317" s="9">
        <v>0.58240000000000003</v>
      </c>
      <c r="CZ317" s="9">
        <v>1165.0329999999999</v>
      </c>
      <c r="DA317" s="9">
        <v>5322.57</v>
      </c>
      <c r="DB317" s="9">
        <v>10.4099</v>
      </c>
      <c r="DC317" s="9">
        <v>20823.964</v>
      </c>
      <c r="DD317" s="9">
        <v>95136.36</v>
      </c>
      <c r="DE317" s="9">
        <v>1.48</v>
      </c>
      <c r="DF317" s="9">
        <v>475.58670000000001</v>
      </c>
      <c r="DG317" s="9">
        <v>19.82</v>
      </c>
      <c r="DH317" s="9">
        <v>1336.66</v>
      </c>
      <c r="DI317" s="9">
        <v>205.64</v>
      </c>
      <c r="DJ317" s="9">
        <v>69992.539999999994</v>
      </c>
      <c r="DK317" s="9">
        <v>31285.279999999999</v>
      </c>
    </row>
    <row r="318" spans="1:115">
      <c r="A318" t="s">
        <v>606</v>
      </c>
      <c r="B318">
        <v>780</v>
      </c>
      <c r="C318" s="9">
        <v>806792</v>
      </c>
      <c r="D318" s="9" t="s">
        <v>598</v>
      </c>
      <c r="E318" s="9" t="s">
        <v>234</v>
      </c>
      <c r="F318" s="9" t="s">
        <v>235</v>
      </c>
      <c r="G318" t="s">
        <v>599</v>
      </c>
      <c r="H318" t="s">
        <v>139</v>
      </c>
      <c r="I318" s="9">
        <v>4800</v>
      </c>
      <c r="J318" s="9">
        <v>67999367030</v>
      </c>
      <c r="K318" s="9" t="s">
        <v>506</v>
      </c>
      <c r="L318" s="9" t="s">
        <v>600</v>
      </c>
      <c r="M318" s="9" t="s">
        <v>275</v>
      </c>
      <c r="N318">
        <v>5700465223</v>
      </c>
      <c r="O318" s="9" t="s">
        <v>143</v>
      </c>
      <c r="P318" s="9" t="s">
        <v>144</v>
      </c>
      <c r="Q318" s="9">
        <v>43.41</v>
      </c>
      <c r="R318" s="9" t="s">
        <v>276</v>
      </c>
      <c r="S318" s="9">
        <v>13.760999999999999</v>
      </c>
      <c r="T318">
        <v>651684</v>
      </c>
      <c r="U318" s="9">
        <v>66055</v>
      </c>
      <c r="V318" s="12">
        <v>45028</v>
      </c>
      <c r="W318" s="9">
        <v>63681</v>
      </c>
      <c r="X318" s="8">
        <v>0</v>
      </c>
      <c r="Y318" s="9">
        <v>3594</v>
      </c>
      <c r="Z318" s="1">
        <v>45073</v>
      </c>
      <c r="AA318" s="9">
        <v>3113</v>
      </c>
      <c r="AB318" s="8">
        <v>4.2361111111111113E-2</v>
      </c>
      <c r="AC318" s="9">
        <v>124</v>
      </c>
      <c r="AD318" s="12">
        <v>45073</v>
      </c>
      <c r="AE318">
        <v>25</v>
      </c>
      <c r="AF318" s="9">
        <v>45</v>
      </c>
      <c r="AG318">
        <v>33</v>
      </c>
      <c r="AH318" s="9">
        <v>4.4400000000000002E-2</v>
      </c>
      <c r="AI318" s="9">
        <v>-921</v>
      </c>
      <c r="AJ318">
        <v>293218</v>
      </c>
      <c r="AK318">
        <v>0</v>
      </c>
      <c r="AL318" s="9">
        <v>3.2719999999999998</v>
      </c>
      <c r="AM318" s="9">
        <v>7.1999999999999995E-2</v>
      </c>
      <c r="AN318" s="9">
        <v>208370</v>
      </c>
      <c r="AO318" s="9">
        <v>1.548</v>
      </c>
      <c r="AP318" s="9">
        <v>344470</v>
      </c>
      <c r="AQ318" s="9">
        <v>4.5686</v>
      </c>
      <c r="AR318" s="9">
        <v>1.56</v>
      </c>
      <c r="AS318" s="9">
        <v>1.61</v>
      </c>
      <c r="AT318" s="9">
        <v>7.17</v>
      </c>
      <c r="AU318" s="9">
        <v>14940.129000000001</v>
      </c>
      <c r="AV318" s="9">
        <v>68255.47</v>
      </c>
      <c r="AW318" s="9">
        <v>0</v>
      </c>
      <c r="AX318" s="9">
        <v>0</v>
      </c>
      <c r="AY318" s="9">
        <v>0</v>
      </c>
      <c r="AZ318" s="9">
        <v>0.09</v>
      </c>
      <c r="BA318" s="9">
        <v>187.53299999999999</v>
      </c>
      <c r="BB318" s="9">
        <v>856.76</v>
      </c>
      <c r="BC318" s="9">
        <v>0</v>
      </c>
      <c r="BD318" s="9">
        <v>0</v>
      </c>
      <c r="BE318" s="9">
        <v>0</v>
      </c>
      <c r="BF318">
        <v>0</v>
      </c>
      <c r="BG318">
        <v>0</v>
      </c>
      <c r="BH318">
        <v>0</v>
      </c>
      <c r="BI318" s="9">
        <v>-0.3</v>
      </c>
      <c r="BJ318" s="9">
        <v>-625.11</v>
      </c>
      <c r="BK318" s="9">
        <v>-2855.88</v>
      </c>
      <c r="BL318" s="9">
        <v>6.96</v>
      </c>
      <c r="BM318" s="9">
        <v>14502.552</v>
      </c>
      <c r="BN318" s="9">
        <v>66256.36</v>
      </c>
      <c r="BO318" s="9">
        <v>1.0183</v>
      </c>
      <c r="BP318" s="9">
        <v>2121.8319999999999</v>
      </c>
      <c r="BQ318" s="9">
        <v>9693.7999999999993</v>
      </c>
      <c r="BR318" s="9">
        <v>1.1535</v>
      </c>
      <c r="BS318" s="9">
        <v>2403.5479999999998</v>
      </c>
      <c r="BT318" s="9">
        <v>10980.85</v>
      </c>
      <c r="BU318" s="9">
        <v>0</v>
      </c>
      <c r="BV318" s="9">
        <v>0</v>
      </c>
      <c r="BW318" s="9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 s="9">
        <v>-0.11409999999999999</v>
      </c>
      <c r="CK318" s="9">
        <v>-237.75</v>
      </c>
      <c r="CL318" s="9">
        <v>-1086.19</v>
      </c>
      <c r="CM318">
        <v>0</v>
      </c>
      <c r="CN318">
        <v>0</v>
      </c>
      <c r="CO318">
        <v>0</v>
      </c>
      <c r="CP318" s="9">
        <v>-0.11409999999999999</v>
      </c>
      <c r="CQ318" s="9">
        <v>-237.75</v>
      </c>
      <c r="CR318" s="9">
        <v>-1086.19</v>
      </c>
      <c r="CS318" s="9">
        <v>0.26100000000000001</v>
      </c>
      <c r="CT318" s="9">
        <v>543.846</v>
      </c>
      <c r="CU318" s="9">
        <v>2484.61</v>
      </c>
      <c r="CV318" s="9">
        <v>0.29580000000000001</v>
      </c>
      <c r="CW318" s="9">
        <v>616.35799999999995</v>
      </c>
      <c r="CX318" s="9">
        <v>2815.9</v>
      </c>
      <c r="CY318" s="9">
        <v>0.55679999999999996</v>
      </c>
      <c r="CZ318" s="9">
        <v>1160.204</v>
      </c>
      <c r="DA318" s="9">
        <v>5300.51</v>
      </c>
      <c r="DB318" s="9">
        <v>8.5562000000000005</v>
      </c>
      <c r="DC318" s="9">
        <v>17828.554</v>
      </c>
      <c r="DD318" s="9">
        <v>81451.53</v>
      </c>
      <c r="DE318" s="9">
        <v>1.28</v>
      </c>
      <c r="DF318" s="9">
        <v>390.89850000000001</v>
      </c>
      <c r="DG318" s="9">
        <v>16.97</v>
      </c>
      <c r="DH318" s="9">
        <v>1586.01</v>
      </c>
      <c r="DI318" s="9">
        <v>244</v>
      </c>
      <c r="DJ318" s="9">
        <v>59638.78</v>
      </c>
      <c r="DK318" s="9">
        <v>60531.74</v>
      </c>
    </row>
    <row r="319" spans="1:115">
      <c r="A319" t="s">
        <v>607</v>
      </c>
      <c r="B319">
        <v>780</v>
      </c>
      <c r="C319" s="9">
        <v>806792</v>
      </c>
      <c r="D319" s="9" t="s">
        <v>598</v>
      </c>
      <c r="E319" s="9" t="s">
        <v>234</v>
      </c>
      <c r="F319" s="9" t="s">
        <v>235</v>
      </c>
      <c r="G319" t="s">
        <v>599</v>
      </c>
      <c r="H319" t="s">
        <v>139</v>
      </c>
      <c r="I319" s="9">
        <v>4800</v>
      </c>
      <c r="J319" s="9">
        <v>67999367030</v>
      </c>
      <c r="K319" s="9" t="s">
        <v>509</v>
      </c>
      <c r="L319" s="9" t="s">
        <v>600</v>
      </c>
      <c r="M319" s="9" t="s">
        <v>275</v>
      </c>
      <c r="N319">
        <v>5700465224</v>
      </c>
      <c r="O319" s="9" t="s">
        <v>143</v>
      </c>
      <c r="P319" s="9" t="s">
        <v>144</v>
      </c>
      <c r="Q319" s="9">
        <v>43.137999999999998</v>
      </c>
      <c r="R319" s="9" t="s">
        <v>434</v>
      </c>
      <c r="S319" s="9">
        <v>14.645</v>
      </c>
      <c r="T319">
        <v>259036</v>
      </c>
      <c r="U319" s="9">
        <v>70296</v>
      </c>
      <c r="V319" s="12">
        <v>45027</v>
      </c>
      <c r="W319" s="9">
        <v>65989</v>
      </c>
      <c r="X319" s="8">
        <v>0</v>
      </c>
      <c r="Y319" s="9">
        <v>6127</v>
      </c>
      <c r="Z319" s="1">
        <v>45071</v>
      </c>
      <c r="AA319" s="9">
        <v>3287</v>
      </c>
      <c r="AB319" s="8">
        <v>0.9375</v>
      </c>
      <c r="AC319" s="9">
        <v>734</v>
      </c>
      <c r="AD319" s="12">
        <v>45072</v>
      </c>
      <c r="AE319">
        <v>25</v>
      </c>
      <c r="AF319" s="9">
        <v>44.9</v>
      </c>
      <c r="AG319">
        <v>68</v>
      </c>
      <c r="AH319" s="9">
        <v>4.58E-2</v>
      </c>
      <c r="AI319" s="9">
        <v>193</v>
      </c>
      <c r="AJ319">
        <v>321647</v>
      </c>
      <c r="AK319">
        <v>0</v>
      </c>
      <c r="AL319" s="9">
        <v>3.1379999999999999</v>
      </c>
      <c r="AM319" s="9">
        <v>6.9000000000000006E-2</v>
      </c>
      <c r="AN319" s="9">
        <v>207060</v>
      </c>
      <c r="AO319" s="9">
        <v>1.643</v>
      </c>
      <c r="AP319" s="9">
        <v>357020</v>
      </c>
      <c r="AQ319" s="9">
        <v>4.5686</v>
      </c>
      <c r="AR319" s="9">
        <v>1.56</v>
      </c>
      <c r="AS319" s="9">
        <v>1.61</v>
      </c>
      <c r="AT319" s="9">
        <v>7.17</v>
      </c>
      <c r="AU319" s="9">
        <v>14846.201999999999</v>
      </c>
      <c r="AV319" s="9">
        <v>67826.36</v>
      </c>
      <c r="AW319" s="9">
        <v>0</v>
      </c>
      <c r="AX319" s="9">
        <v>0</v>
      </c>
      <c r="AY319" s="9">
        <v>0</v>
      </c>
      <c r="AZ319" s="9">
        <v>0.09</v>
      </c>
      <c r="BA319" s="9">
        <v>186.35400000000001</v>
      </c>
      <c r="BB319" s="9">
        <v>851.38</v>
      </c>
      <c r="BC319" s="9">
        <v>0</v>
      </c>
      <c r="BD319" s="9">
        <v>0</v>
      </c>
      <c r="BE319" s="9">
        <v>0</v>
      </c>
      <c r="BF319">
        <v>0</v>
      </c>
      <c r="BG319">
        <v>0</v>
      </c>
      <c r="BH319">
        <v>0</v>
      </c>
      <c r="BI319" s="9">
        <v>-0.28999999999999998</v>
      </c>
      <c r="BJ319" s="9">
        <v>-600.47400000000005</v>
      </c>
      <c r="BK319" s="9">
        <v>-2743.33</v>
      </c>
      <c r="BL319" s="9">
        <v>6.97</v>
      </c>
      <c r="BM319" s="9">
        <v>14432.082</v>
      </c>
      <c r="BN319" s="9">
        <v>65934.41</v>
      </c>
      <c r="BO319" s="9">
        <v>-1.0799000000000001</v>
      </c>
      <c r="BP319" s="9">
        <v>-2236.0410000000002</v>
      </c>
      <c r="BQ319" s="9">
        <v>-10215.58</v>
      </c>
      <c r="BR319" s="9">
        <v>-1.1247</v>
      </c>
      <c r="BS319" s="9">
        <v>-2328.8040000000001</v>
      </c>
      <c r="BT319" s="9">
        <v>-10639.37</v>
      </c>
      <c r="BU319" s="9">
        <v>0</v>
      </c>
      <c r="BV319" s="9">
        <v>0</v>
      </c>
      <c r="BW319" s="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 s="9">
        <v>-0.28810000000000002</v>
      </c>
      <c r="CK319" s="9">
        <v>-596.54</v>
      </c>
      <c r="CL319" s="9">
        <v>-2725.35</v>
      </c>
      <c r="CM319">
        <v>0</v>
      </c>
      <c r="CN319">
        <v>0</v>
      </c>
      <c r="CO319">
        <v>0</v>
      </c>
      <c r="CP319" s="9">
        <v>-0.28810000000000002</v>
      </c>
      <c r="CQ319" s="9">
        <v>-596.54</v>
      </c>
      <c r="CR319" s="9">
        <v>-2725.35</v>
      </c>
      <c r="CS319" s="9">
        <v>0.17419999999999999</v>
      </c>
      <c r="CT319" s="9">
        <v>360.69900000000001</v>
      </c>
      <c r="CU319" s="9">
        <v>1647.89</v>
      </c>
      <c r="CV319" s="9">
        <v>0.34849999999999998</v>
      </c>
      <c r="CW319" s="9">
        <v>721.60400000000004</v>
      </c>
      <c r="CX319" s="9">
        <v>3296.72</v>
      </c>
      <c r="CY319" s="9">
        <v>0.52270000000000005</v>
      </c>
      <c r="CZ319" s="9">
        <v>1082.3030000000001</v>
      </c>
      <c r="DA319" s="9">
        <v>4944.6099999999997</v>
      </c>
      <c r="DB319" s="9">
        <v>6.0799000000000003</v>
      </c>
      <c r="DC319" s="9">
        <v>12589.040999999999</v>
      </c>
      <c r="DD319" s="9">
        <v>57514.29</v>
      </c>
      <c r="DE319" s="9">
        <v>0.87</v>
      </c>
      <c r="DF319" s="9">
        <v>277.7663</v>
      </c>
      <c r="DG319" s="9">
        <v>11.98</v>
      </c>
      <c r="DH319" s="9">
        <v>1251.93</v>
      </c>
      <c r="DI319" s="9">
        <v>192.6</v>
      </c>
      <c r="DJ319" s="9">
        <v>34326.089999999997</v>
      </c>
      <c r="DK319" s="9">
        <v>60531.75</v>
      </c>
    </row>
    <row r="320" spans="1:115">
      <c r="A320" t="s">
        <v>608</v>
      </c>
      <c r="B320">
        <v>780</v>
      </c>
      <c r="C320" s="9">
        <v>806792</v>
      </c>
      <c r="D320" s="9" t="s">
        <v>598</v>
      </c>
      <c r="E320" s="9" t="s">
        <v>234</v>
      </c>
      <c r="F320" s="9" t="s">
        <v>235</v>
      </c>
      <c r="G320" t="s">
        <v>599</v>
      </c>
      <c r="H320" t="s">
        <v>139</v>
      </c>
      <c r="I320" s="9">
        <v>4800</v>
      </c>
      <c r="J320" s="9">
        <v>67999367030</v>
      </c>
      <c r="K320" s="9" t="s">
        <v>430</v>
      </c>
      <c r="L320" s="9" t="s">
        <v>600</v>
      </c>
      <c r="M320" s="9" t="s">
        <v>275</v>
      </c>
      <c r="N320">
        <v>5700472036</v>
      </c>
      <c r="O320" s="9" t="s">
        <v>143</v>
      </c>
      <c r="P320" s="9" t="s">
        <v>144</v>
      </c>
      <c r="Q320" s="9">
        <v>39.226999999999997</v>
      </c>
      <c r="R320" s="9" t="s">
        <v>276</v>
      </c>
      <c r="S320" s="9">
        <v>13.917</v>
      </c>
      <c r="T320">
        <v>651684</v>
      </c>
      <c r="U320" s="9">
        <v>66800</v>
      </c>
      <c r="V320" s="12">
        <v>45080</v>
      </c>
      <c r="W320" s="9">
        <v>65577</v>
      </c>
      <c r="X320" s="8">
        <v>0</v>
      </c>
      <c r="Y320" s="9">
        <v>1831</v>
      </c>
      <c r="Z320" s="1">
        <v>45119</v>
      </c>
      <c r="AA320" s="9">
        <v>1720</v>
      </c>
      <c r="AB320" s="8">
        <v>0.79513888888888884</v>
      </c>
      <c r="AC320" s="9">
        <v>75</v>
      </c>
      <c r="AD320" s="12">
        <v>45120</v>
      </c>
      <c r="AE320">
        <v>30</v>
      </c>
      <c r="AF320" s="9">
        <v>39.799999999999997</v>
      </c>
      <c r="AG320">
        <v>53</v>
      </c>
      <c r="AH320" s="9">
        <v>4.5699999999999998E-2</v>
      </c>
      <c r="AI320" s="9">
        <v>-655</v>
      </c>
      <c r="AJ320">
        <v>304954</v>
      </c>
      <c r="AK320">
        <v>0</v>
      </c>
      <c r="AL320" s="9">
        <v>2.871</v>
      </c>
      <c r="AM320" s="9">
        <v>7.0999999999999994E-2</v>
      </c>
      <c r="AN320" s="9">
        <v>188290</v>
      </c>
      <c r="AO320" s="9">
        <v>1.506</v>
      </c>
      <c r="AP320" s="9">
        <v>289350</v>
      </c>
      <c r="AQ320" s="9">
        <v>4.5686</v>
      </c>
      <c r="AR320" s="9">
        <v>1.9</v>
      </c>
      <c r="AS320" s="9">
        <v>1.8</v>
      </c>
      <c r="AT320" s="9">
        <v>7.17</v>
      </c>
      <c r="AU320" s="9">
        <v>13500.393</v>
      </c>
      <c r="AV320" s="9">
        <v>61677.9</v>
      </c>
      <c r="AW320" s="9">
        <v>0</v>
      </c>
      <c r="AX320" s="9">
        <v>0</v>
      </c>
      <c r="AY320" s="9">
        <v>0</v>
      </c>
      <c r="AZ320" s="9">
        <v>0.09</v>
      </c>
      <c r="BA320" s="9">
        <v>169.46100000000001</v>
      </c>
      <c r="BB320" s="9">
        <v>774.2</v>
      </c>
      <c r="BC320" s="9">
        <v>0</v>
      </c>
      <c r="BD320" s="9">
        <v>0</v>
      </c>
      <c r="BE320" s="9">
        <v>0</v>
      </c>
      <c r="BF320">
        <v>0</v>
      </c>
      <c r="BG320">
        <v>0</v>
      </c>
      <c r="BH320">
        <v>0</v>
      </c>
      <c r="BI320" s="9">
        <v>0.22</v>
      </c>
      <c r="BJ320" s="9">
        <v>414.238</v>
      </c>
      <c r="BK320" s="9">
        <v>1892.49</v>
      </c>
      <c r="BL320" s="9">
        <v>7.48</v>
      </c>
      <c r="BM320" s="9">
        <v>14084.092000000001</v>
      </c>
      <c r="BN320" s="9">
        <v>64344.58</v>
      </c>
      <c r="BO320" s="9">
        <v>3.0314000000000001</v>
      </c>
      <c r="BP320" s="9">
        <v>5707.8230000000003</v>
      </c>
      <c r="BQ320" s="9">
        <v>26076.76</v>
      </c>
      <c r="BR320" s="9">
        <v>3.2692000000000001</v>
      </c>
      <c r="BS320" s="9">
        <v>6155.5770000000002</v>
      </c>
      <c r="BT320" s="9">
        <v>28122.37</v>
      </c>
      <c r="BU320" s="9">
        <v>0</v>
      </c>
      <c r="BV320" s="9">
        <v>0</v>
      </c>
      <c r="BW320" s="9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 s="9">
        <v>0</v>
      </c>
      <c r="CK320" s="9">
        <v>0</v>
      </c>
      <c r="CL320" s="9">
        <v>0</v>
      </c>
      <c r="CM320">
        <v>0</v>
      </c>
      <c r="CN320">
        <v>0</v>
      </c>
      <c r="CO320">
        <v>0</v>
      </c>
      <c r="CP320" s="9">
        <v>0</v>
      </c>
      <c r="CQ320" s="9">
        <v>0</v>
      </c>
      <c r="CR320" s="9">
        <v>0</v>
      </c>
      <c r="CS320" s="9">
        <v>0.22439999999999999</v>
      </c>
      <c r="CT320" s="9">
        <v>422.52300000000002</v>
      </c>
      <c r="CU320" s="9">
        <v>1930.34</v>
      </c>
      <c r="CV320" s="9">
        <v>0.29530000000000001</v>
      </c>
      <c r="CW320" s="9">
        <v>556.02</v>
      </c>
      <c r="CX320" s="9">
        <v>2540.23</v>
      </c>
      <c r="CY320" s="9">
        <v>0.51970000000000005</v>
      </c>
      <c r="CZ320" s="9">
        <v>978.54300000000001</v>
      </c>
      <c r="DA320" s="9">
        <v>4470.57</v>
      </c>
      <c r="DB320" s="9">
        <v>11.2689</v>
      </c>
      <c r="DC320" s="9">
        <v>21218.212</v>
      </c>
      <c r="DD320" s="9">
        <v>96937.52</v>
      </c>
      <c r="DE320" s="9">
        <v>1.48</v>
      </c>
      <c r="DF320" s="9">
        <v>514.83100000000002</v>
      </c>
      <c r="DG320" s="9">
        <v>20.2</v>
      </c>
      <c r="DH320" s="9">
        <v>1624.08</v>
      </c>
      <c r="DI320" s="9">
        <v>249.86</v>
      </c>
      <c r="DJ320" s="9">
        <v>85081.56</v>
      </c>
      <c r="DK320" s="9">
        <v>37973.480000000003</v>
      </c>
    </row>
    <row r="321" spans="1:115">
      <c r="A321" t="s">
        <v>609</v>
      </c>
      <c r="B321">
        <v>780</v>
      </c>
      <c r="C321" s="9">
        <v>806792</v>
      </c>
      <c r="D321" s="9" t="s">
        <v>598</v>
      </c>
      <c r="E321" s="9" t="s">
        <v>234</v>
      </c>
      <c r="F321" s="9" t="s">
        <v>235</v>
      </c>
      <c r="G321" t="s">
        <v>599</v>
      </c>
      <c r="H321" t="s">
        <v>139</v>
      </c>
      <c r="I321" s="9">
        <v>4800</v>
      </c>
      <c r="J321" s="9">
        <v>67999367030</v>
      </c>
      <c r="K321" s="9" t="s">
        <v>433</v>
      </c>
      <c r="L321" s="9" t="s">
        <v>600</v>
      </c>
      <c r="M321" s="9" t="s">
        <v>275</v>
      </c>
      <c r="N321">
        <v>5700472037</v>
      </c>
      <c r="O321" s="9" t="s">
        <v>143</v>
      </c>
      <c r="P321" s="9" t="s">
        <v>144</v>
      </c>
      <c r="Q321" s="9">
        <v>37.466999999999999</v>
      </c>
      <c r="R321" s="9" t="s">
        <v>276</v>
      </c>
      <c r="S321" s="9">
        <v>13.141999999999999</v>
      </c>
      <c r="T321">
        <v>651684</v>
      </c>
      <c r="U321" s="9">
        <v>63080</v>
      </c>
      <c r="V321" s="12">
        <v>45078</v>
      </c>
      <c r="W321" s="9">
        <v>60156</v>
      </c>
      <c r="X321" s="8">
        <v>0.75</v>
      </c>
      <c r="Y321" s="9">
        <v>4635</v>
      </c>
      <c r="Z321" s="1">
        <v>45120</v>
      </c>
      <c r="AA321" s="9">
        <v>2796</v>
      </c>
      <c r="AB321" s="8">
        <v>0.35069444444444442</v>
      </c>
      <c r="AC321" s="9">
        <v>220</v>
      </c>
      <c r="AD321" s="12">
        <v>45121</v>
      </c>
      <c r="AE321">
        <v>5</v>
      </c>
      <c r="AF321" s="9">
        <v>41.6</v>
      </c>
      <c r="AG321">
        <v>77</v>
      </c>
      <c r="AH321" s="9">
        <v>4.2000000000000003E-2</v>
      </c>
      <c r="AI321" s="9">
        <v>-174</v>
      </c>
      <c r="AJ321">
        <v>264770</v>
      </c>
      <c r="AK321">
        <v>0</v>
      </c>
      <c r="AL321" s="9">
        <v>2.99</v>
      </c>
      <c r="AM321" s="9">
        <v>7.0999999999999994E-2</v>
      </c>
      <c r="AN321" s="9">
        <v>179840</v>
      </c>
      <c r="AO321" s="9">
        <v>1.6619999999999999</v>
      </c>
      <c r="AP321" s="9">
        <v>308510</v>
      </c>
      <c r="AQ321" s="9">
        <v>4.5686</v>
      </c>
      <c r="AR321" s="9">
        <v>1.9</v>
      </c>
      <c r="AS321" s="9">
        <v>1.8</v>
      </c>
      <c r="AT321" s="9">
        <v>7.17</v>
      </c>
      <c r="AU321" s="9">
        <v>12894.528</v>
      </c>
      <c r="AV321" s="9">
        <v>58909.94</v>
      </c>
      <c r="AW321" s="9">
        <v>0</v>
      </c>
      <c r="AX321" s="9">
        <v>0</v>
      </c>
      <c r="AY321" s="9">
        <v>0</v>
      </c>
      <c r="AZ321" s="9">
        <v>0.09</v>
      </c>
      <c r="BA321" s="9">
        <v>161.85599999999999</v>
      </c>
      <c r="BB321" s="9">
        <v>739.46</v>
      </c>
      <c r="BC321" s="9">
        <v>0</v>
      </c>
      <c r="BD321" s="9">
        <v>0</v>
      </c>
      <c r="BE321" s="9">
        <v>0</v>
      </c>
      <c r="BF321">
        <v>0</v>
      </c>
      <c r="BG321">
        <v>0</v>
      </c>
      <c r="BH321">
        <v>0</v>
      </c>
      <c r="BI321" s="9">
        <v>0.04</v>
      </c>
      <c r="BJ321" s="9">
        <v>71.936000000000007</v>
      </c>
      <c r="BK321" s="9">
        <v>328.65</v>
      </c>
      <c r="BL321" s="9">
        <v>7.3</v>
      </c>
      <c r="BM321" s="9">
        <v>13128.32</v>
      </c>
      <c r="BN321" s="9">
        <v>59978.04</v>
      </c>
      <c r="BO321" s="9">
        <v>-0.65620000000000001</v>
      </c>
      <c r="BP321" s="9">
        <v>-1180.1099999999999</v>
      </c>
      <c r="BQ321" s="9">
        <v>-5391.45</v>
      </c>
      <c r="BR321" s="9">
        <v>-0.62790000000000001</v>
      </c>
      <c r="BS321" s="9">
        <v>-1129.2149999999999</v>
      </c>
      <c r="BT321" s="9">
        <v>-5158.93</v>
      </c>
      <c r="BU321" s="9">
        <v>0</v>
      </c>
      <c r="BV321" s="9">
        <v>0</v>
      </c>
      <c r="BW321" s="9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 s="9">
        <v>0</v>
      </c>
      <c r="CK321" s="9">
        <v>0</v>
      </c>
      <c r="CL321" s="9">
        <v>0</v>
      </c>
      <c r="CM321">
        <v>0</v>
      </c>
      <c r="CN321">
        <v>0</v>
      </c>
      <c r="CO321">
        <v>0</v>
      </c>
      <c r="CP321" s="9">
        <v>0</v>
      </c>
      <c r="CQ321" s="9">
        <v>0</v>
      </c>
      <c r="CR321" s="9">
        <v>0</v>
      </c>
      <c r="CS321" s="9">
        <v>0.219</v>
      </c>
      <c r="CT321" s="9">
        <v>393.85</v>
      </c>
      <c r="CU321" s="9">
        <v>1799.34</v>
      </c>
      <c r="CV321" s="9">
        <v>0.28820000000000001</v>
      </c>
      <c r="CW321" s="9">
        <v>518.29899999999998</v>
      </c>
      <c r="CX321" s="9">
        <v>2367.9</v>
      </c>
      <c r="CY321" s="9">
        <v>0.50719999999999998</v>
      </c>
      <c r="CZ321" s="9">
        <v>912.14800000000002</v>
      </c>
      <c r="DA321" s="9">
        <v>4167.24</v>
      </c>
      <c r="DB321" s="9">
        <v>7.1792999999999996</v>
      </c>
      <c r="DC321" s="9">
        <v>12911.253000000001</v>
      </c>
      <c r="DD321" s="9">
        <v>58986.35</v>
      </c>
      <c r="DE321" s="9">
        <v>0.98</v>
      </c>
      <c r="DF321" s="9">
        <v>327.99349999999998</v>
      </c>
      <c r="DG321" s="9">
        <v>12.29</v>
      </c>
      <c r="DH321" s="9">
        <v>1479.11</v>
      </c>
      <c r="DI321" s="9">
        <v>227.56</v>
      </c>
      <c r="DJ321" s="9">
        <v>48782</v>
      </c>
      <c r="DK321" s="9">
        <v>63289.13</v>
      </c>
    </row>
    <row r="322" spans="1:115">
      <c r="A322" t="s">
        <v>610</v>
      </c>
      <c r="B322">
        <v>780</v>
      </c>
      <c r="C322" s="9">
        <v>806792</v>
      </c>
      <c r="D322" s="9" t="s">
        <v>598</v>
      </c>
      <c r="E322" s="9" t="s">
        <v>234</v>
      </c>
      <c r="F322" s="9" t="s">
        <v>235</v>
      </c>
      <c r="G322" t="s">
        <v>599</v>
      </c>
      <c r="H322" t="s">
        <v>139</v>
      </c>
      <c r="I322" s="9">
        <v>4800</v>
      </c>
      <c r="J322" s="9">
        <v>67999367030</v>
      </c>
      <c r="K322" s="9" t="s">
        <v>506</v>
      </c>
      <c r="L322" s="9" t="s">
        <v>600</v>
      </c>
      <c r="M322" s="9" t="s">
        <v>275</v>
      </c>
      <c r="N322">
        <v>5700473385</v>
      </c>
      <c r="O322" s="9" t="s">
        <v>143</v>
      </c>
      <c r="P322" s="9" t="s">
        <v>167</v>
      </c>
      <c r="Q322" s="9">
        <v>40.472999999999999</v>
      </c>
      <c r="R322" s="9" t="s">
        <v>348</v>
      </c>
      <c r="S322" s="9">
        <v>14.275</v>
      </c>
      <c r="T322">
        <v>487444</v>
      </c>
      <c r="U322" s="9">
        <v>68522</v>
      </c>
      <c r="V322" s="12">
        <v>45092</v>
      </c>
      <c r="W322" s="9">
        <v>64697</v>
      </c>
      <c r="X322" s="8">
        <v>0</v>
      </c>
      <c r="Y322" s="9">
        <v>5582</v>
      </c>
      <c r="Z322" s="1">
        <v>45134</v>
      </c>
      <c r="AA322" s="9">
        <v>3344</v>
      </c>
      <c r="AB322" s="8">
        <v>0.44791666666666669</v>
      </c>
      <c r="AC322" s="9">
        <v>443</v>
      </c>
      <c r="AD322" s="12">
        <v>45134</v>
      </c>
      <c r="AE322">
        <v>35</v>
      </c>
      <c r="AF322" s="9">
        <v>42.4</v>
      </c>
      <c r="AG322">
        <v>51</v>
      </c>
      <c r="AH322" s="9">
        <v>3.8399999999999997E-2</v>
      </c>
      <c r="AI322" s="9">
        <v>-48</v>
      </c>
      <c r="AJ322">
        <v>263127</v>
      </c>
      <c r="AK322">
        <v>0</v>
      </c>
      <c r="AL322" s="9">
        <v>3.0030000000000001</v>
      </c>
      <c r="AM322" s="9">
        <v>7.0000000000000007E-2</v>
      </c>
      <c r="AN322" s="9">
        <v>194270</v>
      </c>
      <c r="AO322" s="9">
        <v>1.5680000000000001</v>
      </c>
      <c r="AP322" s="9">
        <v>315590</v>
      </c>
      <c r="AQ322" s="9">
        <v>4.5686</v>
      </c>
      <c r="AR322" s="9">
        <v>1.9</v>
      </c>
      <c r="AS322" s="9">
        <v>1.8</v>
      </c>
      <c r="AT322" s="9">
        <v>7.17</v>
      </c>
      <c r="AU322" s="9">
        <v>13929.159</v>
      </c>
      <c r="AV322" s="9">
        <v>63636.76</v>
      </c>
      <c r="AW322" s="9">
        <v>0</v>
      </c>
      <c r="AX322" s="9">
        <v>0</v>
      </c>
      <c r="AY322" s="9">
        <v>0</v>
      </c>
      <c r="AZ322" s="9">
        <v>0.09</v>
      </c>
      <c r="BA322" s="9">
        <v>174.84299999999999</v>
      </c>
      <c r="BB322" s="9">
        <v>798.79</v>
      </c>
      <c r="BC322" s="9">
        <v>0</v>
      </c>
      <c r="BD322" s="9">
        <v>0</v>
      </c>
      <c r="BE322" s="9">
        <v>0</v>
      </c>
      <c r="BF322">
        <v>0</v>
      </c>
      <c r="BG322">
        <v>0</v>
      </c>
      <c r="BH322">
        <v>0</v>
      </c>
      <c r="BI322" s="9">
        <v>-0.04</v>
      </c>
      <c r="BJ322" s="9">
        <v>-77.707999999999998</v>
      </c>
      <c r="BK322" s="9">
        <v>-355.02</v>
      </c>
      <c r="BL322" s="9">
        <v>7.22</v>
      </c>
      <c r="BM322" s="9">
        <v>14026.294</v>
      </c>
      <c r="BN322" s="9">
        <v>64080.53</v>
      </c>
      <c r="BO322" s="9">
        <v>0.28870000000000001</v>
      </c>
      <c r="BP322" s="9">
        <v>560.85699999999997</v>
      </c>
      <c r="BQ322" s="9">
        <v>2562.33</v>
      </c>
      <c r="BR322" s="9">
        <v>0.28189999999999998</v>
      </c>
      <c r="BS322" s="9">
        <v>547.64700000000005</v>
      </c>
      <c r="BT322" s="9">
        <v>2501.98</v>
      </c>
      <c r="BU322" s="9">
        <v>0</v>
      </c>
      <c r="BV322" s="9">
        <v>0</v>
      </c>
      <c r="BW322" s="9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 s="9">
        <v>-0.35410000000000003</v>
      </c>
      <c r="CK322" s="9">
        <v>-687.91</v>
      </c>
      <c r="CL322" s="9">
        <v>-3142.79</v>
      </c>
      <c r="CM322">
        <v>0</v>
      </c>
      <c r="CN322">
        <v>0</v>
      </c>
      <c r="CO322">
        <v>0</v>
      </c>
      <c r="CP322" s="9">
        <v>-0.35410000000000003</v>
      </c>
      <c r="CQ322" s="9">
        <v>-687.91</v>
      </c>
      <c r="CR322" s="9">
        <v>-3142.79</v>
      </c>
      <c r="CS322" s="9">
        <v>0.2346</v>
      </c>
      <c r="CT322" s="9">
        <v>455.75700000000001</v>
      </c>
      <c r="CU322" s="9">
        <v>2082.17</v>
      </c>
      <c r="CV322" s="9">
        <v>0.36099999999999999</v>
      </c>
      <c r="CW322" s="9">
        <v>701.31500000000005</v>
      </c>
      <c r="CX322" s="9">
        <v>3204.03</v>
      </c>
      <c r="CY322" s="9">
        <v>0.59560000000000002</v>
      </c>
      <c r="CZ322" s="9">
        <v>1157.0719999999999</v>
      </c>
      <c r="DA322" s="9">
        <v>5286.2</v>
      </c>
      <c r="DB322" s="9">
        <v>7.7434000000000003</v>
      </c>
      <c r="DC322" s="9">
        <v>15043.102999999999</v>
      </c>
      <c r="DD322" s="9">
        <v>68725.919999999998</v>
      </c>
      <c r="DE322" s="9">
        <v>1.06</v>
      </c>
      <c r="DF322" s="9">
        <v>353.76499999999999</v>
      </c>
      <c r="DG322" s="9">
        <v>14.32</v>
      </c>
      <c r="DH322" s="9">
        <v>1603.77</v>
      </c>
      <c r="DI322" s="9">
        <v>246.73</v>
      </c>
      <c r="DJ322" s="9">
        <v>58226.96</v>
      </c>
      <c r="DK322" s="9">
        <v>63289.13</v>
      </c>
    </row>
    <row r="323" spans="1:115">
      <c r="A323" t="s">
        <v>611</v>
      </c>
      <c r="B323">
        <v>780</v>
      </c>
      <c r="C323" s="9">
        <v>806792</v>
      </c>
      <c r="D323" s="9" t="s">
        <v>598</v>
      </c>
      <c r="E323" s="9" t="s">
        <v>234</v>
      </c>
      <c r="F323" s="9" t="s">
        <v>235</v>
      </c>
      <c r="G323" t="s">
        <v>599</v>
      </c>
      <c r="H323" t="s">
        <v>139</v>
      </c>
      <c r="I323" s="9">
        <v>4800</v>
      </c>
      <c r="J323" s="9">
        <v>67999367030</v>
      </c>
      <c r="K323" s="9" t="s">
        <v>509</v>
      </c>
      <c r="L323" s="9" t="s">
        <v>600</v>
      </c>
      <c r="M323" s="9" t="s">
        <v>275</v>
      </c>
      <c r="N323">
        <v>5700473393</v>
      </c>
      <c r="O323" s="9" t="s">
        <v>143</v>
      </c>
      <c r="P323" s="9" t="s">
        <v>144</v>
      </c>
      <c r="Q323" s="9">
        <v>35.85</v>
      </c>
      <c r="R323" s="9" t="s">
        <v>276</v>
      </c>
      <c r="S323" s="9">
        <v>13.25</v>
      </c>
      <c r="T323">
        <v>651684</v>
      </c>
      <c r="U323" s="9">
        <v>63600</v>
      </c>
      <c r="V323" s="12">
        <v>45090</v>
      </c>
      <c r="W323" s="9">
        <v>61820</v>
      </c>
      <c r="X323" s="8">
        <v>0</v>
      </c>
      <c r="Y323" s="9">
        <v>2799</v>
      </c>
      <c r="Z323" s="1">
        <v>45130</v>
      </c>
      <c r="AA323" s="9">
        <v>2028</v>
      </c>
      <c r="AB323" s="8">
        <v>0.10416666666666667</v>
      </c>
      <c r="AC323" s="9">
        <v>0</v>
      </c>
      <c r="AD323" s="12">
        <v>45131</v>
      </c>
      <c r="AE323">
        <v>12</v>
      </c>
      <c r="AF323" s="9">
        <v>40.1</v>
      </c>
      <c r="AG323">
        <v>38</v>
      </c>
      <c r="AH323" s="9">
        <v>4.6899999999999997E-2</v>
      </c>
      <c r="AI323" s="9">
        <v>-298</v>
      </c>
      <c r="AJ323">
        <v>298477</v>
      </c>
      <c r="AK323">
        <v>0</v>
      </c>
      <c r="AL323" s="9">
        <v>2.7839999999999998</v>
      </c>
      <c r="AM323" s="9">
        <v>6.8000000000000005E-2</v>
      </c>
      <c r="AN323" s="9">
        <v>172080</v>
      </c>
      <c r="AO323" s="9">
        <v>1.5660000000000001</v>
      </c>
      <c r="AP323" s="9">
        <v>272040</v>
      </c>
      <c r="AQ323" s="9">
        <v>4.5686</v>
      </c>
      <c r="AR323" s="9">
        <v>1.9</v>
      </c>
      <c r="AS323" s="9">
        <v>1.8</v>
      </c>
      <c r="AT323" s="9">
        <v>7.17</v>
      </c>
      <c r="AU323" s="9">
        <v>12338.136</v>
      </c>
      <c r="AV323" s="9">
        <v>56368.01</v>
      </c>
      <c r="AW323" s="9">
        <v>0</v>
      </c>
      <c r="AX323" s="9">
        <v>0</v>
      </c>
      <c r="AY323" s="9">
        <v>0</v>
      </c>
      <c r="AZ323" s="9">
        <v>0.09</v>
      </c>
      <c r="BA323" s="9">
        <v>154.87200000000001</v>
      </c>
      <c r="BB323" s="9">
        <v>707.55</v>
      </c>
      <c r="BC323" s="9">
        <v>0</v>
      </c>
      <c r="BD323" s="9">
        <v>0</v>
      </c>
      <c r="BE323" s="9">
        <v>0</v>
      </c>
      <c r="BF323">
        <v>0</v>
      </c>
      <c r="BG323">
        <v>0</v>
      </c>
      <c r="BH323">
        <v>0</v>
      </c>
      <c r="BI323" s="9">
        <v>0.19</v>
      </c>
      <c r="BJ323" s="9">
        <v>326.952</v>
      </c>
      <c r="BK323" s="9">
        <v>1493.71</v>
      </c>
      <c r="BL323" s="9">
        <v>7.45</v>
      </c>
      <c r="BM323" s="9">
        <v>12819.96</v>
      </c>
      <c r="BN323" s="9">
        <v>58569.27</v>
      </c>
      <c r="BO323" s="9">
        <v>0.50339999999999996</v>
      </c>
      <c r="BP323" s="9">
        <v>866.25099999999998</v>
      </c>
      <c r="BQ323" s="9">
        <v>3957.55</v>
      </c>
      <c r="BR323" s="9">
        <v>0.72499999999999998</v>
      </c>
      <c r="BS323" s="9">
        <v>1247.58</v>
      </c>
      <c r="BT323" s="9">
        <v>5699.69</v>
      </c>
      <c r="BU323" s="9">
        <v>0</v>
      </c>
      <c r="BV323" s="9">
        <v>0</v>
      </c>
      <c r="BW323" s="9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 s="9">
        <v>-2.5000000000000001E-2</v>
      </c>
      <c r="CK323" s="9">
        <v>-43.02</v>
      </c>
      <c r="CL323" s="9">
        <v>-196.54</v>
      </c>
      <c r="CM323">
        <v>0</v>
      </c>
      <c r="CN323">
        <v>0</v>
      </c>
      <c r="CO323">
        <v>0</v>
      </c>
      <c r="CP323" s="9">
        <v>-2.5000000000000001E-2</v>
      </c>
      <c r="CQ323" s="9">
        <v>-43.02</v>
      </c>
      <c r="CR323" s="9">
        <v>-196.54</v>
      </c>
      <c r="CS323" s="9">
        <v>0.24210000000000001</v>
      </c>
      <c r="CT323" s="9">
        <v>416.60599999999999</v>
      </c>
      <c r="CU323" s="9">
        <v>1903.3</v>
      </c>
      <c r="CV323" s="9">
        <v>0.3725</v>
      </c>
      <c r="CW323" s="9">
        <v>640.99800000000005</v>
      </c>
      <c r="CX323" s="9">
        <v>2928.46</v>
      </c>
      <c r="CY323" s="9">
        <v>0.61460000000000004</v>
      </c>
      <c r="CZ323" s="9">
        <v>1057.604</v>
      </c>
      <c r="DA323" s="9">
        <v>4831.7700000000004</v>
      </c>
      <c r="DB323" s="9">
        <v>8.7645999999999997</v>
      </c>
      <c r="DC323" s="9">
        <v>15082.124</v>
      </c>
      <c r="DD323" s="9">
        <v>68904.19</v>
      </c>
      <c r="DE323" s="9">
        <v>1.1100000000000001</v>
      </c>
      <c r="DF323" s="9">
        <v>400.41950000000003</v>
      </c>
      <c r="DG323" s="9">
        <v>14.36</v>
      </c>
      <c r="DH323" s="9">
        <v>1174.96</v>
      </c>
      <c r="DI323" s="9">
        <v>180.76</v>
      </c>
      <c r="DJ323" s="9">
        <v>51052.41</v>
      </c>
      <c r="DK323" s="9">
        <v>37973.480000000003</v>
      </c>
    </row>
    <row r="324" spans="1:115">
      <c r="A324" t="s">
        <v>612</v>
      </c>
      <c r="B324">
        <v>780</v>
      </c>
      <c r="C324" s="9">
        <v>806792</v>
      </c>
      <c r="D324" s="9" t="s">
        <v>598</v>
      </c>
      <c r="E324" s="9" t="s">
        <v>234</v>
      </c>
      <c r="F324" s="9" t="s">
        <v>235</v>
      </c>
      <c r="G324" t="s">
        <v>599</v>
      </c>
      <c r="H324" t="s">
        <v>139</v>
      </c>
      <c r="I324" s="9">
        <v>4800</v>
      </c>
      <c r="J324" s="9">
        <v>67999367030</v>
      </c>
      <c r="K324" s="9" t="s">
        <v>430</v>
      </c>
      <c r="L324" s="9" t="s">
        <v>600</v>
      </c>
      <c r="M324" s="9" t="s">
        <v>275</v>
      </c>
      <c r="N324">
        <v>5700478876</v>
      </c>
      <c r="O324" s="9" t="s">
        <v>143</v>
      </c>
      <c r="P324" s="9" t="s">
        <v>144</v>
      </c>
      <c r="Q324" s="9">
        <v>40.570999999999998</v>
      </c>
      <c r="R324" s="9" t="s">
        <v>276</v>
      </c>
      <c r="S324" s="9">
        <v>15.208</v>
      </c>
      <c r="T324">
        <v>651684</v>
      </c>
      <c r="U324" s="9">
        <v>73000</v>
      </c>
      <c r="V324" s="12">
        <v>45135</v>
      </c>
      <c r="W324" s="9">
        <v>71184</v>
      </c>
      <c r="X324" s="8">
        <v>0.92569444444444449</v>
      </c>
      <c r="Y324" s="9">
        <v>2488</v>
      </c>
      <c r="Z324" s="1">
        <v>45175</v>
      </c>
      <c r="AA324" s="9">
        <v>1805</v>
      </c>
      <c r="AB324" s="8">
        <v>0.41666666666666669</v>
      </c>
      <c r="AC324" s="9">
        <v>551</v>
      </c>
      <c r="AD324" s="12">
        <v>45175</v>
      </c>
      <c r="AE324">
        <v>10</v>
      </c>
      <c r="AF324" s="9">
        <v>39.5</v>
      </c>
      <c r="AG324">
        <v>38</v>
      </c>
      <c r="AH324" s="9">
        <v>4.2200000000000001E-2</v>
      </c>
      <c r="AI324" s="9">
        <v>-588</v>
      </c>
      <c r="AJ324">
        <v>307836</v>
      </c>
      <c r="AK324">
        <v>0</v>
      </c>
      <c r="AL324" s="9">
        <v>2.7360000000000002</v>
      </c>
      <c r="AM324" s="9">
        <v>6.8000000000000005E-2</v>
      </c>
      <c r="AN324" s="9">
        <v>194740</v>
      </c>
      <c r="AO324" s="9">
        <v>1.552</v>
      </c>
      <c r="AP324" s="9">
        <v>303660</v>
      </c>
      <c r="AQ324" s="9">
        <v>4.7512999999999996</v>
      </c>
      <c r="AR324" s="9">
        <v>2.06</v>
      </c>
      <c r="AS324" s="9">
        <v>2.04</v>
      </c>
      <c r="AT324" s="9">
        <v>7.17</v>
      </c>
      <c r="AU324" s="9">
        <v>13962.858</v>
      </c>
      <c r="AV324" s="9">
        <v>66341.73</v>
      </c>
      <c r="AW324" s="9">
        <v>0</v>
      </c>
      <c r="AX324" s="9">
        <v>0</v>
      </c>
      <c r="AY324" s="9">
        <v>0</v>
      </c>
      <c r="AZ324" s="9">
        <v>0.09</v>
      </c>
      <c r="BA324" s="9">
        <v>175.26599999999999</v>
      </c>
      <c r="BB324" s="9">
        <v>832.74</v>
      </c>
      <c r="BC324" s="9">
        <v>0</v>
      </c>
      <c r="BD324" s="9">
        <v>0</v>
      </c>
      <c r="BE324" s="9">
        <v>0</v>
      </c>
      <c r="BF324">
        <v>0</v>
      </c>
      <c r="BG324">
        <v>0</v>
      </c>
      <c r="BH324">
        <v>0</v>
      </c>
      <c r="BI324" s="9">
        <v>0.25</v>
      </c>
      <c r="BJ324" s="9">
        <v>486.85</v>
      </c>
      <c r="BK324" s="9">
        <v>2313.17</v>
      </c>
      <c r="BL324" s="9">
        <v>7.51</v>
      </c>
      <c r="BM324" s="9">
        <v>14624.974</v>
      </c>
      <c r="BN324" s="9">
        <v>69487.64</v>
      </c>
      <c r="BO324" s="9">
        <v>0.51139999999999997</v>
      </c>
      <c r="BP324" s="9">
        <v>995.9</v>
      </c>
      <c r="BQ324" s="9">
        <v>4731.82</v>
      </c>
      <c r="BR324" s="9">
        <v>0.70079999999999998</v>
      </c>
      <c r="BS324" s="9">
        <v>1364.7380000000001</v>
      </c>
      <c r="BT324" s="9">
        <v>6484.28</v>
      </c>
      <c r="BU324" s="9">
        <v>0</v>
      </c>
      <c r="BV324" s="9">
        <v>0</v>
      </c>
      <c r="BW324" s="9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 s="9">
        <v>0</v>
      </c>
      <c r="CK324" s="9">
        <v>0</v>
      </c>
      <c r="CL324" s="9">
        <v>0</v>
      </c>
      <c r="CM324">
        <v>0</v>
      </c>
      <c r="CN324">
        <v>0</v>
      </c>
      <c r="CO324">
        <v>0</v>
      </c>
      <c r="CP324" s="9">
        <v>0</v>
      </c>
      <c r="CQ324" s="9">
        <v>0</v>
      </c>
      <c r="CR324" s="9">
        <v>0</v>
      </c>
      <c r="CS324" s="9">
        <v>0.18779999999999999</v>
      </c>
      <c r="CT324" s="9">
        <v>365.72199999999998</v>
      </c>
      <c r="CU324" s="9">
        <v>1737.65</v>
      </c>
      <c r="CV324" s="9">
        <v>0.31619999999999998</v>
      </c>
      <c r="CW324" s="9">
        <v>615.76800000000003</v>
      </c>
      <c r="CX324" s="9">
        <v>2925.7</v>
      </c>
      <c r="CY324" s="9">
        <v>0.504</v>
      </c>
      <c r="CZ324" s="9">
        <v>981.49</v>
      </c>
      <c r="DA324" s="9">
        <v>4663.3500000000004</v>
      </c>
      <c r="DB324" s="9">
        <v>8.7148000000000003</v>
      </c>
      <c r="DC324" s="9">
        <v>16971.202000000001</v>
      </c>
      <c r="DD324" s="9">
        <v>80635.27</v>
      </c>
      <c r="DE324" s="9">
        <v>1.1299999999999999</v>
      </c>
      <c r="DF324" s="9">
        <v>414.06630000000001</v>
      </c>
      <c r="DG324" s="9">
        <v>16.8</v>
      </c>
      <c r="DH324" s="9">
        <v>1526.76</v>
      </c>
      <c r="DI324" s="9">
        <v>234.89</v>
      </c>
      <c r="DJ324" s="9">
        <v>64036.76</v>
      </c>
      <c r="DK324" s="9">
        <v>51644.57</v>
      </c>
    </row>
    <row r="325" spans="1:115">
      <c r="A325" t="s">
        <v>613</v>
      </c>
      <c r="B325">
        <v>780</v>
      </c>
      <c r="C325" s="9">
        <v>806792</v>
      </c>
      <c r="D325" s="9" t="s">
        <v>598</v>
      </c>
      <c r="E325" s="9" t="s">
        <v>234</v>
      </c>
      <c r="F325" s="9" t="s">
        <v>235</v>
      </c>
      <c r="G325" t="s">
        <v>599</v>
      </c>
      <c r="H325" t="s">
        <v>139</v>
      </c>
      <c r="I325" s="9">
        <v>4800</v>
      </c>
      <c r="J325" s="9">
        <v>67999367030</v>
      </c>
      <c r="K325" s="9" t="s">
        <v>433</v>
      </c>
      <c r="L325" s="9" t="s">
        <v>600</v>
      </c>
      <c r="M325" s="9" t="s">
        <v>275</v>
      </c>
      <c r="N325">
        <v>5700478879</v>
      </c>
      <c r="O325" s="9" t="s">
        <v>143</v>
      </c>
      <c r="P325" s="9" t="s">
        <v>144</v>
      </c>
      <c r="Q325" s="9">
        <v>40.094000000000001</v>
      </c>
      <c r="R325" s="9" t="s">
        <v>276</v>
      </c>
      <c r="S325" s="9">
        <v>14.52</v>
      </c>
      <c r="T325">
        <v>651684</v>
      </c>
      <c r="U325" s="9">
        <v>69694</v>
      </c>
      <c r="V325" s="12">
        <v>45135</v>
      </c>
      <c r="W325" s="9">
        <v>67748</v>
      </c>
      <c r="X325" s="8">
        <v>0</v>
      </c>
      <c r="Y325" s="9">
        <v>2792</v>
      </c>
      <c r="Z325" s="1">
        <v>45175</v>
      </c>
      <c r="AA325" s="9">
        <v>1636</v>
      </c>
      <c r="AB325" s="8">
        <v>0.67152777777777772</v>
      </c>
      <c r="AC325" s="9">
        <v>635</v>
      </c>
      <c r="AD325" s="12">
        <v>45176</v>
      </c>
      <c r="AE325">
        <v>31</v>
      </c>
      <c r="AF325" s="9">
        <v>40.700000000000003</v>
      </c>
      <c r="AG325">
        <v>32</v>
      </c>
      <c r="AH325" s="9">
        <v>4.7199999999999999E-2</v>
      </c>
      <c r="AI325" s="9">
        <v>-388</v>
      </c>
      <c r="AJ325">
        <v>328873</v>
      </c>
      <c r="AK325">
        <v>0</v>
      </c>
      <c r="AL325" s="9">
        <v>2.8410000000000002</v>
      </c>
      <c r="AM325" s="9">
        <v>6.9000000000000006E-2</v>
      </c>
      <c r="AN325" s="9">
        <v>192450</v>
      </c>
      <c r="AO325" s="9">
        <v>1.585</v>
      </c>
      <c r="AP325" s="9">
        <v>310020</v>
      </c>
      <c r="AQ325" s="9">
        <v>4.7055999999999996</v>
      </c>
      <c r="AR325" s="9">
        <v>2.06</v>
      </c>
      <c r="AS325" s="9">
        <v>2.04</v>
      </c>
      <c r="AT325" s="9">
        <v>7.17</v>
      </c>
      <c r="AU325" s="9">
        <v>13798.665000000001</v>
      </c>
      <c r="AV325" s="9">
        <v>64931</v>
      </c>
      <c r="AW325" s="9">
        <v>0</v>
      </c>
      <c r="AX325" s="9">
        <v>0</v>
      </c>
      <c r="AY325" s="9">
        <v>0</v>
      </c>
      <c r="AZ325" s="9">
        <v>0.09</v>
      </c>
      <c r="BA325" s="9">
        <v>173.20500000000001</v>
      </c>
      <c r="BB325" s="9">
        <v>815.03</v>
      </c>
      <c r="BC325" s="9">
        <v>0</v>
      </c>
      <c r="BD325" s="9">
        <v>0</v>
      </c>
      <c r="BE325" s="9">
        <v>0</v>
      </c>
      <c r="BF325">
        <v>0</v>
      </c>
      <c r="BG325">
        <v>0</v>
      </c>
      <c r="BH325">
        <v>0</v>
      </c>
      <c r="BI325" s="9">
        <v>0.13</v>
      </c>
      <c r="BJ325" s="9">
        <v>250.185</v>
      </c>
      <c r="BK325" s="9">
        <v>1177.27</v>
      </c>
      <c r="BL325" s="9">
        <v>7.39</v>
      </c>
      <c r="BM325" s="9">
        <v>14222.055</v>
      </c>
      <c r="BN325" s="9">
        <v>66923.3</v>
      </c>
      <c r="BO325" s="9">
        <v>-0.43869999999999998</v>
      </c>
      <c r="BP325" s="9">
        <v>-844.27800000000002</v>
      </c>
      <c r="BQ325" s="9">
        <v>-3972.84</v>
      </c>
      <c r="BR325" s="9">
        <v>-0.2858</v>
      </c>
      <c r="BS325" s="9">
        <v>-550.02200000000005</v>
      </c>
      <c r="BT325" s="9">
        <v>-2588.1799999999998</v>
      </c>
      <c r="BU325" s="9">
        <v>0</v>
      </c>
      <c r="BV325" s="9">
        <v>0</v>
      </c>
      <c r="BW325" s="9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 s="9">
        <v>0</v>
      </c>
      <c r="CK325" s="9">
        <v>0</v>
      </c>
      <c r="CL325" s="9">
        <v>0</v>
      </c>
      <c r="CM325">
        <v>0</v>
      </c>
      <c r="CN325">
        <v>0</v>
      </c>
      <c r="CO325">
        <v>0</v>
      </c>
      <c r="CP325" s="9">
        <v>0</v>
      </c>
      <c r="CQ325" s="9">
        <v>0</v>
      </c>
      <c r="CR325" s="9">
        <v>0</v>
      </c>
      <c r="CS325" s="9">
        <v>0.2402</v>
      </c>
      <c r="CT325" s="9">
        <v>462.26499999999999</v>
      </c>
      <c r="CU325" s="9">
        <v>2175.23</v>
      </c>
      <c r="CV325" s="9">
        <v>0.3695</v>
      </c>
      <c r="CW325" s="9">
        <v>711.10299999999995</v>
      </c>
      <c r="CX325" s="9">
        <v>3346.17</v>
      </c>
      <c r="CY325" s="9">
        <v>0.60970000000000002</v>
      </c>
      <c r="CZ325" s="9">
        <v>1173.3679999999999</v>
      </c>
      <c r="DA325" s="9">
        <v>5521.4</v>
      </c>
      <c r="DB325" s="9">
        <v>7.7138999999999998</v>
      </c>
      <c r="DC325" s="9">
        <v>14845.401</v>
      </c>
      <c r="DD325" s="9">
        <v>69856.52</v>
      </c>
      <c r="DE325" s="9">
        <v>1.03</v>
      </c>
      <c r="DF325" s="9">
        <v>362.9853</v>
      </c>
      <c r="DG325" s="9">
        <v>14.55</v>
      </c>
      <c r="DH325" s="9">
        <v>1663.52</v>
      </c>
      <c r="DI325" s="9">
        <v>255.93</v>
      </c>
      <c r="DJ325" s="9">
        <v>48576.78</v>
      </c>
      <c r="DK325" s="9">
        <v>77466.850000000006</v>
      </c>
    </row>
    <row r="326" spans="1:115">
      <c r="A326" t="s">
        <v>614</v>
      </c>
      <c r="B326">
        <v>780</v>
      </c>
      <c r="C326" s="9">
        <v>806792</v>
      </c>
      <c r="D326" s="9" t="s">
        <v>598</v>
      </c>
      <c r="E326" s="9" t="s">
        <v>234</v>
      </c>
      <c r="F326" s="9" t="s">
        <v>235</v>
      </c>
      <c r="G326" t="s">
        <v>599</v>
      </c>
      <c r="H326" t="s">
        <v>139</v>
      </c>
      <c r="I326" s="9">
        <v>4800</v>
      </c>
      <c r="J326" s="9">
        <v>67999367030</v>
      </c>
      <c r="K326" s="9" t="s">
        <v>506</v>
      </c>
      <c r="L326" s="9" t="s">
        <v>600</v>
      </c>
      <c r="M326" s="9" t="s">
        <v>275</v>
      </c>
      <c r="N326">
        <v>5700480906</v>
      </c>
      <c r="O326" s="9" t="s">
        <v>143</v>
      </c>
      <c r="P326" s="9" t="s">
        <v>144</v>
      </c>
      <c r="Q326" s="9">
        <v>33.969000000000001</v>
      </c>
      <c r="R326" s="9" t="s">
        <v>276</v>
      </c>
      <c r="S326" s="9">
        <v>13.061999999999999</v>
      </c>
      <c r="T326">
        <v>651684</v>
      </c>
      <c r="U326" s="9">
        <v>62700</v>
      </c>
      <c r="V326" s="12">
        <v>45150</v>
      </c>
      <c r="W326" s="9">
        <v>60724</v>
      </c>
      <c r="X326" s="8">
        <v>0</v>
      </c>
      <c r="Y326" s="9">
        <v>3152</v>
      </c>
      <c r="Z326" s="1">
        <v>45191</v>
      </c>
      <c r="AA326" s="9">
        <v>2081</v>
      </c>
      <c r="AB326" s="8">
        <v>0.14583333333333334</v>
      </c>
      <c r="AC326" s="9">
        <v>239</v>
      </c>
      <c r="AD326" s="12">
        <v>45191</v>
      </c>
      <c r="AE326">
        <v>8</v>
      </c>
      <c r="AF326" s="9">
        <v>41.1</v>
      </c>
      <c r="AG326">
        <v>37</v>
      </c>
      <c r="AH326" s="9">
        <v>4.6399999999999997E-2</v>
      </c>
      <c r="AI326" s="9">
        <v>-389</v>
      </c>
      <c r="AJ326">
        <v>291112</v>
      </c>
      <c r="AK326">
        <v>0</v>
      </c>
      <c r="AL326" s="9">
        <v>2.6850000000000001</v>
      </c>
      <c r="AM326" s="9">
        <v>6.4000000000000001E-2</v>
      </c>
      <c r="AN326" s="9">
        <v>163050</v>
      </c>
      <c r="AO326" s="9">
        <v>1.7450000000000001</v>
      </c>
      <c r="AP326" s="9">
        <v>283990</v>
      </c>
      <c r="AQ326" s="9">
        <v>4.7055999999999996</v>
      </c>
      <c r="AR326" s="9">
        <v>2.06</v>
      </c>
      <c r="AS326" s="9">
        <v>2.04</v>
      </c>
      <c r="AT326" s="9">
        <v>7.17</v>
      </c>
      <c r="AU326" s="9">
        <v>11690.684999999999</v>
      </c>
      <c r="AV326" s="9">
        <v>55011.69</v>
      </c>
      <c r="AW326" s="9">
        <v>0</v>
      </c>
      <c r="AX326" s="9">
        <v>0</v>
      </c>
      <c r="AY326" s="9">
        <v>0</v>
      </c>
      <c r="AZ326" s="9">
        <v>0.09</v>
      </c>
      <c r="BA326" s="9">
        <v>146.745</v>
      </c>
      <c r="BB326" s="9">
        <v>690.52</v>
      </c>
      <c r="BC326" s="9">
        <v>0</v>
      </c>
      <c r="BD326" s="9">
        <v>0</v>
      </c>
      <c r="BE326" s="9">
        <v>0</v>
      </c>
      <c r="BF326">
        <v>0</v>
      </c>
      <c r="BG326">
        <v>0</v>
      </c>
      <c r="BH326">
        <v>0</v>
      </c>
      <c r="BI326" s="9">
        <v>0.09</v>
      </c>
      <c r="BJ326" s="9">
        <v>146.745</v>
      </c>
      <c r="BK326" s="9">
        <v>690.52</v>
      </c>
      <c r="BL326" s="9">
        <v>7.35</v>
      </c>
      <c r="BM326" s="9">
        <v>11984.174999999999</v>
      </c>
      <c r="BN326" s="9">
        <v>56392.73</v>
      </c>
      <c r="BO326" s="9">
        <v>-4.7304000000000004</v>
      </c>
      <c r="BP326" s="9">
        <v>-7712.9170000000004</v>
      </c>
      <c r="BQ326" s="9">
        <v>-36293.9</v>
      </c>
      <c r="BR326" s="9">
        <v>-4.5777000000000001</v>
      </c>
      <c r="BS326" s="9">
        <v>-7463.94</v>
      </c>
      <c r="BT326" s="9">
        <v>-35122.32</v>
      </c>
      <c r="BU326" s="9">
        <v>0</v>
      </c>
      <c r="BV326" s="9">
        <v>0</v>
      </c>
      <c r="BW326" s="9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 s="9">
        <v>0</v>
      </c>
      <c r="CK326" s="9">
        <v>0</v>
      </c>
      <c r="CL326" s="9">
        <v>0</v>
      </c>
      <c r="CM326">
        <v>0</v>
      </c>
      <c r="CN326">
        <v>0</v>
      </c>
      <c r="CO326">
        <v>0</v>
      </c>
      <c r="CP326" s="9">
        <v>0</v>
      </c>
      <c r="CQ326" s="9">
        <v>0</v>
      </c>
      <c r="CR326" s="9">
        <v>0</v>
      </c>
      <c r="CS326" s="9">
        <v>9.1899999999999996E-2</v>
      </c>
      <c r="CT326" s="9">
        <v>149.84299999999999</v>
      </c>
      <c r="CU326" s="9">
        <v>705.1</v>
      </c>
      <c r="CV326" s="9">
        <v>7.7399999999999997E-2</v>
      </c>
      <c r="CW326" s="9">
        <v>126.20099999999999</v>
      </c>
      <c r="CX326" s="9">
        <v>593.85</v>
      </c>
      <c r="CY326" s="9">
        <v>0.16930000000000001</v>
      </c>
      <c r="CZ326" s="9">
        <v>276.04399999999998</v>
      </c>
      <c r="DA326" s="9">
        <v>1298.95</v>
      </c>
      <c r="DB326" s="9">
        <v>2.9416000000000002</v>
      </c>
      <c r="DC326" s="9">
        <v>4796.2790000000005</v>
      </c>
      <c r="DD326" s="9">
        <v>22569.37</v>
      </c>
      <c r="DE326" s="9">
        <v>0.37</v>
      </c>
      <c r="DF326" s="9">
        <v>138.41990000000001</v>
      </c>
      <c r="DG326" s="9">
        <v>4.7</v>
      </c>
      <c r="DH326" s="9">
        <v>1040.29</v>
      </c>
      <c r="DI326" s="9">
        <v>160.04</v>
      </c>
      <c r="DJ326" s="9">
        <v>17177.16</v>
      </c>
      <c r="DK326" s="9">
        <v>61644.57</v>
      </c>
    </row>
    <row r="327" spans="1:115">
      <c r="A327" t="s">
        <v>615</v>
      </c>
      <c r="B327">
        <v>780</v>
      </c>
      <c r="C327" s="9">
        <v>806792</v>
      </c>
      <c r="D327" s="9" t="s">
        <v>598</v>
      </c>
      <c r="E327" s="9" t="s">
        <v>234</v>
      </c>
      <c r="F327" s="9" t="s">
        <v>235</v>
      </c>
      <c r="G327" t="s">
        <v>599</v>
      </c>
      <c r="H327" t="s">
        <v>139</v>
      </c>
      <c r="I327" s="9">
        <v>4800</v>
      </c>
      <c r="J327" s="9">
        <v>67999367030</v>
      </c>
      <c r="K327" s="9" t="s">
        <v>509</v>
      </c>
      <c r="L327" s="9" t="s">
        <v>600</v>
      </c>
      <c r="M327" s="9" t="s">
        <v>275</v>
      </c>
      <c r="N327">
        <v>5700480908</v>
      </c>
      <c r="O327" s="9" t="s">
        <v>143</v>
      </c>
      <c r="P327" s="9" t="s">
        <v>144</v>
      </c>
      <c r="Q327" s="9">
        <v>36.838000000000001</v>
      </c>
      <c r="R327" s="9" t="s">
        <v>276</v>
      </c>
      <c r="S327" s="9">
        <v>14.731999999999999</v>
      </c>
      <c r="T327">
        <v>651684</v>
      </c>
      <c r="U327" s="9">
        <v>70715</v>
      </c>
      <c r="V327" s="12">
        <v>45149</v>
      </c>
      <c r="W327" s="9">
        <v>68115</v>
      </c>
      <c r="X327" s="8">
        <v>0</v>
      </c>
      <c r="Y327" s="9">
        <v>3677</v>
      </c>
      <c r="Z327" s="1">
        <v>45191</v>
      </c>
      <c r="AA327" s="9">
        <v>2132</v>
      </c>
      <c r="AB327" s="8">
        <v>0.25347222222222221</v>
      </c>
      <c r="AC327" s="9">
        <v>516</v>
      </c>
      <c r="AD327" s="12">
        <v>45191</v>
      </c>
      <c r="AE327">
        <v>28</v>
      </c>
      <c r="AF327" s="9">
        <v>42.3</v>
      </c>
      <c r="AG327">
        <v>36</v>
      </c>
      <c r="AH327" s="9">
        <v>3.8199999999999998E-2</v>
      </c>
      <c r="AI327" s="9">
        <v>-112</v>
      </c>
      <c r="AJ327">
        <v>269835</v>
      </c>
      <c r="AK327">
        <v>0</v>
      </c>
      <c r="AL327" s="9">
        <v>2.5960000000000001</v>
      </c>
      <c r="AM327" s="9">
        <v>0.06</v>
      </c>
      <c r="AN327" s="9">
        <v>176820</v>
      </c>
      <c r="AO327" s="9">
        <v>1.68</v>
      </c>
      <c r="AP327" s="9">
        <v>293660</v>
      </c>
      <c r="AQ327" s="9">
        <v>4.7055999999999996</v>
      </c>
      <c r="AR327" s="9">
        <v>2.06</v>
      </c>
      <c r="AS327" s="9">
        <v>2.04</v>
      </c>
      <c r="AT327" s="9">
        <v>7.17</v>
      </c>
      <c r="AU327" s="9">
        <v>12677.994000000001</v>
      </c>
      <c r="AV327" s="9">
        <v>59657.57</v>
      </c>
      <c r="AW327" s="9">
        <v>0</v>
      </c>
      <c r="AX327" s="9">
        <v>0</v>
      </c>
      <c r="AY327" s="9">
        <v>0</v>
      </c>
      <c r="AZ327" s="9">
        <v>0.09</v>
      </c>
      <c r="BA327" s="9">
        <v>159.13800000000001</v>
      </c>
      <c r="BB327" s="9">
        <v>748.84</v>
      </c>
      <c r="BC327" s="9">
        <v>0</v>
      </c>
      <c r="BD327" s="9">
        <v>0</v>
      </c>
      <c r="BE327" s="9">
        <v>0</v>
      </c>
      <c r="BF327">
        <v>0</v>
      </c>
      <c r="BG327">
        <v>0</v>
      </c>
      <c r="BH327">
        <v>0</v>
      </c>
      <c r="BI327" s="9">
        <v>-0.03</v>
      </c>
      <c r="BJ327" s="9">
        <v>-53.045999999999999</v>
      </c>
      <c r="BK327" s="9">
        <v>-249.61</v>
      </c>
      <c r="BL327" s="9">
        <v>7.23</v>
      </c>
      <c r="BM327" s="9">
        <v>12784.085999999999</v>
      </c>
      <c r="BN327" s="9">
        <v>60156.800000000003</v>
      </c>
      <c r="BO327" s="9">
        <v>-2.9426000000000001</v>
      </c>
      <c r="BP327" s="9">
        <v>-5203.1049999999996</v>
      </c>
      <c r="BQ327" s="9">
        <v>-24483.73</v>
      </c>
      <c r="BR327" s="9">
        <v>-2.8435999999999999</v>
      </c>
      <c r="BS327" s="9">
        <v>-5028.0540000000001</v>
      </c>
      <c r="BT327" s="9">
        <v>-23660.01</v>
      </c>
      <c r="BU327" s="9">
        <v>0</v>
      </c>
      <c r="BV327" s="9">
        <v>0</v>
      </c>
      <c r="BW327" s="9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 s="9">
        <v>0</v>
      </c>
      <c r="CK327" s="9">
        <v>0</v>
      </c>
      <c r="CL327" s="9">
        <v>0</v>
      </c>
      <c r="CM327">
        <v>0</v>
      </c>
      <c r="CN327">
        <v>0</v>
      </c>
      <c r="CO327">
        <v>0</v>
      </c>
      <c r="CP327" s="9">
        <v>0</v>
      </c>
      <c r="CQ327" s="9">
        <v>0</v>
      </c>
      <c r="CR327" s="9">
        <v>0</v>
      </c>
      <c r="CS327" s="9">
        <v>9.0399999999999994E-2</v>
      </c>
      <c r="CT327" s="9">
        <v>159.845</v>
      </c>
      <c r="CU327" s="9">
        <v>752.17</v>
      </c>
      <c r="CV327" s="9">
        <v>7.6100000000000001E-2</v>
      </c>
      <c r="CW327" s="9">
        <v>134.56</v>
      </c>
      <c r="CX327" s="9">
        <v>633.19000000000005</v>
      </c>
      <c r="CY327" s="9">
        <v>0.16650000000000001</v>
      </c>
      <c r="CZ327" s="9">
        <v>294.40499999999997</v>
      </c>
      <c r="DA327" s="9">
        <v>1385.35</v>
      </c>
      <c r="DB327" s="9">
        <v>4.5529000000000002</v>
      </c>
      <c r="DC327" s="9">
        <v>8050.4380000000001</v>
      </c>
      <c r="DD327" s="9">
        <v>37882.14</v>
      </c>
      <c r="DE327" s="9">
        <v>0.56000000000000005</v>
      </c>
      <c r="DF327" s="9">
        <v>214.2413</v>
      </c>
      <c r="DG327" s="9">
        <v>7.89</v>
      </c>
      <c r="DH327" s="9">
        <v>1117.3</v>
      </c>
      <c r="DI327" s="9">
        <v>171.89</v>
      </c>
      <c r="DJ327" s="9">
        <v>23012.46</v>
      </c>
      <c r="DK327" s="9">
        <v>61644.57</v>
      </c>
    </row>
    <row r="328" spans="1:115">
      <c r="A328" t="s">
        <v>616</v>
      </c>
      <c r="B328">
        <v>780</v>
      </c>
      <c r="C328" s="9">
        <v>806792</v>
      </c>
      <c r="D328" s="9" t="s">
        <v>598</v>
      </c>
      <c r="E328" s="9" t="s">
        <v>234</v>
      </c>
      <c r="F328" s="9" t="s">
        <v>235</v>
      </c>
      <c r="G328" t="s">
        <v>599</v>
      </c>
      <c r="H328" t="s">
        <v>139</v>
      </c>
      <c r="I328" s="9">
        <v>4800</v>
      </c>
      <c r="J328" s="9">
        <v>67999367030</v>
      </c>
      <c r="K328" s="9" t="s">
        <v>509</v>
      </c>
      <c r="L328" s="9" t="s">
        <v>600</v>
      </c>
      <c r="M328" s="9" t="s">
        <v>275</v>
      </c>
      <c r="N328">
        <v>5700493559</v>
      </c>
      <c r="O328" s="9" t="s">
        <v>143</v>
      </c>
      <c r="P328" s="9" t="s">
        <v>144</v>
      </c>
      <c r="Q328" s="9">
        <v>36.01</v>
      </c>
      <c r="R328" s="9" t="s">
        <v>276</v>
      </c>
      <c r="S328" s="9">
        <v>14.202</v>
      </c>
      <c r="T328">
        <v>651684</v>
      </c>
      <c r="U328" s="9">
        <v>68169</v>
      </c>
      <c r="V328" s="12">
        <v>45246</v>
      </c>
      <c r="W328" s="9">
        <v>66579</v>
      </c>
      <c r="X328" s="8">
        <v>7.2916666666666671E-2</v>
      </c>
      <c r="Y328" s="9">
        <v>2332</v>
      </c>
      <c r="Z328" s="1">
        <v>45288</v>
      </c>
      <c r="AA328" s="9">
        <v>1576</v>
      </c>
      <c r="AB328" s="8">
        <v>1.3888888888888888E-2</v>
      </c>
      <c r="AC328" s="9">
        <v>0</v>
      </c>
      <c r="AD328" s="12">
        <v>45288</v>
      </c>
      <c r="AE328">
        <v>0</v>
      </c>
      <c r="AF328" s="9">
        <v>41.9</v>
      </c>
      <c r="AG328">
        <v>38</v>
      </c>
      <c r="AH328" s="9">
        <v>4.07E-2</v>
      </c>
      <c r="AI328" s="9">
        <v>-24</v>
      </c>
      <c r="AJ328">
        <v>277219</v>
      </c>
      <c r="AK328">
        <v>0</v>
      </c>
      <c r="AL328" s="9">
        <v>2.5960000000000001</v>
      </c>
      <c r="AM328" s="9">
        <v>6.0999999999999999E-2</v>
      </c>
      <c r="AN328" s="9">
        <v>172850</v>
      </c>
      <c r="AO328" s="9">
        <v>1.641</v>
      </c>
      <c r="AP328" s="9">
        <v>280340</v>
      </c>
      <c r="AQ328" s="9">
        <v>4.7055999999999996</v>
      </c>
      <c r="AR328" s="9">
        <v>2.06</v>
      </c>
      <c r="AS328" s="9">
        <v>2.04</v>
      </c>
      <c r="AT328" s="9">
        <v>7.17</v>
      </c>
      <c r="AU328" s="9">
        <v>12393.344999999999</v>
      </c>
      <c r="AV328" s="9">
        <v>58318.12</v>
      </c>
      <c r="AW328" s="9">
        <v>0</v>
      </c>
      <c r="AX328" s="9">
        <v>0</v>
      </c>
      <c r="AY328" s="9">
        <v>0</v>
      </c>
      <c r="AZ328" s="9">
        <v>0</v>
      </c>
      <c r="BA328" s="9">
        <v>0</v>
      </c>
      <c r="BB328" s="9">
        <v>0</v>
      </c>
      <c r="BC328" s="9">
        <v>0</v>
      </c>
      <c r="BD328" s="9">
        <v>0</v>
      </c>
      <c r="BE328" s="9">
        <v>0</v>
      </c>
      <c r="BF328">
        <v>0</v>
      </c>
      <c r="BG328">
        <v>0</v>
      </c>
      <c r="BH328">
        <v>0</v>
      </c>
      <c r="BI328" s="9">
        <v>0.01</v>
      </c>
      <c r="BJ328" s="9">
        <v>17.285</v>
      </c>
      <c r="BK328" s="9">
        <v>81.34</v>
      </c>
      <c r="BL328" s="9">
        <v>7.18</v>
      </c>
      <c r="BM328" s="9">
        <v>12410.63</v>
      </c>
      <c r="BN328" s="9">
        <v>58399.46</v>
      </c>
      <c r="BO328" s="9">
        <v>-1.4847999999999999</v>
      </c>
      <c r="BP328" s="9">
        <v>-2566.4769999999999</v>
      </c>
      <c r="BQ328" s="9">
        <v>-12076.81</v>
      </c>
      <c r="BR328" s="9">
        <v>-1.2674000000000001</v>
      </c>
      <c r="BS328" s="9">
        <v>-2190.701</v>
      </c>
      <c r="BT328" s="9">
        <v>-10308.56</v>
      </c>
      <c r="BU328" s="9">
        <v>-0.69199999999999995</v>
      </c>
      <c r="BV328" s="9">
        <v>-1196.1220000000001</v>
      </c>
      <c r="BW328" s="9">
        <v>-5628.47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 s="9">
        <v>0</v>
      </c>
      <c r="CK328" s="9">
        <v>0</v>
      </c>
      <c r="CL328" s="9">
        <v>0</v>
      </c>
      <c r="CM328">
        <v>0</v>
      </c>
      <c r="CN328">
        <v>0</v>
      </c>
      <c r="CO328">
        <v>0</v>
      </c>
      <c r="CP328" s="9">
        <v>-0.69199999999999995</v>
      </c>
      <c r="CQ328" s="9">
        <v>-1196.1220000000001</v>
      </c>
      <c r="CR328" s="9">
        <v>-5628.47</v>
      </c>
      <c r="CS328" s="9">
        <v>0.28720000000000001</v>
      </c>
      <c r="CT328" s="9">
        <v>496.42500000000001</v>
      </c>
      <c r="CU328" s="9">
        <v>2335.98</v>
      </c>
      <c r="CV328" s="9">
        <v>0.30520000000000003</v>
      </c>
      <c r="CW328" s="9">
        <v>527.53800000000001</v>
      </c>
      <c r="CX328" s="9">
        <v>2482.38</v>
      </c>
      <c r="CY328" s="9">
        <v>0.59240000000000004</v>
      </c>
      <c r="CZ328" s="9">
        <v>1023.963</v>
      </c>
      <c r="DA328" s="9">
        <v>4818.3599999999997</v>
      </c>
      <c r="DB328" s="9">
        <v>5.8129999999999997</v>
      </c>
      <c r="DC328" s="9">
        <v>10047.77</v>
      </c>
      <c r="DD328" s="9">
        <v>47280.79</v>
      </c>
      <c r="DE328" s="9">
        <v>0.71</v>
      </c>
      <c r="DF328" s="9">
        <v>273.53649999999999</v>
      </c>
      <c r="DG328" s="9">
        <v>9.85</v>
      </c>
      <c r="DH328" s="9">
        <v>741.32</v>
      </c>
      <c r="DI328" s="9">
        <v>114.05</v>
      </c>
      <c r="DJ328" s="9">
        <v>56169.42</v>
      </c>
      <c r="DK328" s="9">
        <v>0</v>
      </c>
    </row>
    <row r="329" spans="1:115">
      <c r="A329" t="s">
        <v>617</v>
      </c>
      <c r="B329">
        <v>780</v>
      </c>
      <c r="C329" s="9">
        <v>806792</v>
      </c>
      <c r="D329" s="9" t="s">
        <v>598</v>
      </c>
      <c r="E329" s="9" t="s">
        <v>234</v>
      </c>
      <c r="F329" s="9" t="s">
        <v>235</v>
      </c>
      <c r="G329" t="s">
        <v>599</v>
      </c>
      <c r="H329" t="s">
        <v>139</v>
      </c>
      <c r="I329" s="9">
        <v>4800</v>
      </c>
      <c r="J329" s="9">
        <v>67999367030</v>
      </c>
      <c r="K329" s="9" t="s">
        <v>506</v>
      </c>
      <c r="L329" s="9" t="s">
        <v>600</v>
      </c>
      <c r="M329" s="9" t="s">
        <v>275</v>
      </c>
      <c r="N329">
        <v>5700493562</v>
      </c>
      <c r="O329" s="9" t="s">
        <v>143</v>
      </c>
      <c r="P329" s="9" t="s">
        <v>144</v>
      </c>
      <c r="Q329" s="9">
        <v>36.012</v>
      </c>
      <c r="R329" s="9" t="s">
        <v>276</v>
      </c>
      <c r="S329" s="9">
        <v>13.965</v>
      </c>
      <c r="T329">
        <v>651684</v>
      </c>
      <c r="U329" s="9">
        <v>67031</v>
      </c>
      <c r="V329" s="12">
        <v>45247</v>
      </c>
      <c r="W329" s="9">
        <v>65818</v>
      </c>
      <c r="X329" s="8">
        <v>6.25E-2</v>
      </c>
      <c r="Y329" s="9">
        <v>1810</v>
      </c>
      <c r="Z329" s="1">
        <v>45288</v>
      </c>
      <c r="AA329" s="9">
        <v>1523</v>
      </c>
      <c r="AB329" s="8">
        <v>0.1875</v>
      </c>
      <c r="AC329" s="9">
        <v>0</v>
      </c>
      <c r="AD329" s="12">
        <v>45288</v>
      </c>
      <c r="AE329">
        <v>0</v>
      </c>
      <c r="AF329" s="9">
        <v>41.1</v>
      </c>
      <c r="AG329">
        <v>50</v>
      </c>
      <c r="AH329" s="9">
        <v>4.48E-2</v>
      </c>
      <c r="AI329" s="9">
        <v>-360</v>
      </c>
      <c r="AJ329">
        <v>300589</v>
      </c>
      <c r="AK329">
        <v>0</v>
      </c>
      <c r="AL329" s="9">
        <v>2.6259999999999999</v>
      </c>
      <c r="AM329" s="9">
        <v>6.3E-2</v>
      </c>
      <c r="AN329" s="9">
        <v>172860</v>
      </c>
      <c r="AO329" s="9">
        <v>1.6519999999999999</v>
      </c>
      <c r="AP329" s="9">
        <v>283100</v>
      </c>
      <c r="AQ329" s="9">
        <v>4.7055999999999996</v>
      </c>
      <c r="AR329" s="9">
        <v>2.06</v>
      </c>
      <c r="AS329" s="9">
        <v>2.04</v>
      </c>
      <c r="AT329" s="9">
        <v>7.17</v>
      </c>
      <c r="AU329" s="9">
        <v>12394.062</v>
      </c>
      <c r="AV329" s="9">
        <v>58321.5</v>
      </c>
      <c r="AW329" s="9">
        <v>0</v>
      </c>
      <c r="AX329" s="9">
        <v>0</v>
      </c>
      <c r="AY329" s="9">
        <v>0</v>
      </c>
      <c r="AZ329" s="9">
        <v>0</v>
      </c>
      <c r="BA329" s="9">
        <v>0</v>
      </c>
      <c r="BB329" s="9">
        <v>0</v>
      </c>
      <c r="BC329" s="9">
        <v>0</v>
      </c>
      <c r="BD329" s="9">
        <v>0</v>
      </c>
      <c r="BE329" s="9">
        <v>0</v>
      </c>
      <c r="BF329">
        <v>0</v>
      </c>
      <c r="BG329">
        <v>0</v>
      </c>
      <c r="BH329">
        <v>0</v>
      </c>
      <c r="BI329" s="9">
        <v>0.09</v>
      </c>
      <c r="BJ329" s="9">
        <v>155.57400000000001</v>
      </c>
      <c r="BK329" s="9">
        <v>732.07</v>
      </c>
      <c r="BL329" s="9">
        <v>7.26</v>
      </c>
      <c r="BM329" s="9">
        <v>12549.636</v>
      </c>
      <c r="BN329" s="9">
        <v>59053.57</v>
      </c>
      <c r="BO329" s="9">
        <v>-1.8398000000000001</v>
      </c>
      <c r="BP329" s="9">
        <v>-3180.2779999999998</v>
      </c>
      <c r="BQ329" s="9">
        <v>-14965.12</v>
      </c>
      <c r="BR329" s="9">
        <v>-1.5829</v>
      </c>
      <c r="BS329" s="9">
        <v>-2736.201</v>
      </c>
      <c r="BT329" s="9">
        <v>-12875.47</v>
      </c>
      <c r="BU329" s="9">
        <v>-0.98529999999999995</v>
      </c>
      <c r="BV329" s="9">
        <v>-1703.19</v>
      </c>
      <c r="BW329" s="9">
        <v>-8014.53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 s="9">
        <v>0</v>
      </c>
      <c r="CK329" s="9">
        <v>0</v>
      </c>
      <c r="CL329" s="9">
        <v>0</v>
      </c>
      <c r="CM329">
        <v>0</v>
      </c>
      <c r="CN329">
        <v>0</v>
      </c>
      <c r="CO329">
        <v>0</v>
      </c>
      <c r="CP329" s="9">
        <v>-0.98529999999999995</v>
      </c>
      <c r="CQ329" s="9">
        <v>-1703.19</v>
      </c>
      <c r="CR329" s="9">
        <v>-8014.53</v>
      </c>
      <c r="CS329" s="9">
        <v>0.29039999999999999</v>
      </c>
      <c r="CT329" s="9">
        <v>501.98500000000001</v>
      </c>
      <c r="CU329" s="9">
        <v>2362.14</v>
      </c>
      <c r="CV329" s="9">
        <v>0.30859999999999999</v>
      </c>
      <c r="CW329" s="9">
        <v>533.44600000000003</v>
      </c>
      <c r="CX329" s="9">
        <v>2510.1799999999998</v>
      </c>
      <c r="CY329" s="9">
        <v>0.59899999999999998</v>
      </c>
      <c r="CZ329" s="9">
        <v>1035.431</v>
      </c>
      <c r="DA329" s="9">
        <v>4872.33</v>
      </c>
      <c r="DB329" s="9">
        <v>5.2907999999999999</v>
      </c>
      <c r="DC329" s="9">
        <v>9145.6769999999997</v>
      </c>
      <c r="DD329" s="9">
        <v>43035.9</v>
      </c>
      <c r="DE329" s="9">
        <v>0.65</v>
      </c>
      <c r="DF329" s="9">
        <v>248.9639</v>
      </c>
      <c r="DG329" s="9">
        <v>8.9700000000000006</v>
      </c>
      <c r="DH329" s="9">
        <v>559.47</v>
      </c>
      <c r="DI329" s="9">
        <v>86.07</v>
      </c>
      <c r="DJ329" s="9">
        <v>42390.36</v>
      </c>
      <c r="DK329" s="9">
        <v>0</v>
      </c>
    </row>
    <row r="330" spans="1:115">
      <c r="A330" t="s">
        <v>618</v>
      </c>
      <c r="B330">
        <v>780</v>
      </c>
      <c r="C330" s="9">
        <v>806792</v>
      </c>
      <c r="D330" s="9" t="s">
        <v>598</v>
      </c>
      <c r="E330" s="9" t="s">
        <v>234</v>
      </c>
      <c r="F330" s="9" t="s">
        <v>137</v>
      </c>
      <c r="G330" t="s">
        <v>599</v>
      </c>
      <c r="H330" t="s">
        <v>139</v>
      </c>
      <c r="I330" s="9">
        <v>4800</v>
      </c>
      <c r="J330" s="9">
        <v>67999367030</v>
      </c>
      <c r="K330" s="9" t="s">
        <v>433</v>
      </c>
      <c r="L330" s="9" t="s">
        <v>600</v>
      </c>
      <c r="M330" s="9" t="s">
        <v>275</v>
      </c>
      <c r="N330">
        <v>5700495025</v>
      </c>
      <c r="O330" s="9" t="s">
        <v>143</v>
      </c>
      <c r="P330" s="9" t="s">
        <v>144</v>
      </c>
      <c r="Q330" s="9">
        <v>39.174999999999997</v>
      </c>
      <c r="R330" s="9" t="s">
        <v>276</v>
      </c>
      <c r="S330" s="9">
        <v>14.478999999999999</v>
      </c>
      <c r="T330">
        <v>651684</v>
      </c>
      <c r="U330" s="9">
        <v>69500</v>
      </c>
      <c r="V330" s="12">
        <v>45262</v>
      </c>
      <c r="W330" s="9">
        <v>64836</v>
      </c>
      <c r="X330" s="8">
        <v>0</v>
      </c>
      <c r="Y330" s="9">
        <v>6711</v>
      </c>
      <c r="Z330" s="1">
        <v>45305</v>
      </c>
      <c r="AA330" s="9">
        <v>3900</v>
      </c>
      <c r="AB330" s="8">
        <v>0.70902777777777781</v>
      </c>
      <c r="AC330" s="9">
        <v>341</v>
      </c>
      <c r="AD330" s="12">
        <v>45308</v>
      </c>
      <c r="AE330">
        <v>30</v>
      </c>
      <c r="AF330" s="9">
        <v>43.7</v>
      </c>
      <c r="AG330">
        <v>36</v>
      </c>
      <c r="AH330" s="9">
        <v>4.5100000000000001E-2</v>
      </c>
      <c r="AI330" s="9">
        <v>357</v>
      </c>
      <c r="AJ330">
        <v>313783</v>
      </c>
      <c r="AK330">
        <v>0</v>
      </c>
      <c r="AL330" s="9">
        <v>2.9</v>
      </c>
      <c r="AM330" s="9">
        <v>6.5000000000000002E-2</v>
      </c>
      <c r="AN330" s="9">
        <v>188040</v>
      </c>
      <c r="AO330" s="9">
        <v>1.6739999999999999</v>
      </c>
      <c r="AP330" s="9">
        <v>321830</v>
      </c>
      <c r="AQ330" s="9">
        <v>4.7055999999999996</v>
      </c>
      <c r="AR330" s="9">
        <v>2.06</v>
      </c>
      <c r="AS330" s="9">
        <v>2.04</v>
      </c>
      <c r="AT330" s="9">
        <v>7.17</v>
      </c>
      <c r="AU330" s="9">
        <v>13482.468000000001</v>
      </c>
      <c r="AV330" s="9">
        <v>63443.1</v>
      </c>
      <c r="AW330" s="9">
        <v>0</v>
      </c>
      <c r="AX330" s="9">
        <v>0</v>
      </c>
      <c r="AY330" s="9">
        <v>0</v>
      </c>
      <c r="AZ330" s="9">
        <v>0</v>
      </c>
      <c r="BA330" s="9">
        <v>0</v>
      </c>
      <c r="BB330" s="9">
        <v>0</v>
      </c>
      <c r="BC330" s="9">
        <v>0</v>
      </c>
      <c r="BD330" s="9">
        <v>0</v>
      </c>
      <c r="BE330" s="9">
        <v>0</v>
      </c>
      <c r="BF330">
        <v>0</v>
      </c>
      <c r="BG330">
        <v>0</v>
      </c>
      <c r="BH330">
        <v>0</v>
      </c>
      <c r="BI330" s="9">
        <v>-0.17</v>
      </c>
      <c r="BJ330" s="9">
        <v>-319.66800000000001</v>
      </c>
      <c r="BK330" s="9">
        <v>-1504.23</v>
      </c>
      <c r="BL330" s="9">
        <v>7</v>
      </c>
      <c r="BM330" s="9">
        <v>13162.8</v>
      </c>
      <c r="BN330" s="9">
        <v>61938.87</v>
      </c>
      <c r="BO330" s="9">
        <v>-2.62</v>
      </c>
      <c r="BP330" s="9">
        <v>-4926.6480000000001</v>
      </c>
      <c r="BQ330" s="9">
        <v>-23182.83</v>
      </c>
      <c r="BR330" s="9">
        <v>-2.85</v>
      </c>
      <c r="BS330" s="9">
        <v>-5359.14</v>
      </c>
      <c r="BT330" s="9">
        <v>-25217.97</v>
      </c>
      <c r="BU330" s="9">
        <v>0</v>
      </c>
      <c r="BV330" s="9">
        <v>0</v>
      </c>
      <c r="BW330" s="9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 s="9">
        <v>-0.12</v>
      </c>
      <c r="CK330" s="9">
        <v>-225.648</v>
      </c>
      <c r="CL330" s="9">
        <v>-1061.81</v>
      </c>
      <c r="CM330">
        <v>0</v>
      </c>
      <c r="CN330">
        <v>0</v>
      </c>
      <c r="CO330">
        <v>0</v>
      </c>
      <c r="CP330" s="9">
        <v>-0.12</v>
      </c>
      <c r="CQ330" s="9">
        <v>-225.648</v>
      </c>
      <c r="CR330" s="9">
        <v>-1061.81</v>
      </c>
      <c r="CS330" s="9">
        <v>0.29749999999999999</v>
      </c>
      <c r="CT330" s="9">
        <v>559.41899999999998</v>
      </c>
      <c r="CU330" s="9">
        <v>2632.4</v>
      </c>
      <c r="CV330" s="9">
        <v>0.25790000000000002</v>
      </c>
      <c r="CW330" s="9">
        <v>484.95499999999998</v>
      </c>
      <c r="CX330" s="9">
        <v>2282.0100000000002</v>
      </c>
      <c r="CY330" s="9">
        <v>0.5554</v>
      </c>
      <c r="CZ330" s="9">
        <v>1044.374</v>
      </c>
      <c r="DA330" s="9">
        <v>4914.41</v>
      </c>
      <c r="DB330" s="9">
        <v>4.5853999999999999</v>
      </c>
      <c r="DC330" s="9">
        <v>8622.3860000000004</v>
      </c>
      <c r="DD330" s="9">
        <v>40573.5</v>
      </c>
      <c r="DE330" s="9">
        <v>0.63</v>
      </c>
      <c r="DF330" s="9">
        <v>215.7706</v>
      </c>
      <c r="DG330" s="9">
        <v>8.4499999999999993</v>
      </c>
      <c r="DH330" s="9">
        <v>523.04999999999995</v>
      </c>
      <c r="DI330" s="9">
        <v>80.47</v>
      </c>
      <c r="DJ330" s="9">
        <v>39631.199999999997</v>
      </c>
      <c r="DK330" s="9">
        <v>0</v>
      </c>
    </row>
    <row r="331" spans="1:115">
      <c r="A331" t="s">
        <v>619</v>
      </c>
      <c r="B331">
        <v>780</v>
      </c>
      <c r="C331" s="9">
        <v>806792</v>
      </c>
      <c r="D331" s="9" t="s">
        <v>598</v>
      </c>
      <c r="E331" s="9" t="s">
        <v>234</v>
      </c>
      <c r="F331" s="9" t="s">
        <v>137</v>
      </c>
      <c r="G331" t="s">
        <v>599</v>
      </c>
      <c r="H331" t="s">
        <v>139</v>
      </c>
      <c r="I331" s="9">
        <v>4800</v>
      </c>
      <c r="J331" s="9">
        <v>67999367030</v>
      </c>
      <c r="K331" s="9" t="s">
        <v>430</v>
      </c>
      <c r="L331" s="9" t="s">
        <v>600</v>
      </c>
      <c r="M331" s="9" t="s">
        <v>275</v>
      </c>
      <c r="N331">
        <v>5700495724</v>
      </c>
      <c r="O331" s="9" t="s">
        <v>143</v>
      </c>
      <c r="P331" s="9" t="s">
        <v>144</v>
      </c>
      <c r="Q331" s="9">
        <v>39.127000000000002</v>
      </c>
      <c r="R331" s="9" t="s">
        <v>276</v>
      </c>
      <c r="S331" s="9">
        <v>14.02</v>
      </c>
      <c r="T331">
        <v>651684</v>
      </c>
      <c r="U331" s="9">
        <v>67294</v>
      </c>
      <c r="V331" s="12">
        <v>45264</v>
      </c>
      <c r="W331" s="9">
        <v>63978</v>
      </c>
      <c r="X331" s="8">
        <v>0</v>
      </c>
      <c r="Y331" s="9">
        <v>4928</v>
      </c>
      <c r="Z331" s="1">
        <v>45307</v>
      </c>
      <c r="AA331" s="9">
        <v>2953</v>
      </c>
      <c r="AB331" s="8">
        <v>1.1111111111111112E-2</v>
      </c>
      <c r="AC331" s="9">
        <v>301</v>
      </c>
      <c r="AD331" s="12">
        <v>45308</v>
      </c>
      <c r="AE331">
        <v>28</v>
      </c>
      <c r="AF331" s="9">
        <v>43</v>
      </c>
      <c r="AG331">
        <v>43</v>
      </c>
      <c r="AH331" s="9">
        <v>3.8100000000000002E-2</v>
      </c>
      <c r="AI331" s="9">
        <v>-9</v>
      </c>
      <c r="AJ331">
        <v>256390</v>
      </c>
      <c r="AK331">
        <v>0</v>
      </c>
      <c r="AL331" s="9">
        <v>2.9359999999999999</v>
      </c>
      <c r="AM331" s="9">
        <v>6.7000000000000004E-2</v>
      </c>
      <c r="AN331" s="9">
        <v>187810</v>
      </c>
      <c r="AO331" s="9">
        <v>1.58</v>
      </c>
      <c r="AP331" s="9">
        <v>304840</v>
      </c>
      <c r="AQ331" s="9">
        <v>4.7055999999999996</v>
      </c>
      <c r="AR331" s="9">
        <v>2.06</v>
      </c>
      <c r="AS331" s="9">
        <v>2.04</v>
      </c>
      <c r="AT331" s="9">
        <v>7.17</v>
      </c>
      <c r="AU331" s="9">
        <v>13465.977000000001</v>
      </c>
      <c r="AV331" s="9">
        <v>63365.5</v>
      </c>
      <c r="AW331" s="9">
        <v>0</v>
      </c>
      <c r="AX331" s="9">
        <v>0</v>
      </c>
      <c r="AY331" s="9">
        <v>0</v>
      </c>
      <c r="AZ331" s="9">
        <v>0</v>
      </c>
      <c r="BA331" s="9">
        <v>0</v>
      </c>
      <c r="BB331" s="9">
        <v>0</v>
      </c>
      <c r="BC331" s="9">
        <v>0</v>
      </c>
      <c r="BD331" s="9">
        <v>0</v>
      </c>
      <c r="BE331" s="9">
        <v>0</v>
      </c>
      <c r="BF331">
        <v>0</v>
      </c>
      <c r="BG331">
        <v>0</v>
      </c>
      <c r="BH331">
        <v>0</v>
      </c>
      <c r="BI331" s="9">
        <v>-0.1</v>
      </c>
      <c r="BJ331" s="9">
        <v>-187.81</v>
      </c>
      <c r="BK331" s="9">
        <v>-883.76</v>
      </c>
      <c r="BL331" s="9">
        <v>7.07</v>
      </c>
      <c r="BM331" s="9">
        <v>13278.166999999999</v>
      </c>
      <c r="BN331" s="9">
        <v>62481.74</v>
      </c>
      <c r="BO331" s="9">
        <v>8.2000000000000007E-3</v>
      </c>
      <c r="BP331" s="9">
        <v>15.4</v>
      </c>
      <c r="BQ331" s="9">
        <v>72.47</v>
      </c>
      <c r="BR331" s="9">
        <v>-0.08</v>
      </c>
      <c r="BS331" s="9">
        <v>-150.24799999999999</v>
      </c>
      <c r="BT331" s="9">
        <v>-707.01</v>
      </c>
      <c r="BU331" s="9">
        <v>0</v>
      </c>
      <c r="BV331" s="9">
        <v>0</v>
      </c>
      <c r="BW331" s="9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 s="9">
        <v>0</v>
      </c>
      <c r="CK331" s="9">
        <v>0</v>
      </c>
      <c r="CL331" s="9">
        <v>0</v>
      </c>
      <c r="CM331">
        <v>0</v>
      </c>
      <c r="CN331">
        <v>0</v>
      </c>
      <c r="CO331">
        <v>0</v>
      </c>
      <c r="CP331" s="9">
        <v>0</v>
      </c>
      <c r="CQ331" s="9">
        <v>0</v>
      </c>
      <c r="CR331" s="9">
        <v>0</v>
      </c>
      <c r="CS331" s="9">
        <v>0.30049999999999999</v>
      </c>
      <c r="CT331" s="9">
        <v>564.36900000000003</v>
      </c>
      <c r="CU331" s="9">
        <v>2655.7</v>
      </c>
      <c r="CV331" s="9">
        <v>0.29770000000000002</v>
      </c>
      <c r="CW331" s="9">
        <v>559.11</v>
      </c>
      <c r="CX331" s="9">
        <v>2630.95</v>
      </c>
      <c r="CY331" s="9">
        <v>0.59819999999999995</v>
      </c>
      <c r="CZ331" s="9">
        <v>1123.479</v>
      </c>
      <c r="DA331" s="9">
        <v>5286.64</v>
      </c>
      <c r="DB331" s="9">
        <v>7.5881999999999996</v>
      </c>
      <c r="DC331" s="9">
        <v>14251.397999999999</v>
      </c>
      <c r="DD331" s="9">
        <v>67061.38</v>
      </c>
      <c r="DE331" s="9">
        <v>1.05</v>
      </c>
      <c r="DF331" s="9">
        <v>357.07029999999997</v>
      </c>
      <c r="DG331" s="9">
        <v>13.97</v>
      </c>
      <c r="DH331" s="9">
        <v>867.52</v>
      </c>
      <c r="DI331" s="9">
        <v>133.47</v>
      </c>
      <c r="DJ331" s="9">
        <v>65731.649999999994</v>
      </c>
      <c r="DK331" s="9">
        <v>0</v>
      </c>
    </row>
    <row r="332" spans="1:115">
      <c r="A332" t="s">
        <v>620</v>
      </c>
      <c r="B332">
        <v>780</v>
      </c>
      <c r="C332" s="9">
        <v>806792</v>
      </c>
      <c r="D332" s="9" t="s">
        <v>598</v>
      </c>
      <c r="E332" s="9" t="s">
        <v>234</v>
      </c>
      <c r="F332" s="9" t="s">
        <v>137</v>
      </c>
      <c r="G332" t="s">
        <v>599</v>
      </c>
      <c r="H332" t="s">
        <v>139</v>
      </c>
      <c r="I332" s="9">
        <v>4800</v>
      </c>
      <c r="J332" s="9">
        <v>67999367030</v>
      </c>
      <c r="K332" s="9" t="s">
        <v>509</v>
      </c>
      <c r="L332" s="9" t="s">
        <v>600</v>
      </c>
      <c r="M332" s="9" t="s">
        <v>275</v>
      </c>
      <c r="N332">
        <v>5700500936</v>
      </c>
      <c r="O332" s="9" t="s">
        <v>143</v>
      </c>
      <c r="P332" s="9" t="s">
        <v>144</v>
      </c>
      <c r="Q332" s="9">
        <v>38.045999999999999</v>
      </c>
      <c r="R332" s="9" t="s">
        <v>276</v>
      </c>
      <c r="S332" s="9">
        <v>14.018000000000001</v>
      </c>
      <c r="T332">
        <v>651684</v>
      </c>
      <c r="U332" s="9">
        <v>67288</v>
      </c>
      <c r="V332" s="12">
        <v>45306</v>
      </c>
      <c r="W332" s="9">
        <v>65102</v>
      </c>
      <c r="X332" s="8">
        <v>0</v>
      </c>
      <c r="Y332" s="9">
        <v>3249</v>
      </c>
      <c r="Z332" s="1">
        <v>45350</v>
      </c>
      <c r="AA332" s="9">
        <v>2068</v>
      </c>
      <c r="AB332" s="8">
        <v>4.9305555555555554E-2</v>
      </c>
      <c r="AC332" s="9">
        <v>574</v>
      </c>
      <c r="AD332" s="12">
        <v>45350</v>
      </c>
      <c r="AE332">
        <v>35</v>
      </c>
      <c r="AF332" s="9">
        <v>44</v>
      </c>
      <c r="AG332">
        <v>40</v>
      </c>
      <c r="AH332" s="9">
        <v>4.24E-2</v>
      </c>
      <c r="AI332" s="9">
        <v>-531</v>
      </c>
      <c r="AJ332">
        <v>285478</v>
      </c>
      <c r="AK332">
        <v>0</v>
      </c>
      <c r="AL332" s="9">
        <v>2.8050000000000002</v>
      </c>
      <c r="AM332" s="9">
        <v>6.3E-2</v>
      </c>
      <c r="AN332" s="9">
        <v>182620</v>
      </c>
      <c r="AO332" s="9">
        <v>1.5920000000000001</v>
      </c>
      <c r="AP332" s="9">
        <v>294160</v>
      </c>
      <c r="AQ332" s="9">
        <v>4.7055999999999996</v>
      </c>
      <c r="AR332" s="9">
        <v>2.1</v>
      </c>
      <c r="AS332" s="9">
        <v>2.1800000000000002</v>
      </c>
      <c r="AT332" s="9">
        <v>7.17</v>
      </c>
      <c r="AU332" s="9">
        <v>13093.853999999999</v>
      </c>
      <c r="AV332" s="9">
        <v>61614.44</v>
      </c>
      <c r="AW332" s="9">
        <v>0</v>
      </c>
      <c r="AX332" s="9">
        <v>0</v>
      </c>
      <c r="AY332" s="9">
        <v>0</v>
      </c>
      <c r="AZ332" s="9">
        <v>0</v>
      </c>
      <c r="BA332" s="9">
        <v>0</v>
      </c>
      <c r="BB332" s="9">
        <v>0</v>
      </c>
      <c r="BC332" s="9">
        <v>0</v>
      </c>
      <c r="BD332" s="9">
        <v>0</v>
      </c>
      <c r="BE332" s="9">
        <v>0</v>
      </c>
      <c r="BF332">
        <v>0</v>
      </c>
      <c r="BG332">
        <v>0</v>
      </c>
      <c r="BH332">
        <v>0</v>
      </c>
      <c r="BI332" s="9">
        <v>-0.2</v>
      </c>
      <c r="BJ332" s="9">
        <v>-365.24</v>
      </c>
      <c r="BK332" s="9">
        <v>-1718.67</v>
      </c>
      <c r="BL332" s="9">
        <v>6.97</v>
      </c>
      <c r="BM332" s="9">
        <v>12728.614</v>
      </c>
      <c r="BN332" s="9">
        <v>59895.77</v>
      </c>
      <c r="BO332" s="9">
        <v>0.14299999999999999</v>
      </c>
      <c r="BP332" s="9">
        <v>261.14699999999999</v>
      </c>
      <c r="BQ332" s="9">
        <v>1228.8499999999999</v>
      </c>
      <c r="BR332" s="9">
        <v>0.30590000000000001</v>
      </c>
      <c r="BS332" s="9">
        <v>558.63499999999999</v>
      </c>
      <c r="BT332" s="9">
        <v>2628.71</v>
      </c>
      <c r="BU332" s="9">
        <v>-0.60270000000000001</v>
      </c>
      <c r="BV332" s="9">
        <v>-1100.6510000000001</v>
      </c>
      <c r="BW332" s="9">
        <v>-5179.22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 s="9">
        <v>-2.2200000000000001E-2</v>
      </c>
      <c r="CK332" s="9">
        <v>-40.542000000000002</v>
      </c>
      <c r="CL332" s="9">
        <v>-190.77</v>
      </c>
      <c r="CM332">
        <v>0</v>
      </c>
      <c r="CN332">
        <v>0</v>
      </c>
      <c r="CO332">
        <v>0</v>
      </c>
      <c r="CP332" s="9">
        <v>-0.62490000000000001</v>
      </c>
      <c r="CQ332" s="9">
        <v>-1141.192</v>
      </c>
      <c r="CR332" s="9">
        <v>-5369.99</v>
      </c>
      <c r="CS332" s="9">
        <v>0.27879999999999999</v>
      </c>
      <c r="CT332" s="9">
        <v>509.14499999999998</v>
      </c>
      <c r="CU332" s="9">
        <v>2395.83</v>
      </c>
      <c r="CV332" s="9">
        <v>0.22650000000000001</v>
      </c>
      <c r="CW332" s="9">
        <v>413.63400000000001</v>
      </c>
      <c r="CX332" s="9">
        <v>1946.4</v>
      </c>
      <c r="CY332" s="9">
        <v>0.50529999999999997</v>
      </c>
      <c r="CZ332" s="9">
        <v>922.779</v>
      </c>
      <c r="DA332" s="9">
        <v>4342.2299999999996</v>
      </c>
      <c r="DB332" s="9">
        <v>7.1562999999999999</v>
      </c>
      <c r="DC332" s="9">
        <v>13068.834999999999</v>
      </c>
      <c r="DD332" s="9">
        <v>61496.71</v>
      </c>
      <c r="DE332" s="9">
        <v>0.94</v>
      </c>
      <c r="DF332" s="9">
        <v>336.74689999999998</v>
      </c>
      <c r="DG332" s="9">
        <v>12.81</v>
      </c>
      <c r="DH332" s="9">
        <v>975.65</v>
      </c>
      <c r="DI332" s="9">
        <v>150.1</v>
      </c>
      <c r="DJ332" s="9">
        <v>73923.960000000006</v>
      </c>
      <c r="DK332" s="9">
        <v>0</v>
      </c>
    </row>
    <row r="333" spans="1:115">
      <c r="A333" t="s">
        <v>621</v>
      </c>
      <c r="B333">
        <v>780</v>
      </c>
      <c r="C333" s="9">
        <v>806792</v>
      </c>
      <c r="D333" s="9" t="s">
        <v>598</v>
      </c>
      <c r="E333" s="9" t="s">
        <v>234</v>
      </c>
      <c r="F333" s="9" t="s">
        <v>137</v>
      </c>
      <c r="G333" t="s">
        <v>599</v>
      </c>
      <c r="H333" t="s">
        <v>139</v>
      </c>
      <c r="I333" s="9">
        <v>4800</v>
      </c>
      <c r="J333" s="9">
        <v>67999367030</v>
      </c>
      <c r="K333" s="9" t="s">
        <v>506</v>
      </c>
      <c r="L333" s="9" t="s">
        <v>600</v>
      </c>
      <c r="M333" s="9" t="s">
        <v>275</v>
      </c>
      <c r="N333">
        <v>5700500962</v>
      </c>
      <c r="O333" s="9" t="s">
        <v>143</v>
      </c>
      <c r="P333" s="9" t="s">
        <v>167</v>
      </c>
      <c r="Q333" s="9">
        <v>40.279000000000003</v>
      </c>
      <c r="R333" s="9" t="s">
        <v>294</v>
      </c>
      <c r="S333" s="9">
        <v>13.833</v>
      </c>
      <c r="T333">
        <v>548410</v>
      </c>
      <c r="U333" s="9">
        <v>66400</v>
      </c>
      <c r="V333" s="12">
        <v>45306</v>
      </c>
      <c r="W333" s="9">
        <v>60645</v>
      </c>
      <c r="X333" s="8">
        <v>0</v>
      </c>
      <c r="Y333" s="9">
        <v>8667</v>
      </c>
      <c r="Z333" s="1">
        <v>45349</v>
      </c>
      <c r="AA333" s="9">
        <v>3425</v>
      </c>
      <c r="AB333" s="8">
        <v>0.36249999999999999</v>
      </c>
      <c r="AC333" s="9">
        <v>1885</v>
      </c>
      <c r="AD333" s="12">
        <v>45350</v>
      </c>
      <c r="AE333">
        <v>400</v>
      </c>
      <c r="AF333" s="9">
        <v>43.4</v>
      </c>
      <c r="AG333">
        <v>268</v>
      </c>
      <c r="AH333" s="9">
        <v>4.2500000000000003E-2</v>
      </c>
      <c r="AI333" s="9">
        <v>-223</v>
      </c>
      <c r="AJ333">
        <v>281901</v>
      </c>
      <c r="AK333">
        <v>0</v>
      </c>
      <c r="AL333" s="9">
        <v>3.1880000000000002</v>
      </c>
      <c r="AM333" s="9">
        <v>7.1999999999999995E-2</v>
      </c>
      <c r="AN333" s="9">
        <v>193340</v>
      </c>
      <c r="AO333" s="9">
        <v>1.619</v>
      </c>
      <c r="AP333" s="9">
        <v>330480</v>
      </c>
      <c r="AQ333" s="9">
        <v>4.7055999999999996</v>
      </c>
      <c r="AR333" s="9">
        <v>2.1</v>
      </c>
      <c r="AS333" s="9">
        <v>2.1800000000000002</v>
      </c>
      <c r="AT333" s="9">
        <v>7.17</v>
      </c>
      <c r="AU333" s="9">
        <v>13862.477999999999</v>
      </c>
      <c r="AV333" s="9">
        <v>65231.28</v>
      </c>
      <c r="AW333" s="9">
        <v>0</v>
      </c>
      <c r="AX333" s="9">
        <v>0</v>
      </c>
      <c r="AY333" s="9">
        <v>0</v>
      </c>
      <c r="AZ333" s="9">
        <v>0</v>
      </c>
      <c r="BA333" s="9">
        <v>0</v>
      </c>
      <c r="BB333" s="9">
        <v>0</v>
      </c>
      <c r="BC333" s="9">
        <v>0</v>
      </c>
      <c r="BD333" s="9">
        <v>0</v>
      </c>
      <c r="BE333" s="9">
        <v>0</v>
      </c>
      <c r="BF333">
        <v>0</v>
      </c>
      <c r="BG333">
        <v>0</v>
      </c>
      <c r="BH333">
        <v>0</v>
      </c>
      <c r="BI333" s="9">
        <v>-0.14000000000000001</v>
      </c>
      <c r="BJ333" s="9">
        <v>-270.67599999999999</v>
      </c>
      <c r="BK333" s="9">
        <v>-1273.69</v>
      </c>
      <c r="BL333" s="9">
        <v>7.03</v>
      </c>
      <c r="BM333" s="9">
        <v>13591.802</v>
      </c>
      <c r="BN333" s="9">
        <v>63957.58</v>
      </c>
      <c r="BO333" s="9">
        <v>-0.83460000000000001</v>
      </c>
      <c r="BP333" s="9">
        <v>-1613.616</v>
      </c>
      <c r="BQ333" s="9">
        <v>-7593.03</v>
      </c>
      <c r="BR333" s="9">
        <v>-1.2069000000000001</v>
      </c>
      <c r="BS333" s="9">
        <v>-2333.42</v>
      </c>
      <c r="BT333" s="9">
        <v>-10980.14</v>
      </c>
      <c r="BU333" s="9">
        <v>-0.24640000000000001</v>
      </c>
      <c r="BV333" s="9">
        <v>-476.39</v>
      </c>
      <c r="BW333" s="9">
        <v>-2241.6999999999998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 s="9">
        <v>-0.52949999999999997</v>
      </c>
      <c r="CK333" s="9">
        <v>-1023.735</v>
      </c>
      <c r="CL333" s="9">
        <v>-4817.29</v>
      </c>
      <c r="CM333">
        <v>0</v>
      </c>
      <c r="CN333">
        <v>0</v>
      </c>
      <c r="CO333">
        <v>0</v>
      </c>
      <c r="CP333" s="9">
        <v>-0.77590000000000003</v>
      </c>
      <c r="CQ333" s="9">
        <v>-1500.125</v>
      </c>
      <c r="CR333" s="9">
        <v>-7058.99</v>
      </c>
      <c r="CS333" s="9">
        <v>0.28120000000000001</v>
      </c>
      <c r="CT333" s="9">
        <v>543.67200000000003</v>
      </c>
      <c r="CU333" s="9">
        <v>2558.3000000000002</v>
      </c>
      <c r="CV333" s="9">
        <v>0.22850000000000001</v>
      </c>
      <c r="CW333" s="9">
        <v>441.78199999999998</v>
      </c>
      <c r="CX333" s="9">
        <v>2078.85</v>
      </c>
      <c r="CY333" s="9">
        <v>0.50970000000000004</v>
      </c>
      <c r="CZ333" s="9">
        <v>985.45399999999995</v>
      </c>
      <c r="DA333" s="9">
        <v>4637.1499999999996</v>
      </c>
      <c r="DB333" s="9">
        <v>5.5568999999999997</v>
      </c>
      <c r="DC333" s="9">
        <v>10743.71</v>
      </c>
      <c r="DD333" s="9">
        <v>50555.6</v>
      </c>
      <c r="DE333" s="9">
        <v>0.83</v>
      </c>
      <c r="DF333" s="9">
        <v>261.4855</v>
      </c>
      <c r="DG333" s="9">
        <v>10.53</v>
      </c>
      <c r="DH333" s="9">
        <v>689.9</v>
      </c>
      <c r="DI333" s="9">
        <v>106.14</v>
      </c>
      <c r="DJ333" s="9">
        <v>52272.99</v>
      </c>
      <c r="DK333" s="9">
        <v>0</v>
      </c>
    </row>
    <row r="334" spans="1:115">
      <c r="A334" t="s">
        <v>622</v>
      </c>
      <c r="B334">
        <v>780</v>
      </c>
      <c r="C334" s="9">
        <v>806794</v>
      </c>
      <c r="D334" s="9" t="s">
        <v>623</v>
      </c>
      <c r="E334" s="9" t="s">
        <v>234</v>
      </c>
      <c r="F334" s="9" t="s">
        <v>235</v>
      </c>
      <c r="G334" t="s">
        <v>624</v>
      </c>
      <c r="H334" t="s">
        <v>139</v>
      </c>
      <c r="I334" s="9">
        <v>4800</v>
      </c>
      <c r="J334" s="9">
        <v>4988414087</v>
      </c>
      <c r="K334" s="9" t="s">
        <v>506</v>
      </c>
      <c r="L334" s="9" t="s">
        <v>625</v>
      </c>
      <c r="M334" s="9" t="s">
        <v>275</v>
      </c>
      <c r="N334">
        <v>5700457991</v>
      </c>
      <c r="O334" s="9" t="s">
        <v>143</v>
      </c>
      <c r="P334" s="9" t="s">
        <v>144</v>
      </c>
      <c r="Q334" s="9">
        <v>39.927</v>
      </c>
      <c r="R334" s="9" t="s">
        <v>434</v>
      </c>
      <c r="S334" s="9">
        <v>14.311999999999999</v>
      </c>
      <c r="T334">
        <v>259036</v>
      </c>
      <c r="U334" s="9">
        <v>68700</v>
      </c>
      <c r="V334" s="12">
        <v>44973</v>
      </c>
      <c r="W334" s="9">
        <v>66291</v>
      </c>
      <c r="X334" s="8">
        <v>0.14583333333333334</v>
      </c>
      <c r="Y334" s="9">
        <v>3507</v>
      </c>
      <c r="Z334" s="1">
        <v>45017</v>
      </c>
      <c r="AA334" s="9">
        <v>2094</v>
      </c>
      <c r="AB334" s="8">
        <v>0.21875</v>
      </c>
      <c r="AC334" s="9">
        <v>259</v>
      </c>
      <c r="AD334" s="12">
        <v>45017</v>
      </c>
      <c r="AE334">
        <v>60</v>
      </c>
      <c r="AF334" s="9">
        <v>44.1</v>
      </c>
      <c r="AG334">
        <v>22</v>
      </c>
      <c r="AH334" s="9">
        <v>4.41E-2</v>
      </c>
      <c r="AI334" s="9">
        <v>-26</v>
      </c>
      <c r="AJ334">
        <v>302987</v>
      </c>
      <c r="AK334">
        <v>0</v>
      </c>
      <c r="AL334" s="9">
        <v>2.891</v>
      </c>
      <c r="AM334" s="9">
        <v>6.5000000000000002E-2</v>
      </c>
      <c r="AN334" s="9">
        <v>191650</v>
      </c>
      <c r="AO334" s="9">
        <v>1.5940000000000001</v>
      </c>
      <c r="AP334" s="9">
        <v>312210</v>
      </c>
      <c r="AQ334" s="9">
        <v>4.5686</v>
      </c>
      <c r="AR334" s="9">
        <v>1.56</v>
      </c>
      <c r="AS334" s="9">
        <v>1.61</v>
      </c>
      <c r="AT334" s="9">
        <v>7.17</v>
      </c>
      <c r="AU334" s="9">
        <v>13741.305</v>
      </c>
      <c r="AV334" s="9">
        <v>62778.53</v>
      </c>
      <c r="AW334" s="9">
        <v>0</v>
      </c>
      <c r="AX334" s="9">
        <v>0</v>
      </c>
      <c r="AY334" s="9">
        <v>0</v>
      </c>
      <c r="AZ334" s="9">
        <v>2E-3</v>
      </c>
      <c r="BA334" s="9">
        <v>3.8330000000000002</v>
      </c>
      <c r="BB334" s="9">
        <v>17.510000000000002</v>
      </c>
      <c r="BC334" s="9">
        <v>0</v>
      </c>
      <c r="BD334" s="9">
        <v>0</v>
      </c>
      <c r="BE334" s="9">
        <v>0</v>
      </c>
      <c r="BF334">
        <v>0</v>
      </c>
      <c r="BG334">
        <v>0</v>
      </c>
      <c r="BH334">
        <v>0</v>
      </c>
      <c r="BI334" s="9">
        <v>-0.21</v>
      </c>
      <c r="BJ334" s="9">
        <v>-402.46499999999997</v>
      </c>
      <c r="BK334" s="9">
        <v>-1838.7</v>
      </c>
      <c r="BL334" s="9">
        <v>6.9619999999999997</v>
      </c>
      <c r="BM334" s="9">
        <v>13342.673000000001</v>
      </c>
      <c r="BN334" s="9">
        <v>60957.34</v>
      </c>
      <c r="BO334" s="9">
        <v>-0.44790000000000002</v>
      </c>
      <c r="BP334" s="9">
        <v>-858.4</v>
      </c>
      <c r="BQ334" s="9">
        <v>-3921.69</v>
      </c>
      <c r="BR334" s="9">
        <v>-0.29289999999999999</v>
      </c>
      <c r="BS334" s="9">
        <v>-561.34299999999996</v>
      </c>
      <c r="BT334" s="9">
        <v>-2564.5500000000002</v>
      </c>
      <c r="BU334" s="9">
        <v>0</v>
      </c>
      <c r="BV334" s="9">
        <v>0</v>
      </c>
      <c r="BW334" s="9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 s="9">
        <v>-5.79E-2</v>
      </c>
      <c r="CK334" s="9">
        <v>-110.965</v>
      </c>
      <c r="CL334" s="9">
        <v>-506.96</v>
      </c>
      <c r="CM334">
        <v>0</v>
      </c>
      <c r="CN334">
        <v>0</v>
      </c>
      <c r="CO334">
        <v>0</v>
      </c>
      <c r="CP334" s="9">
        <v>-5.79E-2</v>
      </c>
      <c r="CQ334" s="9">
        <v>-110.965</v>
      </c>
      <c r="CR334" s="9">
        <v>-506.96</v>
      </c>
      <c r="CS334" s="9">
        <v>5.2200000000000003E-2</v>
      </c>
      <c r="CT334" s="9">
        <v>100.041</v>
      </c>
      <c r="CU334" s="9">
        <v>457.05</v>
      </c>
      <c r="CV334" s="9">
        <v>6.9599999999999995E-2</v>
      </c>
      <c r="CW334" s="9">
        <v>133.38800000000001</v>
      </c>
      <c r="CX334" s="9">
        <v>609.4</v>
      </c>
      <c r="CY334" s="9">
        <v>0.12180000000000001</v>
      </c>
      <c r="CZ334" s="9">
        <v>233.43</v>
      </c>
      <c r="DA334" s="9">
        <v>1066.45</v>
      </c>
      <c r="DB334" s="9">
        <v>6.7329999999999997</v>
      </c>
      <c r="DC334" s="9">
        <v>12903.794</v>
      </c>
      <c r="DD334" s="9">
        <v>58952.28</v>
      </c>
      <c r="DE334" s="9">
        <v>0.89</v>
      </c>
      <c r="DF334" s="9">
        <v>307.60390000000001</v>
      </c>
      <c r="DG334" s="9">
        <v>12.28</v>
      </c>
      <c r="DH334" s="9">
        <v>1109.4000000000001</v>
      </c>
      <c r="DI334" s="9">
        <v>170.68</v>
      </c>
      <c r="DJ334" s="9">
        <v>42821.37</v>
      </c>
      <c r="DK334" s="9">
        <v>41236.800000000003</v>
      </c>
    </row>
    <row r="335" spans="1:115">
      <c r="A335" t="s">
        <v>626</v>
      </c>
      <c r="B335">
        <v>780</v>
      </c>
      <c r="C335" s="9">
        <v>806794</v>
      </c>
      <c r="D335" s="9" t="s">
        <v>623</v>
      </c>
      <c r="E335" s="9" t="s">
        <v>234</v>
      </c>
      <c r="F335" s="9" t="s">
        <v>235</v>
      </c>
      <c r="G335" t="s">
        <v>624</v>
      </c>
      <c r="H335" t="s">
        <v>139</v>
      </c>
      <c r="I335" s="9">
        <v>4800</v>
      </c>
      <c r="J335" s="9">
        <v>4988414087</v>
      </c>
      <c r="K335" s="9" t="s">
        <v>509</v>
      </c>
      <c r="L335" s="9" t="s">
        <v>625</v>
      </c>
      <c r="M335" s="9" t="s">
        <v>275</v>
      </c>
      <c r="N335">
        <v>5700458019</v>
      </c>
      <c r="O335" s="9" t="s">
        <v>143</v>
      </c>
      <c r="P335" s="9" t="s">
        <v>144</v>
      </c>
      <c r="Q335" s="9">
        <v>40.067</v>
      </c>
      <c r="R335" s="9" t="s">
        <v>400</v>
      </c>
      <c r="S335" s="9">
        <v>14.538</v>
      </c>
      <c r="T335">
        <v>428173</v>
      </c>
      <c r="U335" s="9">
        <v>69784</v>
      </c>
      <c r="V335" s="12">
        <v>44973</v>
      </c>
      <c r="W335" s="9">
        <v>67672</v>
      </c>
      <c r="X335" s="8">
        <v>0.13541666666666666</v>
      </c>
      <c r="Y335" s="9">
        <v>3026</v>
      </c>
      <c r="Z335" s="1">
        <v>45017</v>
      </c>
      <c r="AA335" s="9">
        <v>1688</v>
      </c>
      <c r="AB335" s="8">
        <v>2.0833333333333332E-2</v>
      </c>
      <c r="AC335" s="9">
        <v>490</v>
      </c>
      <c r="AD335" s="12">
        <v>45017</v>
      </c>
      <c r="AE335">
        <v>30</v>
      </c>
      <c r="AF335" s="9">
        <v>43.9</v>
      </c>
      <c r="AG335">
        <v>51</v>
      </c>
      <c r="AH335" s="9">
        <v>4.6800000000000001E-2</v>
      </c>
      <c r="AI335" s="9">
        <v>-147</v>
      </c>
      <c r="AJ335">
        <v>326683</v>
      </c>
      <c r="AK335">
        <v>0</v>
      </c>
      <c r="AL335" s="9">
        <v>2.8420000000000001</v>
      </c>
      <c r="AM335" s="9">
        <v>6.4000000000000001E-2</v>
      </c>
      <c r="AN335" s="9">
        <v>192320</v>
      </c>
      <c r="AO335" s="9">
        <v>1.7010000000000001</v>
      </c>
      <c r="AP335" s="9">
        <v>332060</v>
      </c>
      <c r="AQ335" s="9">
        <v>4.5686</v>
      </c>
      <c r="AR335" s="9">
        <v>1.56</v>
      </c>
      <c r="AS335" s="9">
        <v>1.61</v>
      </c>
      <c r="AT335" s="9">
        <v>7.17</v>
      </c>
      <c r="AU335" s="9">
        <v>13789.343999999999</v>
      </c>
      <c r="AV335" s="9">
        <v>62998</v>
      </c>
      <c r="AW335" s="9">
        <v>0</v>
      </c>
      <c r="AX335" s="9">
        <v>0</v>
      </c>
      <c r="AY335" s="9">
        <v>0</v>
      </c>
      <c r="AZ335" s="9">
        <v>0</v>
      </c>
      <c r="BA335" s="9">
        <v>0</v>
      </c>
      <c r="BB335" s="9">
        <v>0</v>
      </c>
      <c r="BC335" s="9">
        <v>0</v>
      </c>
      <c r="BD335" s="9">
        <v>0</v>
      </c>
      <c r="BE335" s="9">
        <v>0</v>
      </c>
      <c r="BF335">
        <v>0</v>
      </c>
      <c r="BG335">
        <v>0</v>
      </c>
      <c r="BH335">
        <v>0</v>
      </c>
      <c r="BI335" s="9">
        <v>-0.19</v>
      </c>
      <c r="BJ335" s="9">
        <v>-365.40800000000002</v>
      </c>
      <c r="BK335" s="9">
        <v>-1669.4</v>
      </c>
      <c r="BL335" s="9">
        <v>6.98</v>
      </c>
      <c r="BM335" s="9">
        <v>13423.936</v>
      </c>
      <c r="BN335" s="9">
        <v>61328.59</v>
      </c>
      <c r="BO335" s="9">
        <v>-2.7656000000000001</v>
      </c>
      <c r="BP335" s="9">
        <v>-5318.8019999999997</v>
      </c>
      <c r="BQ335" s="9">
        <v>-24299.48</v>
      </c>
      <c r="BR335" s="9">
        <v>-2.5874000000000001</v>
      </c>
      <c r="BS335" s="9">
        <v>-4976.0879999999997</v>
      </c>
      <c r="BT335" s="9">
        <v>-22733.75</v>
      </c>
      <c r="BU335" s="9">
        <v>0</v>
      </c>
      <c r="BV335" s="9">
        <v>0</v>
      </c>
      <c r="BW335" s="9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 s="9">
        <v>0</v>
      </c>
      <c r="CK335" s="9">
        <v>0</v>
      </c>
      <c r="CL335" s="9">
        <v>0</v>
      </c>
      <c r="CM335">
        <v>0</v>
      </c>
      <c r="CN335">
        <v>0</v>
      </c>
      <c r="CO335">
        <v>0</v>
      </c>
      <c r="CP335" s="9">
        <v>0</v>
      </c>
      <c r="CQ335" s="9">
        <v>0</v>
      </c>
      <c r="CR335" s="9">
        <v>0</v>
      </c>
      <c r="CS335" s="9">
        <v>5.2400000000000002E-2</v>
      </c>
      <c r="CT335" s="9">
        <v>100.776</v>
      </c>
      <c r="CU335" s="9">
        <v>460.4</v>
      </c>
      <c r="CV335" s="9">
        <v>6.9800000000000001E-2</v>
      </c>
      <c r="CW335" s="9">
        <v>134.239</v>
      </c>
      <c r="CX335" s="9">
        <v>613.29</v>
      </c>
      <c r="CY335" s="9">
        <v>0.1222</v>
      </c>
      <c r="CZ335" s="9">
        <v>235.01499999999999</v>
      </c>
      <c r="DA335" s="9">
        <v>1073.69</v>
      </c>
      <c r="DB335" s="9">
        <v>4.5148000000000001</v>
      </c>
      <c r="DC335" s="9">
        <v>8682.8629999999994</v>
      </c>
      <c r="DD335" s="9">
        <v>39668.53</v>
      </c>
      <c r="DE335" s="9">
        <v>0.59</v>
      </c>
      <c r="DF335" s="9">
        <v>206.26320000000001</v>
      </c>
      <c r="DG335" s="9">
        <v>8.26</v>
      </c>
      <c r="DH335" s="9">
        <v>849.9</v>
      </c>
      <c r="DI335" s="9">
        <v>130.75</v>
      </c>
      <c r="DJ335" s="9">
        <v>23159.13</v>
      </c>
      <c r="DK335" s="9">
        <v>41236.800000000003</v>
      </c>
    </row>
    <row r="336" spans="1:115">
      <c r="A336" t="s">
        <v>627</v>
      </c>
      <c r="B336">
        <v>780</v>
      </c>
      <c r="C336" s="9">
        <v>806794</v>
      </c>
      <c r="D336" s="9" t="s">
        <v>623</v>
      </c>
      <c r="E336" s="9" t="s">
        <v>234</v>
      </c>
      <c r="F336" s="9" t="s">
        <v>235</v>
      </c>
      <c r="G336" t="s">
        <v>624</v>
      </c>
      <c r="H336" t="s">
        <v>139</v>
      </c>
      <c r="I336" s="9">
        <v>4800</v>
      </c>
      <c r="J336" s="9">
        <v>4988414087</v>
      </c>
      <c r="K336" s="9" t="s">
        <v>433</v>
      </c>
      <c r="L336" s="9" t="s">
        <v>625</v>
      </c>
      <c r="M336" s="9" t="s">
        <v>275</v>
      </c>
      <c r="N336">
        <v>5700459741</v>
      </c>
      <c r="O336" s="9" t="s">
        <v>143</v>
      </c>
      <c r="P336" s="9" t="s">
        <v>144</v>
      </c>
      <c r="Q336" s="9">
        <v>41.265000000000001</v>
      </c>
      <c r="R336" s="9" t="s">
        <v>276</v>
      </c>
      <c r="S336" s="9">
        <v>15.333</v>
      </c>
      <c r="T336">
        <v>651684</v>
      </c>
      <c r="U336" s="9">
        <v>73600</v>
      </c>
      <c r="V336" s="12">
        <v>44987</v>
      </c>
      <c r="W336" s="9">
        <v>71304</v>
      </c>
      <c r="X336" s="8">
        <v>0</v>
      </c>
      <c r="Y336" s="9">
        <v>3120</v>
      </c>
      <c r="Z336" s="1">
        <v>45027</v>
      </c>
      <c r="AA336" s="9">
        <v>2014</v>
      </c>
      <c r="AB336" s="8">
        <v>2.7777777777777776E-2</v>
      </c>
      <c r="AC336" s="9">
        <v>276</v>
      </c>
      <c r="AD336" s="12">
        <v>45027</v>
      </c>
      <c r="AE336">
        <v>6</v>
      </c>
      <c r="AF336" s="9">
        <v>40</v>
      </c>
      <c r="AG336">
        <v>32</v>
      </c>
      <c r="AH336" s="9">
        <v>4.2200000000000001E-2</v>
      </c>
      <c r="AI336" s="9">
        <v>-32</v>
      </c>
      <c r="AJ336">
        <v>310445</v>
      </c>
      <c r="AK336">
        <v>0</v>
      </c>
      <c r="AL336" s="9">
        <v>2.778</v>
      </c>
      <c r="AM336" s="9">
        <v>6.8000000000000005E-2</v>
      </c>
      <c r="AN336" s="9">
        <v>198070</v>
      </c>
      <c r="AO336" s="9">
        <v>1.571</v>
      </c>
      <c r="AP336" s="9">
        <v>313910</v>
      </c>
      <c r="AQ336" s="9">
        <v>4.5686</v>
      </c>
      <c r="AR336" s="9">
        <v>1.56</v>
      </c>
      <c r="AS336" s="9">
        <v>1.61</v>
      </c>
      <c r="AT336" s="9">
        <v>7.17</v>
      </c>
      <c r="AU336" s="9">
        <v>14201.619000000001</v>
      </c>
      <c r="AV336" s="9">
        <v>64881.52</v>
      </c>
      <c r="AW336" s="9">
        <v>0</v>
      </c>
      <c r="AX336" s="9">
        <v>0</v>
      </c>
      <c r="AY336" s="9">
        <v>0</v>
      </c>
      <c r="AZ336" s="9">
        <v>2.41E-2</v>
      </c>
      <c r="BA336" s="9">
        <v>47.734999999999999</v>
      </c>
      <c r="BB336" s="9">
        <v>218.08</v>
      </c>
      <c r="BC336" s="9">
        <v>0</v>
      </c>
      <c r="BD336" s="9">
        <v>0</v>
      </c>
      <c r="BE336" s="9">
        <v>0</v>
      </c>
      <c r="BF336">
        <v>0</v>
      </c>
      <c r="BG336">
        <v>0</v>
      </c>
      <c r="BH336">
        <v>0</v>
      </c>
      <c r="BI336" s="9">
        <v>0.2</v>
      </c>
      <c r="BJ336" s="9">
        <v>396.14</v>
      </c>
      <c r="BK336" s="9">
        <v>1809.81</v>
      </c>
      <c r="BL336" s="9">
        <v>7.3940999999999999</v>
      </c>
      <c r="BM336" s="9">
        <v>14645.494000000001</v>
      </c>
      <c r="BN336" s="9">
        <v>66909.399999999994</v>
      </c>
      <c r="BO336" s="9">
        <v>7.3700000000000002E-2</v>
      </c>
      <c r="BP336" s="9">
        <v>145.97800000000001</v>
      </c>
      <c r="BQ336" s="9">
        <v>666.91</v>
      </c>
      <c r="BR336" s="9">
        <v>0.18679999999999999</v>
      </c>
      <c r="BS336" s="9">
        <v>369.995</v>
      </c>
      <c r="BT336" s="9">
        <v>1690.36</v>
      </c>
      <c r="BU336" s="9">
        <v>0</v>
      </c>
      <c r="BV336" s="9">
        <v>0</v>
      </c>
      <c r="BW336" s="9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 s="9">
        <v>-7.0999999999999994E-2</v>
      </c>
      <c r="CK336" s="9">
        <v>-140.63</v>
      </c>
      <c r="CL336" s="9">
        <v>-642.48</v>
      </c>
      <c r="CM336">
        <v>0</v>
      </c>
      <c r="CN336">
        <v>0</v>
      </c>
      <c r="CO336">
        <v>0</v>
      </c>
      <c r="CP336" s="9">
        <v>-7.0999999999999994E-2</v>
      </c>
      <c r="CQ336" s="9">
        <v>-140.63</v>
      </c>
      <c r="CR336" s="9">
        <v>-642.48</v>
      </c>
      <c r="CS336" s="9">
        <v>0.3327</v>
      </c>
      <c r="CT336" s="9">
        <v>658.97900000000004</v>
      </c>
      <c r="CU336" s="9">
        <v>3010.61</v>
      </c>
      <c r="CV336" s="9">
        <v>0.36969999999999997</v>
      </c>
      <c r="CW336" s="9">
        <v>732.26499999999999</v>
      </c>
      <c r="CX336" s="9">
        <v>3345.42</v>
      </c>
      <c r="CY336" s="9">
        <v>0.70240000000000002</v>
      </c>
      <c r="CZ336" s="9">
        <v>1391.2439999999999</v>
      </c>
      <c r="DA336" s="9">
        <v>6356.04</v>
      </c>
      <c r="DB336" s="9">
        <v>8.2123000000000008</v>
      </c>
      <c r="DC336" s="9">
        <v>16266.102999999999</v>
      </c>
      <c r="DD336" s="9">
        <v>74313.320000000007</v>
      </c>
      <c r="DE336" s="9">
        <v>1.04</v>
      </c>
      <c r="DF336" s="9">
        <v>375.18720000000002</v>
      </c>
      <c r="DG336" s="9">
        <v>15.48</v>
      </c>
      <c r="DH336" s="9">
        <v>1540.44</v>
      </c>
      <c r="DI336" s="9">
        <v>236.99</v>
      </c>
      <c r="DJ336" s="9">
        <v>75284.399999999994</v>
      </c>
      <c r="DK336" s="9">
        <v>41433.22</v>
      </c>
    </row>
    <row r="337" spans="1:115">
      <c r="A337" t="s">
        <v>628</v>
      </c>
      <c r="B337">
        <v>780</v>
      </c>
      <c r="C337" s="9">
        <v>806794</v>
      </c>
      <c r="D337" s="9" t="s">
        <v>623</v>
      </c>
      <c r="E337" s="9" t="s">
        <v>234</v>
      </c>
      <c r="F337" s="9" t="s">
        <v>235</v>
      </c>
      <c r="G337" t="s">
        <v>624</v>
      </c>
      <c r="H337" t="s">
        <v>139</v>
      </c>
      <c r="I337" s="9">
        <v>4800</v>
      </c>
      <c r="J337" s="9">
        <v>4988414087</v>
      </c>
      <c r="K337" s="9" t="s">
        <v>430</v>
      </c>
      <c r="L337" s="9" t="s">
        <v>625</v>
      </c>
      <c r="M337" s="9" t="s">
        <v>275</v>
      </c>
      <c r="N337">
        <v>5700460299</v>
      </c>
      <c r="O337" s="9" t="s">
        <v>143</v>
      </c>
      <c r="P337" s="9" t="s">
        <v>144</v>
      </c>
      <c r="Q337" s="9">
        <v>40.11</v>
      </c>
      <c r="R337" s="9" t="s">
        <v>276</v>
      </c>
      <c r="S337" s="9">
        <v>15.292</v>
      </c>
      <c r="T337">
        <v>651684</v>
      </c>
      <c r="U337" s="9">
        <v>73400</v>
      </c>
      <c r="V337" s="12">
        <v>44988</v>
      </c>
      <c r="W337" s="9">
        <v>70148</v>
      </c>
      <c r="X337" s="8">
        <v>0</v>
      </c>
      <c r="Y337" s="9">
        <v>4431</v>
      </c>
      <c r="Z337" s="1">
        <v>45027</v>
      </c>
      <c r="AA337" s="9">
        <v>2437</v>
      </c>
      <c r="AB337" s="8">
        <v>0.4375</v>
      </c>
      <c r="AC337" s="9">
        <v>674</v>
      </c>
      <c r="AD337" s="12">
        <v>45027</v>
      </c>
      <c r="AE337">
        <v>57</v>
      </c>
      <c r="AF337" s="9">
        <v>39.4</v>
      </c>
      <c r="AG337">
        <v>34</v>
      </c>
      <c r="AH337" s="9">
        <v>4.1700000000000001E-2</v>
      </c>
      <c r="AI337" s="9">
        <v>50</v>
      </c>
      <c r="AJ337">
        <v>305969</v>
      </c>
      <c r="AK337">
        <v>0</v>
      </c>
      <c r="AL337" s="9">
        <v>2.7450000000000001</v>
      </c>
      <c r="AM337" s="9">
        <v>6.9000000000000006E-2</v>
      </c>
      <c r="AN337" s="9">
        <v>192530</v>
      </c>
      <c r="AO337" s="9">
        <v>1.6020000000000001</v>
      </c>
      <c r="AP337" s="9">
        <v>309980</v>
      </c>
      <c r="AQ337" s="9">
        <v>4.5686</v>
      </c>
      <c r="AR337" s="9">
        <v>1.56</v>
      </c>
      <c r="AS337" s="9">
        <v>1.61</v>
      </c>
      <c r="AT337" s="9">
        <v>7.17</v>
      </c>
      <c r="AU337" s="9">
        <v>13804.401</v>
      </c>
      <c r="AV337" s="9">
        <v>63066.79</v>
      </c>
      <c r="AW337" s="9">
        <v>0</v>
      </c>
      <c r="AX337" s="9">
        <v>0</v>
      </c>
      <c r="AY337" s="9">
        <v>0</v>
      </c>
      <c r="AZ337" s="9">
        <v>2.4799999999999999E-2</v>
      </c>
      <c r="BA337" s="9">
        <v>47.747</v>
      </c>
      <c r="BB337" s="9">
        <v>218.14</v>
      </c>
      <c r="BC337" s="9">
        <v>0</v>
      </c>
      <c r="BD337" s="9">
        <v>0</v>
      </c>
      <c r="BE337" s="9">
        <v>0</v>
      </c>
      <c r="BF337">
        <v>0</v>
      </c>
      <c r="BG337">
        <v>0</v>
      </c>
      <c r="BH337">
        <v>0</v>
      </c>
      <c r="BI337" s="9">
        <v>0.26</v>
      </c>
      <c r="BJ337" s="9">
        <v>500.57799999999997</v>
      </c>
      <c r="BK337" s="9">
        <v>2286.94</v>
      </c>
      <c r="BL337" s="9">
        <v>7.4547999999999996</v>
      </c>
      <c r="BM337" s="9">
        <v>14352.726000000001</v>
      </c>
      <c r="BN337" s="9">
        <v>65571.87</v>
      </c>
      <c r="BO337" s="9">
        <v>-0.58240000000000003</v>
      </c>
      <c r="BP337" s="9">
        <v>-1121.2950000000001</v>
      </c>
      <c r="BQ337" s="9">
        <v>-5122.75</v>
      </c>
      <c r="BR337" s="9">
        <v>-0.57779999999999998</v>
      </c>
      <c r="BS337" s="9">
        <v>-1112.4380000000001</v>
      </c>
      <c r="BT337" s="9">
        <v>-5082.29</v>
      </c>
      <c r="BU337" s="9">
        <v>0</v>
      </c>
      <c r="BV337" s="9">
        <v>0</v>
      </c>
      <c r="BW337" s="9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 s="9">
        <v>-8.0699999999999994E-2</v>
      </c>
      <c r="CK337" s="9">
        <v>-155.37200000000001</v>
      </c>
      <c r="CL337" s="9">
        <v>-709.83</v>
      </c>
      <c r="CM337">
        <v>0</v>
      </c>
      <c r="CN337">
        <v>0</v>
      </c>
      <c r="CO337">
        <v>0</v>
      </c>
      <c r="CP337" s="9">
        <v>-8.0699999999999994E-2</v>
      </c>
      <c r="CQ337" s="9">
        <v>-155.37200000000001</v>
      </c>
      <c r="CR337" s="9">
        <v>-709.83</v>
      </c>
      <c r="CS337" s="9">
        <v>0.33550000000000002</v>
      </c>
      <c r="CT337" s="9">
        <v>645.93799999999999</v>
      </c>
      <c r="CU337" s="9">
        <v>2951.03</v>
      </c>
      <c r="CV337" s="9">
        <v>0.37269999999999998</v>
      </c>
      <c r="CW337" s="9">
        <v>717.55899999999997</v>
      </c>
      <c r="CX337" s="9">
        <v>3278.24</v>
      </c>
      <c r="CY337" s="9">
        <v>0.70820000000000005</v>
      </c>
      <c r="CZ337" s="9">
        <v>1363.4970000000001</v>
      </c>
      <c r="DA337" s="9">
        <v>6229.27</v>
      </c>
      <c r="DB337" s="9">
        <v>7.5045000000000002</v>
      </c>
      <c r="DC337" s="9">
        <v>14448.414000000001</v>
      </c>
      <c r="DD337" s="9">
        <v>66009.02</v>
      </c>
      <c r="DE337" s="9">
        <v>0.94</v>
      </c>
      <c r="DF337" s="9">
        <v>342.85059999999999</v>
      </c>
      <c r="DG337" s="9">
        <v>13.75</v>
      </c>
      <c r="DH337" s="9">
        <v>2114.79</v>
      </c>
      <c r="DI337" s="9">
        <v>325.35000000000002</v>
      </c>
      <c r="DJ337" s="9">
        <v>118802.88</v>
      </c>
      <c r="DK337" s="9">
        <v>41433.22</v>
      </c>
    </row>
    <row r="338" spans="1:115">
      <c r="A338" t="s">
        <v>629</v>
      </c>
      <c r="B338">
        <v>780</v>
      </c>
      <c r="C338" s="9">
        <v>806794</v>
      </c>
      <c r="D338" s="9" t="s">
        <v>623</v>
      </c>
      <c r="E338" s="9" t="s">
        <v>234</v>
      </c>
      <c r="F338" s="9" t="s">
        <v>235</v>
      </c>
      <c r="G338" t="s">
        <v>624</v>
      </c>
      <c r="H338" t="s">
        <v>139</v>
      </c>
      <c r="I338" s="9">
        <v>4800</v>
      </c>
      <c r="J338" s="9">
        <v>4988414087</v>
      </c>
      <c r="K338" s="9" t="s">
        <v>430</v>
      </c>
      <c r="L338" s="9" t="s">
        <v>625</v>
      </c>
      <c r="M338" s="9" t="s">
        <v>275</v>
      </c>
      <c r="N338">
        <v>5700467079</v>
      </c>
      <c r="O338" s="9" t="s">
        <v>143</v>
      </c>
      <c r="P338" s="9" t="s">
        <v>144</v>
      </c>
      <c r="Q338" s="9">
        <v>37.192</v>
      </c>
      <c r="R338" s="9" t="s">
        <v>145</v>
      </c>
      <c r="S338" s="9">
        <v>15.302</v>
      </c>
      <c r="T338">
        <v>762057</v>
      </c>
      <c r="U338" s="9">
        <v>73451</v>
      </c>
      <c r="V338" s="12">
        <v>45043</v>
      </c>
      <c r="W338" s="9">
        <v>72252</v>
      </c>
      <c r="X338" s="8">
        <v>0.75</v>
      </c>
      <c r="Y338" s="9">
        <v>1632</v>
      </c>
      <c r="Z338" s="1">
        <v>45082</v>
      </c>
      <c r="AA338" s="9">
        <v>1832</v>
      </c>
      <c r="AB338" s="8">
        <v>0.20069444444444445</v>
      </c>
      <c r="AC338" s="9">
        <v>142</v>
      </c>
      <c r="AD338" s="12">
        <v>45082</v>
      </c>
      <c r="AE338">
        <v>0</v>
      </c>
      <c r="AF338" s="9">
        <v>38.5</v>
      </c>
      <c r="AG338">
        <v>42</v>
      </c>
      <c r="AH338" s="9">
        <v>3.8899999999999997E-2</v>
      </c>
      <c r="AI338" s="9">
        <v>-817</v>
      </c>
      <c r="AJ338">
        <v>286009</v>
      </c>
      <c r="AK338">
        <v>0</v>
      </c>
      <c r="AL338" s="9">
        <v>2.4710000000000001</v>
      </c>
      <c r="AM338" s="9">
        <v>6.3E-2</v>
      </c>
      <c r="AN338" s="9">
        <v>178520</v>
      </c>
      <c r="AO338" s="9">
        <v>1.732</v>
      </c>
      <c r="AP338" s="9">
        <v>301710</v>
      </c>
      <c r="AQ338" s="9">
        <v>4.5686</v>
      </c>
      <c r="AR338" s="9">
        <v>1.56</v>
      </c>
      <c r="AS338" s="9">
        <v>1.61</v>
      </c>
      <c r="AT338" s="9">
        <v>7.17</v>
      </c>
      <c r="AU338" s="9">
        <v>12799.884</v>
      </c>
      <c r="AV338" s="9">
        <v>58477.55</v>
      </c>
      <c r="AW338" s="9">
        <v>0</v>
      </c>
      <c r="AX338" s="9">
        <v>0</v>
      </c>
      <c r="AY338" s="9">
        <v>0</v>
      </c>
      <c r="AZ338" s="9">
        <v>0.09</v>
      </c>
      <c r="BA338" s="9">
        <v>160.66800000000001</v>
      </c>
      <c r="BB338" s="9">
        <v>734.03</v>
      </c>
      <c r="BC338" s="9">
        <v>0</v>
      </c>
      <c r="BD338" s="9">
        <v>0</v>
      </c>
      <c r="BE338" s="9">
        <v>0</v>
      </c>
      <c r="BF338">
        <v>0</v>
      </c>
      <c r="BG338">
        <v>0</v>
      </c>
      <c r="BH338">
        <v>0</v>
      </c>
      <c r="BI338" s="9">
        <v>0.35</v>
      </c>
      <c r="BJ338" s="9">
        <v>624.82000000000005</v>
      </c>
      <c r="BK338" s="9">
        <v>2854.55</v>
      </c>
      <c r="BL338" s="9">
        <v>7.61</v>
      </c>
      <c r="BM338" s="9">
        <v>13585.371999999999</v>
      </c>
      <c r="BN338" s="9">
        <v>62066.13</v>
      </c>
      <c r="BO338" s="9">
        <v>-3.4567999999999999</v>
      </c>
      <c r="BP338" s="9">
        <v>-6171.0789999999997</v>
      </c>
      <c r="BQ338" s="9">
        <v>-28193.19</v>
      </c>
      <c r="BR338" s="9">
        <v>-3.1642999999999999</v>
      </c>
      <c r="BS338" s="9">
        <v>-5648.9080000000004</v>
      </c>
      <c r="BT338" s="9">
        <v>-25807.599999999999</v>
      </c>
      <c r="BU338" s="9">
        <v>0</v>
      </c>
      <c r="BV338" s="9">
        <v>0</v>
      </c>
      <c r="BW338" s="9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 s="9">
        <v>0</v>
      </c>
      <c r="CK338" s="9">
        <v>0</v>
      </c>
      <c r="CL338" s="9">
        <v>0</v>
      </c>
      <c r="CM338">
        <v>0</v>
      </c>
      <c r="CN338">
        <v>0</v>
      </c>
      <c r="CO338">
        <v>0</v>
      </c>
      <c r="CP338" s="9">
        <v>0</v>
      </c>
      <c r="CQ338" s="9">
        <v>0</v>
      </c>
      <c r="CR338" s="9">
        <v>0</v>
      </c>
      <c r="CS338" s="9">
        <v>0.2238</v>
      </c>
      <c r="CT338" s="9">
        <v>399.52800000000002</v>
      </c>
      <c r="CU338" s="9">
        <v>1825.28</v>
      </c>
      <c r="CV338" s="9">
        <v>0.3805</v>
      </c>
      <c r="CW338" s="9">
        <v>679.26900000000001</v>
      </c>
      <c r="CX338" s="9">
        <v>3103.31</v>
      </c>
      <c r="CY338" s="9">
        <v>0.60429999999999995</v>
      </c>
      <c r="CZ338" s="9">
        <v>1078.796</v>
      </c>
      <c r="DA338" s="9">
        <v>4928.59</v>
      </c>
      <c r="DB338" s="9">
        <v>5.05</v>
      </c>
      <c r="DC338" s="9">
        <v>9015.26</v>
      </c>
      <c r="DD338" s="9">
        <v>41187.120000000003</v>
      </c>
      <c r="DE338" s="9">
        <v>0.56999999999999995</v>
      </c>
      <c r="DF338" s="9">
        <v>230.71430000000001</v>
      </c>
      <c r="DG338" s="9">
        <v>8.58</v>
      </c>
      <c r="DH338" s="9">
        <v>2294.48</v>
      </c>
      <c r="DI338" s="9">
        <v>353</v>
      </c>
      <c r="DJ338" s="9">
        <v>27417.39</v>
      </c>
      <c r="DK338" s="9">
        <v>146433.22</v>
      </c>
    </row>
    <row r="339" spans="1:115">
      <c r="A339" t="s">
        <v>630</v>
      </c>
      <c r="B339">
        <v>780</v>
      </c>
      <c r="C339" s="9">
        <v>806794</v>
      </c>
      <c r="D339" s="9" t="s">
        <v>623</v>
      </c>
      <c r="E339" s="9" t="s">
        <v>234</v>
      </c>
      <c r="F339" s="9" t="s">
        <v>235</v>
      </c>
      <c r="G339" t="s">
        <v>624</v>
      </c>
      <c r="H339" t="s">
        <v>139</v>
      </c>
      <c r="I339" s="9">
        <v>4800</v>
      </c>
      <c r="J339" s="9">
        <v>4988414087</v>
      </c>
      <c r="K339" s="9" t="s">
        <v>433</v>
      </c>
      <c r="L339" s="9" t="s">
        <v>625</v>
      </c>
      <c r="M339" s="9" t="s">
        <v>275</v>
      </c>
      <c r="N339">
        <v>5700467080</v>
      </c>
      <c r="O339" s="9" t="s">
        <v>143</v>
      </c>
      <c r="P339" s="9" t="s">
        <v>144</v>
      </c>
      <c r="Q339" s="9">
        <v>22.306000000000001</v>
      </c>
      <c r="R339" s="9" t="s">
        <v>276</v>
      </c>
      <c r="S339" s="9">
        <v>11.75</v>
      </c>
      <c r="T339">
        <v>651684</v>
      </c>
      <c r="U339" s="9">
        <v>56400</v>
      </c>
      <c r="V339" s="12">
        <v>45043</v>
      </c>
      <c r="W339" s="9">
        <v>44044</v>
      </c>
      <c r="X339" s="8">
        <v>0</v>
      </c>
      <c r="Y339" s="9">
        <v>21908</v>
      </c>
      <c r="Z339" s="1">
        <v>45082</v>
      </c>
      <c r="AA339" s="9">
        <v>12356</v>
      </c>
      <c r="AB339" s="8">
        <v>0.54513888888888884</v>
      </c>
      <c r="AC339" s="9">
        <v>0</v>
      </c>
      <c r="AD339" s="12">
        <v>45084</v>
      </c>
      <c r="AE339">
        <v>10</v>
      </c>
      <c r="AF339" s="9">
        <v>39.5</v>
      </c>
      <c r="AG339">
        <v>35</v>
      </c>
      <c r="AH339" s="9">
        <v>4.1500000000000002E-2</v>
      </c>
      <c r="AI339" s="9">
        <v>-45</v>
      </c>
      <c r="AJ339">
        <v>234173</v>
      </c>
      <c r="AK339">
        <v>0</v>
      </c>
      <c r="AL339" s="9">
        <v>2.431</v>
      </c>
      <c r="AM339" s="9">
        <v>0.06</v>
      </c>
      <c r="AN339" s="9">
        <v>107070</v>
      </c>
      <c r="AO339" s="9">
        <v>1.7829999999999999</v>
      </c>
      <c r="AP339" s="9">
        <v>185595</v>
      </c>
      <c r="AQ339" s="9">
        <v>4.5686</v>
      </c>
      <c r="AR339" s="9">
        <v>1.56</v>
      </c>
      <c r="AS339" s="9">
        <v>1.61</v>
      </c>
      <c r="AT339" s="9">
        <v>7.17</v>
      </c>
      <c r="AU339" s="9">
        <v>7676.9189999999999</v>
      </c>
      <c r="AV339" s="9">
        <v>35072.769999999997</v>
      </c>
      <c r="AW339" s="9">
        <v>0</v>
      </c>
      <c r="AX339" s="9">
        <v>0</v>
      </c>
      <c r="AY339" s="9">
        <v>0</v>
      </c>
      <c r="AZ339" s="9">
        <v>0.09</v>
      </c>
      <c r="BA339" s="9">
        <v>96.363</v>
      </c>
      <c r="BB339" s="9">
        <v>440.24</v>
      </c>
      <c r="BC339" s="9">
        <v>0</v>
      </c>
      <c r="BD339" s="9">
        <v>0</v>
      </c>
      <c r="BE339" s="9">
        <v>0</v>
      </c>
      <c r="BF339">
        <v>0</v>
      </c>
      <c r="BG339">
        <v>0</v>
      </c>
      <c r="BH339">
        <v>0</v>
      </c>
      <c r="BI339" s="9">
        <v>0.25</v>
      </c>
      <c r="BJ339" s="9">
        <v>267.67500000000001</v>
      </c>
      <c r="BK339" s="9">
        <v>1222.9000000000001</v>
      </c>
      <c r="BL339" s="9">
        <v>7.51</v>
      </c>
      <c r="BM339" s="9">
        <v>8040.9570000000003</v>
      </c>
      <c r="BN339" s="9">
        <v>36735.919999999998</v>
      </c>
      <c r="BO339" s="9">
        <v>-4.5346000000000002</v>
      </c>
      <c r="BP339" s="9">
        <v>-4855.1959999999999</v>
      </c>
      <c r="BQ339" s="9">
        <v>-22181.45</v>
      </c>
      <c r="BR339" s="9">
        <v>-6.3849</v>
      </c>
      <c r="BS339" s="9">
        <v>-6836.3119999999999</v>
      </c>
      <c r="BT339" s="9">
        <v>-31232.38</v>
      </c>
      <c r="BU339" s="9">
        <v>0</v>
      </c>
      <c r="BV339" s="9">
        <v>0</v>
      </c>
      <c r="BW339" s="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 s="9">
        <v>-0.27439999999999998</v>
      </c>
      <c r="CK339" s="9">
        <v>-293.8</v>
      </c>
      <c r="CL339" s="9">
        <v>-1342.26</v>
      </c>
      <c r="CM339">
        <v>0</v>
      </c>
      <c r="CN339">
        <v>0</v>
      </c>
      <c r="CO339">
        <v>0</v>
      </c>
      <c r="CP339" s="9">
        <v>-0.27439999999999998</v>
      </c>
      <c r="CQ339" s="9">
        <v>-293.8</v>
      </c>
      <c r="CR339" s="9">
        <v>-1342.26</v>
      </c>
      <c r="CS339" s="9">
        <v>0.22090000000000001</v>
      </c>
      <c r="CT339" s="9">
        <v>236.518</v>
      </c>
      <c r="CU339" s="9">
        <v>1080.55</v>
      </c>
      <c r="CV339" s="9">
        <v>0.3755</v>
      </c>
      <c r="CW339" s="9">
        <v>402.048</v>
      </c>
      <c r="CX339" s="9">
        <v>1836.8</v>
      </c>
      <c r="CY339" s="9">
        <v>0.59640000000000004</v>
      </c>
      <c r="CZ339" s="9">
        <v>638.56500000000005</v>
      </c>
      <c r="DA339" s="9">
        <v>2917.35</v>
      </c>
      <c r="DB339" s="9">
        <v>1.4471000000000001</v>
      </c>
      <c r="DC339" s="9">
        <v>1549.41</v>
      </c>
      <c r="DD339" s="9">
        <v>7078.63</v>
      </c>
      <c r="DE339" s="9">
        <v>0.16</v>
      </c>
      <c r="DF339" s="9">
        <v>66.112200000000001</v>
      </c>
      <c r="DG339" s="9">
        <v>1.47</v>
      </c>
      <c r="DH339" s="9">
        <v>608.02</v>
      </c>
      <c r="DI339" s="9">
        <v>93.54</v>
      </c>
      <c r="DJ339" s="9">
        <v>24506.68</v>
      </c>
      <c r="DK339" s="9">
        <v>21562.53</v>
      </c>
    </row>
    <row r="340" spans="1:115">
      <c r="A340" t="s">
        <v>631</v>
      </c>
      <c r="B340">
        <v>780</v>
      </c>
      <c r="C340" s="9">
        <v>806794</v>
      </c>
      <c r="D340" s="9" t="s">
        <v>623</v>
      </c>
      <c r="E340" s="9" t="s">
        <v>234</v>
      </c>
      <c r="F340" s="9" t="s">
        <v>235</v>
      </c>
      <c r="G340" t="s">
        <v>624</v>
      </c>
      <c r="H340" t="s">
        <v>139</v>
      </c>
      <c r="I340" s="9">
        <v>4800</v>
      </c>
      <c r="J340" s="9">
        <v>4988414087</v>
      </c>
      <c r="K340" s="9" t="s">
        <v>509</v>
      </c>
      <c r="L340" s="9" t="s">
        <v>625</v>
      </c>
      <c r="M340" s="9" t="s">
        <v>275</v>
      </c>
      <c r="N340">
        <v>5700472958</v>
      </c>
      <c r="O340" s="9" t="s">
        <v>143</v>
      </c>
      <c r="P340" s="9" t="s">
        <v>144</v>
      </c>
      <c r="Q340" s="9">
        <v>42.365000000000002</v>
      </c>
      <c r="R340" s="9" t="s">
        <v>276</v>
      </c>
      <c r="S340" s="9">
        <v>15.260999999999999</v>
      </c>
      <c r="T340">
        <v>651684</v>
      </c>
      <c r="U340" s="9">
        <v>73254</v>
      </c>
      <c r="V340" s="12">
        <v>45086</v>
      </c>
      <c r="W340" s="9">
        <v>71196</v>
      </c>
      <c r="X340" s="8">
        <v>0</v>
      </c>
      <c r="Y340" s="9">
        <v>2809</v>
      </c>
      <c r="Z340" s="1">
        <v>45127</v>
      </c>
      <c r="AA340" s="9">
        <v>1424</v>
      </c>
      <c r="AB340" s="8">
        <v>0.40972222222222221</v>
      </c>
      <c r="AC340" s="9">
        <v>858</v>
      </c>
      <c r="AD340" s="12">
        <v>45127</v>
      </c>
      <c r="AE340">
        <v>0</v>
      </c>
      <c r="AF340" s="9">
        <v>41.4</v>
      </c>
      <c r="AG340">
        <v>107</v>
      </c>
      <c r="AH340" s="9">
        <v>3.85E-2</v>
      </c>
      <c r="AI340" s="9">
        <v>-331</v>
      </c>
      <c r="AJ340">
        <v>282229</v>
      </c>
      <c r="AK340">
        <v>0</v>
      </c>
      <c r="AL340" s="9">
        <v>2.8559999999999999</v>
      </c>
      <c r="AM340" s="9">
        <v>6.8000000000000005E-2</v>
      </c>
      <c r="AN340" s="9">
        <v>203350</v>
      </c>
      <c r="AO340" s="9">
        <v>1.5629999999999999</v>
      </c>
      <c r="AP340" s="9">
        <v>323670</v>
      </c>
      <c r="AQ340" s="9">
        <v>4.5686</v>
      </c>
      <c r="AR340" s="9">
        <v>1.9</v>
      </c>
      <c r="AS340" s="9">
        <v>1.8</v>
      </c>
      <c r="AT340" s="9">
        <v>7.17</v>
      </c>
      <c r="AU340" s="9">
        <v>14580.195</v>
      </c>
      <c r="AV340" s="9">
        <v>66611.08</v>
      </c>
      <c r="AW340" s="9">
        <v>0</v>
      </c>
      <c r="AX340" s="9">
        <v>0</v>
      </c>
      <c r="AY340" s="9">
        <v>0</v>
      </c>
      <c r="AZ340" s="9">
        <v>0.09</v>
      </c>
      <c r="BA340" s="9">
        <v>183.01499999999999</v>
      </c>
      <c r="BB340" s="9">
        <v>836.12</v>
      </c>
      <c r="BC340" s="9">
        <v>0</v>
      </c>
      <c r="BD340" s="9">
        <v>0</v>
      </c>
      <c r="BE340" s="9">
        <v>0</v>
      </c>
      <c r="BF340">
        <v>0</v>
      </c>
      <c r="BG340">
        <v>0</v>
      </c>
      <c r="BH340">
        <v>0</v>
      </c>
      <c r="BI340" s="9">
        <v>0.06</v>
      </c>
      <c r="BJ340" s="9">
        <v>122.01</v>
      </c>
      <c r="BK340" s="9">
        <v>557.41</v>
      </c>
      <c r="BL340" s="9">
        <v>7.32</v>
      </c>
      <c r="BM340" s="9">
        <v>14885.22</v>
      </c>
      <c r="BN340" s="9">
        <v>68004.62</v>
      </c>
      <c r="BO340" s="9">
        <v>1.3298000000000001</v>
      </c>
      <c r="BP340" s="9">
        <v>2704.1480000000001</v>
      </c>
      <c r="BQ340" s="9">
        <v>12354.17</v>
      </c>
      <c r="BR340" s="9">
        <v>1.4219999999999999</v>
      </c>
      <c r="BS340" s="9">
        <v>2891.6370000000002</v>
      </c>
      <c r="BT340" s="9">
        <v>13210.73</v>
      </c>
      <c r="BU340" s="9">
        <v>-0.28010000000000002</v>
      </c>
      <c r="BV340" s="9">
        <v>-569.58299999999997</v>
      </c>
      <c r="BW340" s="9">
        <v>-2602.1999999999998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 s="9">
        <v>0</v>
      </c>
      <c r="CK340" s="9">
        <v>0</v>
      </c>
      <c r="CL340" s="9">
        <v>0</v>
      </c>
      <c r="CM340">
        <v>0</v>
      </c>
      <c r="CN340">
        <v>0</v>
      </c>
      <c r="CO340">
        <v>0</v>
      </c>
      <c r="CP340" s="9">
        <v>-0.28010000000000002</v>
      </c>
      <c r="CQ340" s="9">
        <v>-569.58299999999997</v>
      </c>
      <c r="CR340" s="9">
        <v>-2602.1999999999998</v>
      </c>
      <c r="CS340" s="9">
        <v>0.2379</v>
      </c>
      <c r="CT340" s="9">
        <v>483.77</v>
      </c>
      <c r="CU340" s="9">
        <v>2210.15</v>
      </c>
      <c r="CV340" s="9">
        <v>0.28889999999999999</v>
      </c>
      <c r="CW340" s="9">
        <v>587.47799999999995</v>
      </c>
      <c r="CX340" s="9">
        <v>2683.95</v>
      </c>
      <c r="CY340" s="9">
        <v>0.52680000000000005</v>
      </c>
      <c r="CZ340" s="9">
        <v>1071.248</v>
      </c>
      <c r="DA340" s="9">
        <v>4894.1000000000004</v>
      </c>
      <c r="DB340" s="9">
        <v>8.9886999999999997</v>
      </c>
      <c r="DC340" s="9">
        <v>18278.521000000001</v>
      </c>
      <c r="DD340" s="9">
        <v>83507.25</v>
      </c>
      <c r="DE340" s="9">
        <v>1.17</v>
      </c>
      <c r="DF340" s="9">
        <v>410.65769999999998</v>
      </c>
      <c r="DG340" s="9">
        <v>17.399999999999999</v>
      </c>
      <c r="DH340" s="9">
        <v>1965.94</v>
      </c>
      <c r="DI340" s="9">
        <v>302.45</v>
      </c>
      <c r="DJ340" s="9">
        <v>66484.34</v>
      </c>
      <c r="DK340" s="9">
        <v>82473.58</v>
      </c>
    </row>
    <row r="341" spans="1:115">
      <c r="A341" t="s">
        <v>632</v>
      </c>
      <c r="B341">
        <v>780</v>
      </c>
      <c r="C341" s="9">
        <v>806794</v>
      </c>
      <c r="D341" s="9" t="s">
        <v>623</v>
      </c>
      <c r="E341" s="9" t="s">
        <v>234</v>
      </c>
      <c r="F341" s="9" t="s">
        <v>235</v>
      </c>
      <c r="G341" t="s">
        <v>624</v>
      </c>
      <c r="H341" t="s">
        <v>139</v>
      </c>
      <c r="I341" s="9">
        <v>4800</v>
      </c>
      <c r="J341" s="9">
        <v>4988414087</v>
      </c>
      <c r="K341" s="9" t="s">
        <v>506</v>
      </c>
      <c r="L341" s="9" t="s">
        <v>625</v>
      </c>
      <c r="M341" s="9" t="s">
        <v>275</v>
      </c>
      <c r="N341">
        <v>5700472966</v>
      </c>
      <c r="O341" s="9" t="s">
        <v>143</v>
      </c>
      <c r="P341" s="9" t="s">
        <v>144</v>
      </c>
      <c r="Q341" s="9">
        <v>38.454000000000001</v>
      </c>
      <c r="R341" s="9" t="s">
        <v>276</v>
      </c>
      <c r="S341" s="9">
        <v>14.5</v>
      </c>
      <c r="T341">
        <v>651684</v>
      </c>
      <c r="U341" s="9">
        <v>69600</v>
      </c>
      <c r="V341" s="12">
        <v>45087</v>
      </c>
      <c r="W341" s="9">
        <v>68055</v>
      </c>
      <c r="X341" s="8">
        <v>0</v>
      </c>
      <c r="Y341" s="9">
        <v>2220</v>
      </c>
      <c r="Z341" s="1">
        <v>45126</v>
      </c>
      <c r="AA341" s="9">
        <v>1137</v>
      </c>
      <c r="AB341" s="8">
        <v>0.15138888888888888</v>
      </c>
      <c r="AC341" s="9">
        <v>735</v>
      </c>
      <c r="AD341" s="12">
        <v>45126</v>
      </c>
      <c r="AE341">
        <v>0</v>
      </c>
      <c r="AF341" s="9">
        <v>39.200000000000003</v>
      </c>
      <c r="AG341">
        <v>69</v>
      </c>
      <c r="AH341" s="9">
        <v>4.4600000000000001E-2</v>
      </c>
      <c r="AI341" s="9">
        <v>-396</v>
      </c>
      <c r="AJ341">
        <v>310729</v>
      </c>
      <c r="AK341">
        <v>0</v>
      </c>
      <c r="AL341" s="9">
        <v>2.7120000000000002</v>
      </c>
      <c r="AM341" s="9">
        <v>6.8000000000000005E-2</v>
      </c>
      <c r="AN341" s="9">
        <v>184580</v>
      </c>
      <c r="AO341" s="9">
        <v>1.5429999999999999</v>
      </c>
      <c r="AP341" s="9">
        <v>285240</v>
      </c>
      <c r="AQ341" s="9">
        <v>4.5686</v>
      </c>
      <c r="AR341" s="9">
        <v>1.9</v>
      </c>
      <c r="AS341" s="9">
        <v>1.8</v>
      </c>
      <c r="AT341" s="9">
        <v>7.17</v>
      </c>
      <c r="AU341" s="9">
        <v>13234.386</v>
      </c>
      <c r="AV341" s="9">
        <v>60462.62</v>
      </c>
      <c r="AW341" s="9">
        <v>0</v>
      </c>
      <c r="AX341" s="9">
        <v>0</v>
      </c>
      <c r="AY341" s="9">
        <v>0</v>
      </c>
      <c r="AZ341" s="9">
        <v>0.09</v>
      </c>
      <c r="BA341" s="9">
        <v>166.12200000000001</v>
      </c>
      <c r="BB341" s="9">
        <v>758.94</v>
      </c>
      <c r="BC341" s="9">
        <v>0</v>
      </c>
      <c r="BD341" s="9">
        <v>0</v>
      </c>
      <c r="BE341" s="9">
        <v>0</v>
      </c>
      <c r="BF341">
        <v>0</v>
      </c>
      <c r="BG341">
        <v>0</v>
      </c>
      <c r="BH341">
        <v>0</v>
      </c>
      <c r="BI341" s="9">
        <v>0.28000000000000003</v>
      </c>
      <c r="BJ341" s="9">
        <v>516.82399999999996</v>
      </c>
      <c r="BK341" s="9">
        <v>2361.16</v>
      </c>
      <c r="BL341" s="9">
        <v>7.54</v>
      </c>
      <c r="BM341" s="9">
        <v>13917.332</v>
      </c>
      <c r="BN341" s="9">
        <v>63582.720000000001</v>
      </c>
      <c r="BO341" s="9">
        <v>1.6283000000000001</v>
      </c>
      <c r="BP341" s="9">
        <v>3005.5160000000001</v>
      </c>
      <c r="BQ341" s="9">
        <v>13731</v>
      </c>
      <c r="BR341" s="9">
        <v>1.7667999999999999</v>
      </c>
      <c r="BS341" s="9">
        <v>3261.1590000000001</v>
      </c>
      <c r="BT341" s="9">
        <v>14898.93</v>
      </c>
      <c r="BU341" s="9">
        <v>-0.2908</v>
      </c>
      <c r="BV341" s="9">
        <v>-536.75900000000001</v>
      </c>
      <c r="BW341" s="9">
        <v>-2452.2399999999998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 s="9">
        <v>0</v>
      </c>
      <c r="CK341" s="9">
        <v>0</v>
      </c>
      <c r="CL341" s="9">
        <v>0</v>
      </c>
      <c r="CM341">
        <v>0</v>
      </c>
      <c r="CN341">
        <v>0</v>
      </c>
      <c r="CO341">
        <v>0</v>
      </c>
      <c r="CP341" s="9">
        <v>-0.2908</v>
      </c>
      <c r="CQ341" s="9">
        <v>-536.75900000000001</v>
      </c>
      <c r="CR341" s="9">
        <v>-2452.2399999999998</v>
      </c>
      <c r="CS341" s="9">
        <v>0.22620000000000001</v>
      </c>
      <c r="CT341" s="9">
        <v>417.52</v>
      </c>
      <c r="CU341" s="9">
        <v>1907.48</v>
      </c>
      <c r="CV341" s="9">
        <v>0.29759999999999998</v>
      </c>
      <c r="CW341" s="9">
        <v>549.30999999999995</v>
      </c>
      <c r="CX341" s="9">
        <v>2509.58</v>
      </c>
      <c r="CY341" s="9">
        <v>0.52380000000000004</v>
      </c>
      <c r="CZ341" s="9">
        <v>966.83</v>
      </c>
      <c r="DA341" s="9">
        <v>4417.0600000000004</v>
      </c>
      <c r="DB341" s="9">
        <v>9.5397999999999996</v>
      </c>
      <c r="DC341" s="9">
        <v>17608.562999999998</v>
      </c>
      <c r="DD341" s="9">
        <v>80446.48</v>
      </c>
      <c r="DE341" s="9">
        <v>1.18</v>
      </c>
      <c r="DF341" s="9">
        <v>435.83530000000002</v>
      </c>
      <c r="DG341" s="9">
        <v>16.760000000000002</v>
      </c>
      <c r="DH341" s="9">
        <v>2016.78</v>
      </c>
      <c r="DI341" s="9">
        <v>310.27</v>
      </c>
      <c r="DJ341" s="9">
        <v>70336.27</v>
      </c>
      <c r="DK341" s="9">
        <v>82473.59</v>
      </c>
    </row>
    <row r="342" spans="1:115">
      <c r="A342" t="s">
        <v>633</v>
      </c>
      <c r="B342">
        <v>780</v>
      </c>
      <c r="C342" s="9">
        <v>806794</v>
      </c>
      <c r="D342" s="9" t="s">
        <v>623</v>
      </c>
      <c r="E342" s="9" t="s">
        <v>234</v>
      </c>
      <c r="F342" s="9" t="s">
        <v>235</v>
      </c>
      <c r="G342" t="s">
        <v>624</v>
      </c>
      <c r="H342" t="s">
        <v>139</v>
      </c>
      <c r="I342" s="9">
        <v>4800</v>
      </c>
      <c r="J342" s="9">
        <v>4988414087</v>
      </c>
      <c r="K342" s="9" t="s">
        <v>433</v>
      </c>
      <c r="L342" s="9" t="s">
        <v>625</v>
      </c>
      <c r="M342" s="9" t="s">
        <v>275</v>
      </c>
      <c r="N342">
        <v>5700475281</v>
      </c>
      <c r="O342" s="9" t="s">
        <v>143</v>
      </c>
      <c r="P342" s="9" t="s">
        <v>144</v>
      </c>
      <c r="Q342" s="9">
        <v>45.383000000000003</v>
      </c>
      <c r="R342" s="9" t="s">
        <v>276</v>
      </c>
      <c r="S342" s="9">
        <v>15.25</v>
      </c>
      <c r="T342">
        <v>651684</v>
      </c>
      <c r="U342" s="9">
        <v>73200</v>
      </c>
      <c r="V342" s="12">
        <v>45103</v>
      </c>
      <c r="W342" s="9">
        <v>70282</v>
      </c>
      <c r="X342" s="8">
        <v>0</v>
      </c>
      <c r="Y342" s="9">
        <v>3986</v>
      </c>
      <c r="Z342" s="1">
        <v>45148</v>
      </c>
      <c r="AA342" s="9">
        <v>2499</v>
      </c>
      <c r="AB342" s="8">
        <v>1.0416666666666666E-2</v>
      </c>
      <c r="AC342" s="9">
        <v>362</v>
      </c>
      <c r="AD342" s="12">
        <v>45148</v>
      </c>
      <c r="AE342">
        <v>0</v>
      </c>
      <c r="AF342" s="9">
        <v>45</v>
      </c>
      <c r="AG342">
        <v>72</v>
      </c>
      <c r="AH342" s="9">
        <v>3.7600000000000001E-2</v>
      </c>
      <c r="AI342" s="9">
        <v>-15</v>
      </c>
      <c r="AJ342">
        <v>275096</v>
      </c>
      <c r="AK342">
        <v>0</v>
      </c>
      <c r="AL342" s="9">
        <v>3.1</v>
      </c>
      <c r="AM342" s="9">
        <v>6.8000000000000005E-2</v>
      </c>
      <c r="AN342" s="9">
        <v>217840</v>
      </c>
      <c r="AO342" s="9">
        <v>1.6040000000000001</v>
      </c>
      <c r="AP342" s="9">
        <v>365460</v>
      </c>
      <c r="AQ342" s="9">
        <v>4.5686</v>
      </c>
      <c r="AR342" s="9">
        <v>1.9</v>
      </c>
      <c r="AS342" s="9">
        <v>1.8</v>
      </c>
      <c r="AT342" s="9">
        <v>7.17</v>
      </c>
      <c r="AU342" s="9">
        <v>15619.128000000001</v>
      </c>
      <c r="AV342" s="9">
        <v>71357.55</v>
      </c>
      <c r="AW342" s="9">
        <v>0</v>
      </c>
      <c r="AX342" s="9">
        <v>0</v>
      </c>
      <c r="AY342" s="9">
        <v>0</v>
      </c>
      <c r="AZ342" s="9">
        <v>0.09</v>
      </c>
      <c r="BA342" s="9">
        <v>196.05600000000001</v>
      </c>
      <c r="BB342" s="9">
        <v>895.7</v>
      </c>
      <c r="BC342" s="9">
        <v>0</v>
      </c>
      <c r="BD342" s="9">
        <v>0</v>
      </c>
      <c r="BE342" s="9">
        <v>0</v>
      </c>
      <c r="BF342">
        <v>0</v>
      </c>
      <c r="BG342">
        <v>0</v>
      </c>
      <c r="BH342">
        <v>0</v>
      </c>
      <c r="BI342" s="9">
        <v>-0.3</v>
      </c>
      <c r="BJ342" s="9">
        <v>-653.52</v>
      </c>
      <c r="BK342" s="9">
        <v>-2985.67</v>
      </c>
      <c r="BL342" s="9">
        <v>6.96</v>
      </c>
      <c r="BM342" s="9">
        <v>15161.664000000001</v>
      </c>
      <c r="BN342" s="9">
        <v>69267.58</v>
      </c>
      <c r="BO342" s="9">
        <v>-0.29430000000000001</v>
      </c>
      <c r="BP342" s="9">
        <v>-641.10299999999995</v>
      </c>
      <c r="BQ342" s="9">
        <v>-2928.94</v>
      </c>
      <c r="BR342" s="9">
        <v>-0.2399</v>
      </c>
      <c r="BS342" s="9">
        <v>-522.59799999999996</v>
      </c>
      <c r="BT342" s="9">
        <v>-2387.54</v>
      </c>
      <c r="BU342" s="9">
        <v>0</v>
      </c>
      <c r="BV342" s="9">
        <v>0</v>
      </c>
      <c r="BW342" s="9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 s="9">
        <v>-3.04E-2</v>
      </c>
      <c r="CK342" s="9">
        <v>-66.222999999999999</v>
      </c>
      <c r="CL342" s="9">
        <v>-302.55</v>
      </c>
      <c r="CM342">
        <v>0</v>
      </c>
      <c r="CN342">
        <v>0</v>
      </c>
      <c r="CO342">
        <v>0</v>
      </c>
      <c r="CP342" s="9">
        <v>-3.04E-2</v>
      </c>
      <c r="CQ342" s="9">
        <v>-66.222999999999999</v>
      </c>
      <c r="CR342" s="9">
        <v>-302.55</v>
      </c>
      <c r="CS342" s="9">
        <v>0.26100000000000001</v>
      </c>
      <c r="CT342" s="9">
        <v>568.56200000000001</v>
      </c>
      <c r="CU342" s="9">
        <v>2597.5300000000002</v>
      </c>
      <c r="CV342" s="9">
        <v>0.31140000000000001</v>
      </c>
      <c r="CW342" s="9">
        <v>678.35400000000004</v>
      </c>
      <c r="CX342" s="9">
        <v>3099.13</v>
      </c>
      <c r="CY342" s="9">
        <v>0.57240000000000002</v>
      </c>
      <c r="CZ342" s="9">
        <v>1246.9159999999999</v>
      </c>
      <c r="DA342" s="9">
        <v>5696.66</v>
      </c>
      <c r="DB342" s="9">
        <v>7.2621000000000002</v>
      </c>
      <c r="DC342" s="9">
        <v>15819.759</v>
      </c>
      <c r="DD342" s="9">
        <v>72274.149999999994</v>
      </c>
      <c r="DE342" s="9">
        <v>1.03</v>
      </c>
      <c r="DF342" s="9">
        <v>331.77629999999999</v>
      </c>
      <c r="DG342" s="9">
        <v>15.06</v>
      </c>
      <c r="DH342" s="9">
        <v>1403.11</v>
      </c>
      <c r="DI342" s="9">
        <v>215.86</v>
      </c>
      <c r="DJ342" s="9">
        <v>43695.62</v>
      </c>
      <c r="DK342" s="9">
        <v>62617.21</v>
      </c>
    </row>
    <row r="343" spans="1:115">
      <c r="A343" t="s">
        <v>634</v>
      </c>
      <c r="B343">
        <v>780</v>
      </c>
      <c r="C343" s="9">
        <v>806794</v>
      </c>
      <c r="D343" s="9" t="s">
        <v>623</v>
      </c>
      <c r="E343" s="9" t="s">
        <v>234</v>
      </c>
      <c r="F343" s="9" t="s">
        <v>235</v>
      </c>
      <c r="G343" t="s">
        <v>624</v>
      </c>
      <c r="H343" t="s">
        <v>139</v>
      </c>
      <c r="I343" s="9">
        <v>4800</v>
      </c>
      <c r="J343" s="9">
        <v>4988414087</v>
      </c>
      <c r="K343" s="9" t="s">
        <v>430</v>
      </c>
      <c r="L343" s="9" t="s">
        <v>625</v>
      </c>
      <c r="M343" s="9" t="s">
        <v>275</v>
      </c>
      <c r="N343">
        <v>5700475288</v>
      </c>
      <c r="O343" s="9" t="s">
        <v>143</v>
      </c>
      <c r="P343" s="9" t="s">
        <v>167</v>
      </c>
      <c r="Q343" s="9">
        <v>43.773000000000003</v>
      </c>
      <c r="R343" s="9" t="s">
        <v>348</v>
      </c>
      <c r="S343" s="9">
        <v>14.904</v>
      </c>
      <c r="T343">
        <v>487444</v>
      </c>
      <c r="U343" s="9">
        <v>71537</v>
      </c>
      <c r="V343" s="12">
        <v>45103</v>
      </c>
      <c r="W343" s="9">
        <v>65832</v>
      </c>
      <c r="X343" s="8">
        <v>0.34375</v>
      </c>
      <c r="Y343" s="9">
        <v>7975</v>
      </c>
      <c r="Z343" s="1">
        <v>45146</v>
      </c>
      <c r="AA343" s="9">
        <v>2652</v>
      </c>
      <c r="AB343" s="8">
        <v>0.26111111111111113</v>
      </c>
      <c r="AC343" s="9">
        <v>1041</v>
      </c>
      <c r="AD343" s="12">
        <v>45146</v>
      </c>
      <c r="AE343">
        <v>48</v>
      </c>
      <c r="AF343" s="9">
        <v>42.9</v>
      </c>
      <c r="AG343">
        <v>50</v>
      </c>
      <c r="AH343" s="9">
        <v>4.5100000000000001E-2</v>
      </c>
      <c r="AI343" s="9">
        <v>1914</v>
      </c>
      <c r="AJ343">
        <v>322648</v>
      </c>
      <c r="AK343">
        <v>0</v>
      </c>
      <c r="AL343" s="9">
        <v>3.1920000000000002</v>
      </c>
      <c r="AM343" s="9">
        <v>7.2999999999999995E-2</v>
      </c>
      <c r="AN343" s="9">
        <v>210110</v>
      </c>
      <c r="AO343" s="9">
        <v>1.599</v>
      </c>
      <c r="AP343" s="9">
        <v>355100</v>
      </c>
      <c r="AQ343" s="9">
        <v>4.5686</v>
      </c>
      <c r="AR343" s="9">
        <v>1.9</v>
      </c>
      <c r="AS343" s="9">
        <v>1.8</v>
      </c>
      <c r="AT343" s="9">
        <v>7.17</v>
      </c>
      <c r="AU343" s="9">
        <v>15064.887000000001</v>
      </c>
      <c r="AV343" s="9">
        <v>68825.440000000002</v>
      </c>
      <c r="AW343" s="9">
        <v>0</v>
      </c>
      <c r="AX343" s="9">
        <v>0</v>
      </c>
      <c r="AY343" s="9">
        <v>0</v>
      </c>
      <c r="AZ343" s="9">
        <v>0.09</v>
      </c>
      <c r="BA343" s="9">
        <v>189.09899999999999</v>
      </c>
      <c r="BB343" s="9">
        <v>863.92</v>
      </c>
      <c r="BC343" s="9">
        <v>0</v>
      </c>
      <c r="BD343" s="9">
        <v>0</v>
      </c>
      <c r="BE343" s="9">
        <v>0</v>
      </c>
      <c r="BF343">
        <v>0</v>
      </c>
      <c r="BG343">
        <v>0</v>
      </c>
      <c r="BH343">
        <v>0</v>
      </c>
      <c r="BI343" s="9">
        <v>-0.09</v>
      </c>
      <c r="BJ343" s="9">
        <v>-189.09899999999999</v>
      </c>
      <c r="BK343" s="9">
        <v>-863.92</v>
      </c>
      <c r="BL343" s="9">
        <v>7.17</v>
      </c>
      <c r="BM343" s="9">
        <v>15064.887000000001</v>
      </c>
      <c r="BN343" s="9">
        <v>68825.440000000002</v>
      </c>
      <c r="BO343" s="9">
        <v>-0.71409999999999996</v>
      </c>
      <c r="BP343" s="9">
        <v>-1500.396</v>
      </c>
      <c r="BQ343" s="9">
        <v>-6854.71</v>
      </c>
      <c r="BR343" s="9">
        <v>-0.97989999999999999</v>
      </c>
      <c r="BS343" s="9">
        <v>-2058.8679999999999</v>
      </c>
      <c r="BT343" s="9">
        <v>-9406.14</v>
      </c>
      <c r="BU343" s="9">
        <v>0</v>
      </c>
      <c r="BV343" s="9">
        <v>0</v>
      </c>
      <c r="BW343" s="9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 s="9">
        <v>-0.74519999999999997</v>
      </c>
      <c r="CK343" s="9">
        <v>-1565.74</v>
      </c>
      <c r="CL343" s="9">
        <v>-7153.24</v>
      </c>
      <c r="CM343">
        <v>0</v>
      </c>
      <c r="CN343">
        <v>0</v>
      </c>
      <c r="CO343">
        <v>0</v>
      </c>
      <c r="CP343" s="9">
        <v>-0.74519999999999997</v>
      </c>
      <c r="CQ343" s="9">
        <v>-1565.74</v>
      </c>
      <c r="CR343" s="9">
        <v>-7153.24</v>
      </c>
      <c r="CS343" s="9">
        <v>0.21510000000000001</v>
      </c>
      <c r="CT343" s="9">
        <v>451.947</v>
      </c>
      <c r="CU343" s="9">
        <v>2064.7600000000002</v>
      </c>
      <c r="CV343" s="9">
        <v>0.32079999999999997</v>
      </c>
      <c r="CW343" s="9">
        <v>674.03300000000002</v>
      </c>
      <c r="CX343" s="9">
        <v>3079.39</v>
      </c>
      <c r="CY343" s="9">
        <v>0.53590000000000004</v>
      </c>
      <c r="CZ343" s="9">
        <v>1125.979</v>
      </c>
      <c r="DA343" s="9">
        <v>5144.1499999999996</v>
      </c>
      <c r="DB343" s="9">
        <v>5.9808000000000003</v>
      </c>
      <c r="DC343" s="9">
        <v>12566.259</v>
      </c>
      <c r="DD343" s="9">
        <v>57410.21</v>
      </c>
      <c r="DE343" s="9">
        <v>0.87</v>
      </c>
      <c r="DF343" s="9">
        <v>273.23880000000003</v>
      </c>
      <c r="DG343" s="9">
        <v>11.96</v>
      </c>
      <c r="DH343" s="9">
        <v>971.46</v>
      </c>
      <c r="DI343" s="9">
        <v>149.44999999999999</v>
      </c>
      <c r="DJ343" s="9">
        <v>37825.160000000003</v>
      </c>
      <c r="DK343" s="9">
        <v>35781.26</v>
      </c>
    </row>
    <row r="344" spans="1:115">
      <c r="A344" t="s">
        <v>635</v>
      </c>
      <c r="B344">
        <v>780</v>
      </c>
      <c r="C344" s="9">
        <v>806794</v>
      </c>
      <c r="D344" s="9" t="s">
        <v>623</v>
      </c>
      <c r="E344" s="9" t="s">
        <v>234</v>
      </c>
      <c r="F344" s="9" t="s">
        <v>235</v>
      </c>
      <c r="G344" t="s">
        <v>624</v>
      </c>
      <c r="H344" t="s">
        <v>139</v>
      </c>
      <c r="I344" s="9">
        <v>4800</v>
      </c>
      <c r="J344" s="9">
        <v>4988414087</v>
      </c>
      <c r="K344" s="9" t="s">
        <v>506</v>
      </c>
      <c r="L344" s="9" t="s">
        <v>625</v>
      </c>
      <c r="M344" s="9" t="s">
        <v>275</v>
      </c>
      <c r="N344">
        <v>5700480054</v>
      </c>
      <c r="O344" s="9" t="s">
        <v>143</v>
      </c>
      <c r="P344" s="9" t="s">
        <v>144</v>
      </c>
      <c r="Q344" s="9">
        <v>40.232999999999997</v>
      </c>
      <c r="R344" s="9" t="s">
        <v>276</v>
      </c>
      <c r="S344" s="9">
        <v>15.333</v>
      </c>
      <c r="T344">
        <v>651684</v>
      </c>
      <c r="U344" s="9">
        <v>73600</v>
      </c>
      <c r="V344" s="12">
        <v>45141</v>
      </c>
      <c r="W344" s="9">
        <v>71680</v>
      </c>
      <c r="X344" s="8">
        <v>0</v>
      </c>
      <c r="Y344" s="9">
        <v>2609</v>
      </c>
      <c r="Z344" s="1">
        <v>45181</v>
      </c>
      <c r="AA344" s="9">
        <v>1000</v>
      </c>
      <c r="AB344" s="8">
        <v>0.21736111111111112</v>
      </c>
      <c r="AC344" s="9">
        <v>727</v>
      </c>
      <c r="AD344" s="12">
        <v>45181</v>
      </c>
      <c r="AE344">
        <v>16</v>
      </c>
      <c r="AF344" s="9">
        <v>40.200000000000003</v>
      </c>
      <c r="AG344">
        <v>41</v>
      </c>
      <c r="AH344" s="9">
        <v>3.7499999999999999E-2</v>
      </c>
      <c r="AI344" s="9">
        <v>136</v>
      </c>
      <c r="AJ344">
        <v>275842</v>
      </c>
      <c r="AK344">
        <v>0</v>
      </c>
      <c r="AL344" s="9">
        <v>2.694</v>
      </c>
      <c r="AM344" s="9">
        <v>6.6000000000000003E-2</v>
      </c>
      <c r="AN344" s="9">
        <v>193120</v>
      </c>
      <c r="AO344" s="9">
        <v>1.518</v>
      </c>
      <c r="AP344" s="9">
        <v>292980</v>
      </c>
      <c r="AQ344" s="9">
        <v>4.7055999999999996</v>
      </c>
      <c r="AR344" s="9">
        <v>2.06</v>
      </c>
      <c r="AS344" s="9">
        <v>2.04</v>
      </c>
      <c r="AT344" s="9">
        <v>7.17</v>
      </c>
      <c r="AU344" s="9">
        <v>13846.704</v>
      </c>
      <c r="AV344" s="9">
        <v>65157.05</v>
      </c>
      <c r="AW344" s="9">
        <v>0</v>
      </c>
      <c r="AX344" s="9">
        <v>0</v>
      </c>
      <c r="AY344" s="9">
        <v>0</v>
      </c>
      <c r="AZ344" s="9">
        <v>0.09</v>
      </c>
      <c r="BA344" s="9">
        <v>173.80799999999999</v>
      </c>
      <c r="BB344" s="9">
        <v>817.87</v>
      </c>
      <c r="BC344" s="9">
        <v>0</v>
      </c>
      <c r="BD344" s="9">
        <v>0</v>
      </c>
      <c r="BE344" s="9">
        <v>0</v>
      </c>
      <c r="BF344">
        <v>0</v>
      </c>
      <c r="BG344">
        <v>0</v>
      </c>
      <c r="BH344">
        <v>0</v>
      </c>
      <c r="BI344" s="9">
        <v>0.18</v>
      </c>
      <c r="BJ344" s="9">
        <v>347.61599999999999</v>
      </c>
      <c r="BK344" s="9">
        <v>1635.74</v>
      </c>
      <c r="BL344" s="9">
        <v>7.44</v>
      </c>
      <c r="BM344" s="9">
        <v>14368.128000000001</v>
      </c>
      <c r="BN344" s="9">
        <v>67610.66</v>
      </c>
      <c r="BO344" s="9">
        <v>1.4320999999999999</v>
      </c>
      <c r="BP344" s="9">
        <v>2765.672</v>
      </c>
      <c r="BQ344" s="9">
        <v>13014.14</v>
      </c>
      <c r="BR344" s="9">
        <v>1.5684</v>
      </c>
      <c r="BS344" s="9">
        <v>3028.8939999999998</v>
      </c>
      <c r="BT344" s="9">
        <v>14252.76</v>
      </c>
      <c r="BU344" s="9">
        <v>-6.9699999999999998E-2</v>
      </c>
      <c r="BV344" s="9">
        <v>-134.60499999999999</v>
      </c>
      <c r="BW344" s="9">
        <v>-633.4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 s="9">
        <v>0</v>
      </c>
      <c r="CK344" s="9">
        <v>0</v>
      </c>
      <c r="CL344" s="9">
        <v>0</v>
      </c>
      <c r="CM344">
        <v>0</v>
      </c>
      <c r="CN344">
        <v>0</v>
      </c>
      <c r="CO344">
        <v>0</v>
      </c>
      <c r="CP344" s="9">
        <v>-6.9699999999999998E-2</v>
      </c>
      <c r="CQ344" s="9">
        <v>-134.60499999999999</v>
      </c>
      <c r="CR344" s="9">
        <v>-633.4</v>
      </c>
      <c r="CS344" s="9">
        <v>0.186</v>
      </c>
      <c r="CT344" s="9">
        <v>359.20299999999997</v>
      </c>
      <c r="CU344" s="9">
        <v>1690.27</v>
      </c>
      <c r="CV344" s="9">
        <v>0.2545</v>
      </c>
      <c r="CW344" s="9">
        <v>491.49</v>
      </c>
      <c r="CX344" s="9">
        <v>2312.7600000000002</v>
      </c>
      <c r="CY344" s="9">
        <v>0.4405</v>
      </c>
      <c r="CZ344" s="9">
        <v>850.69399999999996</v>
      </c>
      <c r="DA344" s="9">
        <v>4003.02</v>
      </c>
      <c r="DB344" s="9">
        <v>9.3792000000000009</v>
      </c>
      <c r="DC344" s="9">
        <v>18113.111000000001</v>
      </c>
      <c r="DD344" s="9">
        <v>85233.06</v>
      </c>
      <c r="DE344" s="9">
        <v>1.19</v>
      </c>
      <c r="DF344" s="9">
        <v>441.34769999999997</v>
      </c>
      <c r="DG344" s="9">
        <v>17.760000000000002</v>
      </c>
      <c r="DH344" s="9">
        <v>1570.82</v>
      </c>
      <c r="DI344" s="9">
        <v>241.66</v>
      </c>
      <c r="DJ344" s="9">
        <v>76798.39</v>
      </c>
      <c r="DK344" s="9">
        <v>42221.09</v>
      </c>
    </row>
    <row r="345" spans="1:115">
      <c r="A345" t="s">
        <v>636</v>
      </c>
      <c r="B345">
        <v>780</v>
      </c>
      <c r="C345" s="9">
        <v>806794</v>
      </c>
      <c r="D345" s="9" t="s">
        <v>623</v>
      </c>
      <c r="E345" s="9" t="s">
        <v>234</v>
      </c>
      <c r="F345" s="9" t="s">
        <v>235</v>
      </c>
      <c r="G345" t="s">
        <v>624</v>
      </c>
      <c r="H345" t="s">
        <v>139</v>
      </c>
      <c r="I345" s="9">
        <v>4800</v>
      </c>
      <c r="J345" s="9">
        <v>4988414087</v>
      </c>
      <c r="K345" s="9" t="s">
        <v>509</v>
      </c>
      <c r="L345" s="9" t="s">
        <v>625</v>
      </c>
      <c r="M345" s="9" t="s">
        <v>275</v>
      </c>
      <c r="N345">
        <v>5700480056</v>
      </c>
      <c r="O345" s="9" t="s">
        <v>143</v>
      </c>
      <c r="P345" s="9" t="s">
        <v>144</v>
      </c>
      <c r="Q345" s="9">
        <v>36.896000000000001</v>
      </c>
      <c r="R345" s="9" t="s">
        <v>276</v>
      </c>
      <c r="S345" s="9">
        <v>13.853999999999999</v>
      </c>
      <c r="T345">
        <v>651684</v>
      </c>
      <c r="U345" s="9">
        <v>66500</v>
      </c>
      <c r="V345" s="12">
        <v>45143</v>
      </c>
      <c r="W345" s="9">
        <v>65484</v>
      </c>
      <c r="X345" s="8">
        <v>0</v>
      </c>
      <c r="Y345" s="9">
        <v>1528</v>
      </c>
      <c r="Z345" s="1">
        <v>45182</v>
      </c>
      <c r="AA345" s="9">
        <v>708</v>
      </c>
      <c r="AB345" s="8">
        <v>0.33333333333333331</v>
      </c>
      <c r="AC345" s="9">
        <v>360</v>
      </c>
      <c r="AD345" s="12">
        <v>45182</v>
      </c>
      <c r="AE345">
        <v>32</v>
      </c>
      <c r="AF345" s="9">
        <v>39.299999999999997</v>
      </c>
      <c r="AG345">
        <v>35</v>
      </c>
      <c r="AH345" s="9">
        <v>4.5699999999999998E-2</v>
      </c>
      <c r="AI345" s="9">
        <v>-119</v>
      </c>
      <c r="AJ345">
        <v>303810</v>
      </c>
      <c r="AK345">
        <v>0</v>
      </c>
      <c r="AL345" s="9">
        <v>2.7040000000000002</v>
      </c>
      <c r="AM345" s="9">
        <v>6.8000000000000005E-2</v>
      </c>
      <c r="AN345" s="9">
        <v>177100</v>
      </c>
      <c r="AO345" s="9">
        <v>1.6419999999999999</v>
      </c>
      <c r="AP345" s="9">
        <v>290980</v>
      </c>
      <c r="AQ345" s="9">
        <v>4.7055999999999996</v>
      </c>
      <c r="AR345" s="9">
        <v>2.06</v>
      </c>
      <c r="AS345" s="9">
        <v>2.04</v>
      </c>
      <c r="AT345" s="9">
        <v>7.17</v>
      </c>
      <c r="AU345" s="9">
        <v>12698.07</v>
      </c>
      <c r="AV345" s="9">
        <v>59752.04</v>
      </c>
      <c r="AW345" s="9">
        <v>0</v>
      </c>
      <c r="AX345" s="9">
        <v>0</v>
      </c>
      <c r="AY345" s="9">
        <v>0</v>
      </c>
      <c r="AZ345" s="9">
        <v>0.09</v>
      </c>
      <c r="BA345" s="9">
        <v>159.38999999999999</v>
      </c>
      <c r="BB345" s="9">
        <v>750.03</v>
      </c>
      <c r="BC345" s="9">
        <v>0</v>
      </c>
      <c r="BD345" s="9">
        <v>0</v>
      </c>
      <c r="BE345" s="9">
        <v>0</v>
      </c>
      <c r="BF345">
        <v>0</v>
      </c>
      <c r="BG345">
        <v>0</v>
      </c>
      <c r="BH345">
        <v>0</v>
      </c>
      <c r="BI345" s="9">
        <v>0.27</v>
      </c>
      <c r="BJ345" s="9">
        <v>478.17</v>
      </c>
      <c r="BK345" s="9">
        <v>2250.08</v>
      </c>
      <c r="BL345" s="9">
        <v>7.53</v>
      </c>
      <c r="BM345" s="9">
        <v>13335.63</v>
      </c>
      <c r="BN345" s="9">
        <v>62752.14</v>
      </c>
      <c r="BO345" s="9">
        <v>-1.9713000000000001</v>
      </c>
      <c r="BP345" s="9">
        <v>-3491.172</v>
      </c>
      <c r="BQ345" s="9">
        <v>-16428.060000000001</v>
      </c>
      <c r="BR345" s="9">
        <v>-1.7101999999999999</v>
      </c>
      <c r="BS345" s="9">
        <v>-3028.7640000000001</v>
      </c>
      <c r="BT345" s="9">
        <v>-14252.15</v>
      </c>
      <c r="BU345" s="9">
        <v>-0.2954</v>
      </c>
      <c r="BV345" s="9">
        <v>-523.15300000000002</v>
      </c>
      <c r="BW345" s="9">
        <v>-2461.75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 s="9">
        <v>0</v>
      </c>
      <c r="CK345" s="9">
        <v>0</v>
      </c>
      <c r="CL345" s="9">
        <v>0</v>
      </c>
      <c r="CM345">
        <v>0</v>
      </c>
      <c r="CN345">
        <v>0</v>
      </c>
      <c r="CO345">
        <v>0</v>
      </c>
      <c r="CP345" s="9">
        <v>-0.2954</v>
      </c>
      <c r="CQ345" s="9">
        <v>-523.15300000000002</v>
      </c>
      <c r="CR345" s="9">
        <v>-2461.75</v>
      </c>
      <c r="CS345" s="9">
        <v>0.2447</v>
      </c>
      <c r="CT345" s="9">
        <v>433.36399999999998</v>
      </c>
      <c r="CU345" s="9">
        <v>2039.24</v>
      </c>
      <c r="CV345" s="9">
        <v>0.218</v>
      </c>
      <c r="CW345" s="9">
        <v>386.07799999999997</v>
      </c>
      <c r="CX345" s="9">
        <v>1816.73</v>
      </c>
      <c r="CY345" s="9">
        <v>0.4627</v>
      </c>
      <c r="CZ345" s="9">
        <v>819.44200000000001</v>
      </c>
      <c r="DA345" s="9">
        <v>3855.96</v>
      </c>
      <c r="DB345" s="9">
        <v>5.9870999999999999</v>
      </c>
      <c r="DC345" s="9">
        <v>10603.154</v>
      </c>
      <c r="DD345" s="9">
        <v>49894.2</v>
      </c>
      <c r="DE345" s="9">
        <v>0.76</v>
      </c>
      <c r="DF345" s="9">
        <v>281.72899999999998</v>
      </c>
      <c r="DG345" s="9">
        <v>10.39</v>
      </c>
      <c r="DH345" s="9">
        <v>761.26</v>
      </c>
      <c r="DI345" s="9">
        <v>117.12</v>
      </c>
      <c r="DJ345" s="9">
        <v>32347.58</v>
      </c>
      <c r="DK345" s="9">
        <v>25332.65</v>
      </c>
    </row>
    <row r="346" spans="1:115">
      <c r="A346" t="s">
        <v>637</v>
      </c>
      <c r="B346">
        <v>780</v>
      </c>
      <c r="C346" s="9">
        <v>806794</v>
      </c>
      <c r="D346" s="9" t="s">
        <v>623</v>
      </c>
      <c r="E346" s="9" t="s">
        <v>234</v>
      </c>
      <c r="F346" s="9" t="s">
        <v>235</v>
      </c>
      <c r="G346" t="s">
        <v>624</v>
      </c>
      <c r="H346" t="s">
        <v>139</v>
      </c>
      <c r="I346" s="9">
        <v>4800</v>
      </c>
      <c r="J346" s="9">
        <v>4988414087</v>
      </c>
      <c r="K346" s="9" t="s">
        <v>430</v>
      </c>
      <c r="L346" s="9" t="s">
        <v>625</v>
      </c>
      <c r="M346" s="9" t="s">
        <v>275</v>
      </c>
      <c r="N346">
        <v>5700492386</v>
      </c>
      <c r="O346" s="9" t="s">
        <v>143</v>
      </c>
      <c r="P346" s="9" t="s">
        <v>144</v>
      </c>
      <c r="Q346" s="9">
        <v>39.069000000000003</v>
      </c>
      <c r="R346" s="9" t="s">
        <v>276</v>
      </c>
      <c r="S346" s="9">
        <v>13.657999999999999</v>
      </c>
      <c r="T346">
        <v>651684</v>
      </c>
      <c r="U346" s="9">
        <v>65557</v>
      </c>
      <c r="V346" s="12">
        <v>45237</v>
      </c>
      <c r="W346" s="9">
        <v>63057</v>
      </c>
      <c r="X346" s="8">
        <v>0</v>
      </c>
      <c r="Y346" s="9">
        <v>3813</v>
      </c>
      <c r="Z346" s="1">
        <v>45279</v>
      </c>
      <c r="AA346" s="9">
        <v>1900</v>
      </c>
      <c r="AB346" s="8">
        <v>3.8194444444444448E-2</v>
      </c>
      <c r="AC346" s="9">
        <v>364</v>
      </c>
      <c r="AD346" s="12">
        <v>45279</v>
      </c>
      <c r="AE346">
        <v>30</v>
      </c>
      <c r="AF346" s="9">
        <v>42</v>
      </c>
      <c r="AG346">
        <v>36</v>
      </c>
      <c r="AH346" s="9">
        <v>4.6199999999999998E-2</v>
      </c>
      <c r="AI346" s="9">
        <v>170</v>
      </c>
      <c r="AJ346">
        <v>302669</v>
      </c>
      <c r="AK346">
        <v>0</v>
      </c>
      <c r="AL346" s="9">
        <v>2.9740000000000002</v>
      </c>
      <c r="AM346" s="9">
        <v>7.0000000000000007E-2</v>
      </c>
      <c r="AN346" s="9">
        <v>187530</v>
      </c>
      <c r="AO346" s="9">
        <v>1.5589999999999999</v>
      </c>
      <c r="AP346" s="9">
        <v>301660</v>
      </c>
      <c r="AQ346" s="9">
        <v>4.7055999999999996</v>
      </c>
      <c r="AR346" s="9">
        <v>2.06</v>
      </c>
      <c r="AS346" s="9">
        <v>2.04</v>
      </c>
      <c r="AT346" s="9">
        <v>7.17</v>
      </c>
      <c r="AU346" s="9">
        <v>13445.901</v>
      </c>
      <c r="AV346" s="9">
        <v>63271.03</v>
      </c>
      <c r="AW346" s="9">
        <v>0</v>
      </c>
      <c r="AX346" s="9">
        <v>0</v>
      </c>
      <c r="AY346" s="9">
        <v>0</v>
      </c>
      <c r="AZ346" s="9">
        <v>0</v>
      </c>
      <c r="BA346" s="9">
        <v>0</v>
      </c>
      <c r="BB346" s="9">
        <v>0</v>
      </c>
      <c r="BC346" s="9">
        <v>0</v>
      </c>
      <c r="BD346" s="9">
        <v>0</v>
      </c>
      <c r="BE346" s="9">
        <v>0</v>
      </c>
      <c r="BF346">
        <v>0</v>
      </c>
      <c r="BG346">
        <v>0</v>
      </c>
      <c r="BH346">
        <v>0</v>
      </c>
      <c r="BI346" s="9">
        <v>0</v>
      </c>
      <c r="BJ346" s="9">
        <v>0</v>
      </c>
      <c r="BK346" s="9">
        <v>0</v>
      </c>
      <c r="BL346" s="9">
        <v>7.17</v>
      </c>
      <c r="BM346" s="9">
        <v>13445.901</v>
      </c>
      <c r="BN346" s="9">
        <v>63271.03</v>
      </c>
      <c r="BO346" s="9">
        <v>0.95599999999999996</v>
      </c>
      <c r="BP346" s="9">
        <v>1792.787</v>
      </c>
      <c r="BQ346" s="9">
        <v>8436.14</v>
      </c>
      <c r="BR346" s="9">
        <v>1.0098</v>
      </c>
      <c r="BS346" s="9">
        <v>1893.6780000000001</v>
      </c>
      <c r="BT346" s="9">
        <v>8910.89</v>
      </c>
      <c r="BU346" s="9">
        <v>0</v>
      </c>
      <c r="BV346" s="9">
        <v>0</v>
      </c>
      <c r="BW346" s="9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 s="9">
        <v>0</v>
      </c>
      <c r="CK346" s="9">
        <v>0</v>
      </c>
      <c r="CL346" s="9">
        <v>0</v>
      </c>
      <c r="CM346">
        <v>0</v>
      </c>
      <c r="CN346">
        <v>0</v>
      </c>
      <c r="CO346">
        <v>0</v>
      </c>
      <c r="CP346" s="9">
        <v>0</v>
      </c>
      <c r="CQ346" s="9">
        <v>0</v>
      </c>
      <c r="CR346" s="9">
        <v>0</v>
      </c>
      <c r="CS346" s="9">
        <v>0.1792</v>
      </c>
      <c r="CT346" s="9">
        <v>336.05399999999997</v>
      </c>
      <c r="CU346" s="9">
        <v>1581.33</v>
      </c>
      <c r="CV346" s="9">
        <v>0.26419999999999999</v>
      </c>
      <c r="CW346" s="9">
        <v>495.45400000000001</v>
      </c>
      <c r="CX346" s="9">
        <v>2331.41</v>
      </c>
      <c r="CY346" s="9">
        <v>0.44340000000000002</v>
      </c>
      <c r="CZ346" s="9">
        <v>831.50800000000004</v>
      </c>
      <c r="DA346" s="9">
        <v>3912.74</v>
      </c>
      <c r="DB346" s="9">
        <v>8.6232000000000006</v>
      </c>
      <c r="DC346" s="9">
        <v>16171.087</v>
      </c>
      <c r="DD346" s="9">
        <v>76094.67</v>
      </c>
      <c r="DE346" s="9">
        <v>1.21</v>
      </c>
      <c r="DF346" s="9">
        <v>405.77330000000001</v>
      </c>
      <c r="DG346" s="9">
        <v>15.85</v>
      </c>
      <c r="DH346" s="9">
        <v>1100.3699999999999</v>
      </c>
      <c r="DI346" s="9">
        <v>169.29</v>
      </c>
      <c r="DJ346" s="9">
        <v>60280.09</v>
      </c>
      <c r="DK346" s="9">
        <v>23094.09</v>
      </c>
    </row>
    <row r="347" spans="1:115">
      <c r="A347" t="s">
        <v>638</v>
      </c>
      <c r="B347">
        <v>780</v>
      </c>
      <c r="C347" s="9">
        <v>806794</v>
      </c>
      <c r="D347" s="9" t="s">
        <v>623</v>
      </c>
      <c r="E347" s="9" t="s">
        <v>234</v>
      </c>
      <c r="F347" s="9" t="s">
        <v>137</v>
      </c>
      <c r="G347" t="s">
        <v>624</v>
      </c>
      <c r="H347" t="s">
        <v>139</v>
      </c>
      <c r="I347" s="9">
        <v>4800</v>
      </c>
      <c r="J347" s="9">
        <v>4988414087</v>
      </c>
      <c r="K347" s="9" t="s">
        <v>509</v>
      </c>
      <c r="L347" s="9" t="s">
        <v>625</v>
      </c>
      <c r="M347" s="9" t="s">
        <v>275</v>
      </c>
      <c r="N347">
        <v>5700496571</v>
      </c>
      <c r="O347" s="9" t="s">
        <v>143</v>
      </c>
      <c r="P347" s="9" t="s">
        <v>144</v>
      </c>
      <c r="Q347" s="9">
        <v>42.448</v>
      </c>
      <c r="R347" s="9" t="s">
        <v>276</v>
      </c>
      <c r="S347" s="9">
        <v>15</v>
      </c>
      <c r="T347">
        <v>651684</v>
      </c>
      <c r="U347" s="9">
        <v>72000</v>
      </c>
      <c r="V347" s="12">
        <v>45272</v>
      </c>
      <c r="W347" s="9">
        <v>70128</v>
      </c>
      <c r="X347" s="8">
        <v>0</v>
      </c>
      <c r="Y347" s="9">
        <v>2600</v>
      </c>
      <c r="Z347" s="1">
        <v>45314</v>
      </c>
      <c r="AA347" s="9">
        <v>1560</v>
      </c>
      <c r="AB347" s="8">
        <v>0.30555555555555558</v>
      </c>
      <c r="AC347" s="9">
        <v>832</v>
      </c>
      <c r="AD347" s="12">
        <v>45314</v>
      </c>
      <c r="AE347">
        <v>16</v>
      </c>
      <c r="AF347" s="9">
        <v>42.3</v>
      </c>
      <c r="AG347">
        <v>26</v>
      </c>
      <c r="AH347" s="9">
        <v>4.2099999999999999E-2</v>
      </c>
      <c r="AI347" s="9">
        <v>-562</v>
      </c>
      <c r="AJ347">
        <v>302760</v>
      </c>
      <c r="AK347">
        <v>0</v>
      </c>
      <c r="AL347" s="9">
        <v>2.9049999999999998</v>
      </c>
      <c r="AM347" s="9">
        <v>6.8000000000000005E-2</v>
      </c>
      <c r="AN347" s="9">
        <v>203750</v>
      </c>
      <c r="AO347" s="9">
        <v>1.5580000000000001</v>
      </c>
      <c r="AP347" s="9">
        <v>325120</v>
      </c>
      <c r="AQ347" s="9">
        <v>4.7055999999999996</v>
      </c>
      <c r="AR347" s="9">
        <v>2.06</v>
      </c>
      <c r="AS347" s="9">
        <v>2.04</v>
      </c>
      <c r="AT347" s="9">
        <v>7.17</v>
      </c>
      <c r="AU347" s="9">
        <v>14608.875</v>
      </c>
      <c r="AV347" s="9">
        <v>68743.520000000004</v>
      </c>
      <c r="AW347" s="9">
        <v>0</v>
      </c>
      <c r="AX347" s="9">
        <v>0</v>
      </c>
      <c r="AY347" s="9">
        <v>0</v>
      </c>
      <c r="AZ347" s="9">
        <v>0</v>
      </c>
      <c r="BA347" s="9">
        <v>0</v>
      </c>
      <c r="BB347" s="9">
        <v>0</v>
      </c>
      <c r="BC347" s="9">
        <v>0</v>
      </c>
      <c r="BD347" s="9">
        <v>0</v>
      </c>
      <c r="BE347" s="9">
        <v>0</v>
      </c>
      <c r="BF347">
        <v>0</v>
      </c>
      <c r="BG347">
        <v>0</v>
      </c>
      <c r="BH347">
        <v>0</v>
      </c>
      <c r="BI347" s="9">
        <v>-0.03</v>
      </c>
      <c r="BJ347" s="9">
        <v>-61.125</v>
      </c>
      <c r="BK347" s="9">
        <v>-287.63</v>
      </c>
      <c r="BL347" s="9">
        <v>7.14</v>
      </c>
      <c r="BM347" s="9">
        <v>14547.75</v>
      </c>
      <c r="BN347" s="9">
        <v>68455.89</v>
      </c>
      <c r="BO347" s="9">
        <v>0.48899999999999999</v>
      </c>
      <c r="BP347" s="9">
        <v>996.33799999999997</v>
      </c>
      <c r="BQ347" s="9">
        <v>4688.37</v>
      </c>
      <c r="BR347" s="9">
        <v>0.62139999999999995</v>
      </c>
      <c r="BS347" s="9">
        <v>1266.1020000000001</v>
      </c>
      <c r="BT347" s="9">
        <v>5957.77</v>
      </c>
      <c r="BU347" s="9">
        <v>0</v>
      </c>
      <c r="BV347" s="9">
        <v>0</v>
      </c>
      <c r="BW347" s="9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 s="9">
        <v>0</v>
      </c>
      <c r="CK347" s="9">
        <v>0</v>
      </c>
      <c r="CL347" s="9">
        <v>0</v>
      </c>
      <c r="CM347">
        <v>0</v>
      </c>
      <c r="CN347">
        <v>0</v>
      </c>
      <c r="CO347">
        <v>0</v>
      </c>
      <c r="CP347" s="9">
        <v>0</v>
      </c>
      <c r="CQ347" s="9">
        <v>0</v>
      </c>
      <c r="CR347" s="9">
        <v>0</v>
      </c>
      <c r="CS347" s="9">
        <v>0.23200000000000001</v>
      </c>
      <c r="CT347" s="9">
        <v>472.7</v>
      </c>
      <c r="CU347" s="9">
        <v>2224.34</v>
      </c>
      <c r="CV347" s="9">
        <v>0.32129999999999997</v>
      </c>
      <c r="CW347" s="9">
        <v>654.649</v>
      </c>
      <c r="CX347" s="9">
        <v>3080.52</v>
      </c>
      <c r="CY347" s="9">
        <v>0.55330000000000001</v>
      </c>
      <c r="CZ347" s="9">
        <v>1127.3489999999999</v>
      </c>
      <c r="DA347" s="9">
        <v>5304.85</v>
      </c>
      <c r="DB347" s="9">
        <v>8.3147000000000002</v>
      </c>
      <c r="DC347" s="9">
        <v>16941.201000000001</v>
      </c>
      <c r="DD347" s="9">
        <v>79718.52</v>
      </c>
      <c r="DE347" s="9">
        <v>1.1399999999999999</v>
      </c>
      <c r="DF347" s="9">
        <v>391.25650000000002</v>
      </c>
      <c r="DG347" s="9">
        <v>16.61</v>
      </c>
      <c r="DH347" s="9">
        <v>1397.75</v>
      </c>
      <c r="DI347" s="9">
        <v>215.04</v>
      </c>
      <c r="DJ347" s="9">
        <v>58698.74</v>
      </c>
      <c r="DK347" s="9">
        <v>47207.91</v>
      </c>
    </row>
    <row r="348" spans="1:115">
      <c r="A348" t="s">
        <v>639</v>
      </c>
      <c r="B348">
        <v>780</v>
      </c>
      <c r="C348" s="9">
        <v>806794</v>
      </c>
      <c r="D348" s="9" t="s">
        <v>623</v>
      </c>
      <c r="E348" s="9" t="s">
        <v>234</v>
      </c>
      <c r="F348" s="9" t="s">
        <v>137</v>
      </c>
      <c r="G348" t="s">
        <v>624</v>
      </c>
      <c r="H348" t="s">
        <v>139</v>
      </c>
      <c r="I348" s="9">
        <v>4800</v>
      </c>
      <c r="J348" s="9">
        <v>4988414087</v>
      </c>
      <c r="K348" s="9" t="s">
        <v>506</v>
      </c>
      <c r="L348" s="9" t="s">
        <v>625</v>
      </c>
      <c r="M348" s="9" t="s">
        <v>275</v>
      </c>
      <c r="N348">
        <v>5700496573</v>
      </c>
      <c r="O348" s="9" t="s">
        <v>143</v>
      </c>
      <c r="P348" s="9" t="s">
        <v>144</v>
      </c>
      <c r="Q348" s="9">
        <v>40.970999999999997</v>
      </c>
      <c r="R348" s="9" t="s">
        <v>276</v>
      </c>
      <c r="S348" s="9">
        <v>15.07</v>
      </c>
      <c r="T348">
        <v>651684</v>
      </c>
      <c r="U348" s="9">
        <v>72334</v>
      </c>
      <c r="V348" s="12">
        <v>45272</v>
      </c>
      <c r="W348" s="9">
        <v>68678</v>
      </c>
      <c r="X348" s="8">
        <v>0</v>
      </c>
      <c r="Y348" s="9">
        <v>5054</v>
      </c>
      <c r="Z348" s="1">
        <v>45314</v>
      </c>
      <c r="AA348" s="9">
        <v>1573</v>
      </c>
      <c r="AB348" s="8">
        <v>0.88541666666666663</v>
      </c>
      <c r="AC348" s="9">
        <v>2727</v>
      </c>
      <c r="AD348" s="12">
        <v>45315</v>
      </c>
      <c r="AE348">
        <v>28</v>
      </c>
      <c r="AF348" s="9">
        <v>42.9</v>
      </c>
      <c r="AG348">
        <v>31</v>
      </c>
      <c r="AH348" s="9">
        <v>3.95E-2</v>
      </c>
      <c r="AI348" s="9">
        <v>-703</v>
      </c>
      <c r="AJ348">
        <v>285519</v>
      </c>
      <c r="AK348">
        <v>0</v>
      </c>
      <c r="AL348" s="9">
        <v>2.8639999999999999</v>
      </c>
      <c r="AM348" s="9">
        <v>6.6000000000000003E-2</v>
      </c>
      <c r="AN348" s="9">
        <v>196660</v>
      </c>
      <c r="AO348" s="9">
        <v>1.6080000000000001</v>
      </c>
      <c r="AP348" s="9">
        <v>322180</v>
      </c>
      <c r="AQ348" s="9">
        <v>4.7055999999999996</v>
      </c>
      <c r="AR348" s="9">
        <v>2.06</v>
      </c>
      <c r="AS348" s="9">
        <v>2.04</v>
      </c>
      <c r="AT348" s="9">
        <v>7.17</v>
      </c>
      <c r="AU348" s="9">
        <v>14100.522000000001</v>
      </c>
      <c r="AV348" s="9">
        <v>66351.42</v>
      </c>
      <c r="AW348" s="9">
        <v>0</v>
      </c>
      <c r="AX348" s="9">
        <v>0</v>
      </c>
      <c r="AY348" s="9">
        <v>0</v>
      </c>
      <c r="AZ348" s="9">
        <v>0</v>
      </c>
      <c r="BA348" s="9">
        <v>0</v>
      </c>
      <c r="BB348" s="9">
        <v>0</v>
      </c>
      <c r="BC348" s="9">
        <v>0</v>
      </c>
      <c r="BD348" s="9">
        <v>0</v>
      </c>
      <c r="BE348" s="9">
        <v>0</v>
      </c>
      <c r="BF348">
        <v>0</v>
      </c>
      <c r="BG348">
        <v>0</v>
      </c>
      <c r="BH348">
        <v>0</v>
      </c>
      <c r="BI348" s="9">
        <v>-0.09</v>
      </c>
      <c r="BJ348" s="9">
        <v>-176.994</v>
      </c>
      <c r="BK348" s="9">
        <v>-832.86</v>
      </c>
      <c r="BL348" s="9">
        <v>7.08</v>
      </c>
      <c r="BM348" s="9">
        <v>13923.528</v>
      </c>
      <c r="BN348" s="9">
        <v>65518.55</v>
      </c>
      <c r="BO348" s="9">
        <v>-0.81440000000000001</v>
      </c>
      <c r="BP348" s="9">
        <v>-1601.5989999999999</v>
      </c>
      <c r="BQ348" s="9">
        <v>-7536.48</v>
      </c>
      <c r="BR348" s="9">
        <v>-0.92179999999999995</v>
      </c>
      <c r="BS348" s="9">
        <v>-1812.8119999999999</v>
      </c>
      <c r="BT348" s="9">
        <v>-8530.3700000000008</v>
      </c>
      <c r="BU348" s="9">
        <v>-7.85E-2</v>
      </c>
      <c r="BV348" s="9">
        <v>-154.37799999999999</v>
      </c>
      <c r="BW348" s="9">
        <v>-726.44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 s="9">
        <v>0</v>
      </c>
      <c r="CK348" s="9">
        <v>0</v>
      </c>
      <c r="CL348" s="9">
        <v>0</v>
      </c>
      <c r="CM348">
        <v>0</v>
      </c>
      <c r="CN348">
        <v>0</v>
      </c>
      <c r="CO348">
        <v>0</v>
      </c>
      <c r="CP348" s="9">
        <v>-7.85E-2</v>
      </c>
      <c r="CQ348" s="9">
        <v>-154.37799999999999</v>
      </c>
      <c r="CR348" s="9">
        <v>-726.44</v>
      </c>
      <c r="CS348" s="9">
        <v>0.2301</v>
      </c>
      <c r="CT348" s="9">
        <v>452.51499999999999</v>
      </c>
      <c r="CU348" s="9">
        <v>2129.35</v>
      </c>
      <c r="CV348" s="9">
        <v>0.31859999999999999</v>
      </c>
      <c r="CW348" s="9">
        <v>626.55899999999997</v>
      </c>
      <c r="CX348" s="9">
        <v>2948.33</v>
      </c>
      <c r="CY348" s="9">
        <v>0.54869999999999997</v>
      </c>
      <c r="CZ348" s="9">
        <v>1079.0730000000001</v>
      </c>
      <c r="DA348" s="9">
        <v>5077.6899999999996</v>
      </c>
      <c r="DB348" s="9">
        <v>6.6284000000000001</v>
      </c>
      <c r="DC348" s="9">
        <v>13035.411</v>
      </c>
      <c r="DD348" s="9">
        <v>61339.43</v>
      </c>
      <c r="DE348" s="9">
        <v>0.89</v>
      </c>
      <c r="DF348" s="9">
        <v>311.90600000000001</v>
      </c>
      <c r="DG348" s="9">
        <v>12.78</v>
      </c>
      <c r="DH348" s="9">
        <v>1186.3499999999999</v>
      </c>
      <c r="DI348" s="9">
        <v>182.52</v>
      </c>
      <c r="DJ348" s="9">
        <v>42680.82</v>
      </c>
      <c r="DK348" s="9">
        <v>47207.91</v>
      </c>
    </row>
    <row r="349" spans="1:115">
      <c r="A349" t="s">
        <v>640</v>
      </c>
      <c r="B349">
        <v>780</v>
      </c>
      <c r="C349" s="9">
        <v>806794</v>
      </c>
      <c r="D349" s="9" t="s">
        <v>623</v>
      </c>
      <c r="E349" s="9" t="s">
        <v>234</v>
      </c>
      <c r="F349" s="9" t="s">
        <v>137</v>
      </c>
      <c r="G349" t="s">
        <v>624</v>
      </c>
      <c r="H349" t="s">
        <v>139</v>
      </c>
      <c r="I349" s="9">
        <v>4800</v>
      </c>
      <c r="J349" s="9">
        <v>4988414087</v>
      </c>
      <c r="K349" s="9" t="s">
        <v>433</v>
      </c>
      <c r="L349" s="9" t="s">
        <v>625</v>
      </c>
      <c r="M349" s="9" t="s">
        <v>275</v>
      </c>
      <c r="N349">
        <v>5700499429</v>
      </c>
      <c r="O349" s="9" t="s">
        <v>143</v>
      </c>
      <c r="P349" s="9" t="s">
        <v>167</v>
      </c>
      <c r="Q349" s="9">
        <v>32.201999999999998</v>
      </c>
      <c r="R349" s="9" t="s">
        <v>294</v>
      </c>
      <c r="S349" s="9">
        <v>12.691000000000001</v>
      </c>
      <c r="T349">
        <v>548410</v>
      </c>
      <c r="U349" s="9">
        <v>60917</v>
      </c>
      <c r="V349" s="12">
        <v>45296</v>
      </c>
      <c r="W349" s="9">
        <v>55212</v>
      </c>
      <c r="X349" s="8">
        <v>5.2083333333333336E-2</v>
      </c>
      <c r="Y349" s="9">
        <v>9365</v>
      </c>
      <c r="Z349" s="1">
        <v>45334</v>
      </c>
      <c r="AA349" s="9">
        <v>3155</v>
      </c>
      <c r="AB349" s="8">
        <v>0.90486111111111112</v>
      </c>
      <c r="AC349" s="9">
        <v>1149</v>
      </c>
      <c r="AD349" s="12">
        <v>45335</v>
      </c>
      <c r="AE349">
        <v>484</v>
      </c>
      <c r="AF349" s="9">
        <v>38.9</v>
      </c>
      <c r="AG349">
        <v>107</v>
      </c>
      <c r="AH349" s="9">
        <v>4.7699999999999999E-2</v>
      </c>
      <c r="AI349" s="9">
        <v>810</v>
      </c>
      <c r="AJ349">
        <v>290740</v>
      </c>
      <c r="AK349">
        <v>0</v>
      </c>
      <c r="AL349" s="9">
        <v>2.8</v>
      </c>
      <c r="AM349" s="9">
        <v>7.0999999999999994E-2</v>
      </c>
      <c r="AN349" s="9">
        <v>154570</v>
      </c>
      <c r="AO349" s="9">
        <v>1.6559999999999999</v>
      </c>
      <c r="AP349" s="9">
        <v>258690</v>
      </c>
      <c r="AQ349" s="9">
        <v>4.7055999999999996</v>
      </c>
      <c r="AR349" s="9">
        <v>2.1</v>
      </c>
      <c r="AS349" s="9">
        <v>2.1800000000000002</v>
      </c>
      <c r="AT349" s="9">
        <v>7.17</v>
      </c>
      <c r="AU349" s="9">
        <v>11082.669</v>
      </c>
      <c r="AV349" s="9">
        <v>52150.61</v>
      </c>
      <c r="AW349" s="9">
        <v>0</v>
      </c>
      <c r="AX349" s="9">
        <v>0</v>
      </c>
      <c r="AY349" s="9">
        <v>0</v>
      </c>
      <c r="AZ349" s="9">
        <v>0</v>
      </c>
      <c r="BA349" s="9">
        <v>0</v>
      </c>
      <c r="BB349" s="9">
        <v>0</v>
      </c>
      <c r="BC349" s="9">
        <v>0</v>
      </c>
      <c r="BD349" s="9">
        <v>0</v>
      </c>
      <c r="BE349" s="9">
        <v>0</v>
      </c>
      <c r="BF349">
        <v>0</v>
      </c>
      <c r="BG349">
        <v>0</v>
      </c>
      <c r="BH349">
        <v>0</v>
      </c>
      <c r="BI349" s="9">
        <v>0.31</v>
      </c>
      <c r="BJ349" s="9">
        <v>479.16699999999997</v>
      </c>
      <c r="BK349" s="9">
        <v>2254.77</v>
      </c>
      <c r="BL349" s="9">
        <v>7.48</v>
      </c>
      <c r="BM349" s="9">
        <v>11561.835999999999</v>
      </c>
      <c r="BN349" s="9">
        <v>54405.38</v>
      </c>
      <c r="BO349" s="9">
        <v>-2.5283000000000002</v>
      </c>
      <c r="BP349" s="9">
        <v>-3907.9929999999999</v>
      </c>
      <c r="BQ349" s="9">
        <v>-18389.45</v>
      </c>
      <c r="BR349" s="9">
        <v>-3.1419999999999999</v>
      </c>
      <c r="BS349" s="9">
        <v>-4856.5889999999999</v>
      </c>
      <c r="BT349" s="9">
        <v>-22853.17</v>
      </c>
      <c r="BU349" s="9">
        <v>-0.4592</v>
      </c>
      <c r="BV349" s="9">
        <v>-709.78499999999997</v>
      </c>
      <c r="BW349" s="9">
        <v>-3339.97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 s="9">
        <v>0</v>
      </c>
      <c r="CK349" s="9">
        <v>0</v>
      </c>
      <c r="CL349" s="9">
        <v>0</v>
      </c>
      <c r="CM349">
        <v>0</v>
      </c>
      <c r="CN349">
        <v>0</v>
      </c>
      <c r="CO349">
        <v>0</v>
      </c>
      <c r="CP349" s="9">
        <v>-0.4592</v>
      </c>
      <c r="CQ349" s="9">
        <v>-709.78499999999997</v>
      </c>
      <c r="CR349" s="9">
        <v>-3339.97</v>
      </c>
      <c r="CS349" s="9">
        <v>0.29920000000000002</v>
      </c>
      <c r="CT349" s="9">
        <v>462.47300000000001</v>
      </c>
      <c r="CU349" s="9">
        <v>2176.2199999999998</v>
      </c>
      <c r="CV349" s="9">
        <v>0.33660000000000001</v>
      </c>
      <c r="CW349" s="9">
        <v>520.28300000000002</v>
      </c>
      <c r="CX349" s="9">
        <v>2448.2399999999998</v>
      </c>
      <c r="CY349" s="9">
        <v>0.63580000000000003</v>
      </c>
      <c r="CZ349" s="9">
        <v>982.75599999999997</v>
      </c>
      <c r="DA349" s="9">
        <v>4624.46</v>
      </c>
      <c r="DB349" s="9">
        <v>4.5145999999999997</v>
      </c>
      <c r="DC349" s="9">
        <v>6978.2169999999996</v>
      </c>
      <c r="DD349" s="9">
        <v>32836.699999999997</v>
      </c>
      <c r="DE349" s="9">
        <v>0.59</v>
      </c>
      <c r="DF349" s="9">
        <v>212.43899999999999</v>
      </c>
      <c r="DG349" s="9">
        <v>6.84</v>
      </c>
      <c r="DH349" s="9">
        <v>963.33</v>
      </c>
      <c r="DI349" s="9">
        <v>148.21</v>
      </c>
      <c r="DJ349" s="9">
        <v>33944.03</v>
      </c>
      <c r="DK349" s="9">
        <v>39047.050000000003</v>
      </c>
    </row>
    <row r="350" spans="1:115">
      <c r="A350" t="s">
        <v>641</v>
      </c>
      <c r="B350">
        <v>780</v>
      </c>
      <c r="C350" s="9">
        <v>806794</v>
      </c>
      <c r="D350" s="9" t="s">
        <v>623</v>
      </c>
      <c r="E350" s="9" t="s">
        <v>234</v>
      </c>
      <c r="F350" s="9" t="s">
        <v>137</v>
      </c>
      <c r="G350" t="s">
        <v>624</v>
      </c>
      <c r="H350" t="s">
        <v>139</v>
      </c>
      <c r="I350" s="9">
        <v>4800</v>
      </c>
      <c r="J350" s="9">
        <v>4988414087</v>
      </c>
      <c r="K350" s="9" t="s">
        <v>430</v>
      </c>
      <c r="L350" s="9" t="s">
        <v>625</v>
      </c>
      <c r="M350" s="9" t="s">
        <v>275</v>
      </c>
      <c r="N350">
        <v>5700499431</v>
      </c>
      <c r="O350" s="9" t="s">
        <v>143</v>
      </c>
      <c r="P350" s="9" t="s">
        <v>144</v>
      </c>
      <c r="Q350" s="9">
        <v>38.24</v>
      </c>
      <c r="R350" s="9" t="s">
        <v>276</v>
      </c>
      <c r="S350" s="9">
        <v>14.698</v>
      </c>
      <c r="T350">
        <v>651684</v>
      </c>
      <c r="U350" s="9">
        <v>70548</v>
      </c>
      <c r="V350" s="12">
        <v>45297</v>
      </c>
      <c r="W350" s="9">
        <v>68608</v>
      </c>
      <c r="X350" s="8">
        <v>0</v>
      </c>
      <c r="Y350" s="9">
        <v>2750</v>
      </c>
      <c r="Z350" s="1">
        <v>45338</v>
      </c>
      <c r="AA350" s="9">
        <v>1104</v>
      </c>
      <c r="AB350" s="8">
        <v>0.48680555555555555</v>
      </c>
      <c r="AC350" s="9">
        <v>816</v>
      </c>
      <c r="AD350" s="12">
        <v>45341</v>
      </c>
      <c r="AE350">
        <v>22</v>
      </c>
      <c r="AF350" s="9">
        <v>41.5</v>
      </c>
      <c r="AG350">
        <v>26</v>
      </c>
      <c r="AH350" s="9">
        <v>4.1300000000000003E-2</v>
      </c>
      <c r="AI350" s="9">
        <v>-28</v>
      </c>
      <c r="AJ350">
        <v>291085</v>
      </c>
      <c r="AK350">
        <v>0</v>
      </c>
      <c r="AL350" s="9">
        <v>2.6749999999999998</v>
      </c>
      <c r="AM350" s="9">
        <v>6.3E-2</v>
      </c>
      <c r="AN350" s="9">
        <v>183550</v>
      </c>
      <c r="AO350" s="9">
        <v>1.647</v>
      </c>
      <c r="AP350" s="9">
        <v>301320</v>
      </c>
      <c r="AQ350" s="9">
        <v>4.7055999999999996</v>
      </c>
      <c r="AR350" s="9">
        <v>2.1</v>
      </c>
      <c r="AS350" s="9">
        <v>2.1800000000000002</v>
      </c>
      <c r="AT350" s="9">
        <v>7.17</v>
      </c>
      <c r="AU350" s="9">
        <v>13160.535</v>
      </c>
      <c r="AV350" s="9">
        <v>61928.21</v>
      </c>
      <c r="AW350" s="9">
        <v>0</v>
      </c>
      <c r="AX350" s="9">
        <v>0</v>
      </c>
      <c r="AY350" s="9">
        <v>0</v>
      </c>
      <c r="AZ350" s="9">
        <v>0</v>
      </c>
      <c r="BA350" s="9">
        <v>0</v>
      </c>
      <c r="BB350" s="9">
        <v>0</v>
      </c>
      <c r="BC350" s="9">
        <v>0</v>
      </c>
      <c r="BD350" s="9">
        <v>0</v>
      </c>
      <c r="BE350" s="9">
        <v>0</v>
      </c>
      <c r="BF350">
        <v>0</v>
      </c>
      <c r="BG350">
        <v>0</v>
      </c>
      <c r="BH350">
        <v>0</v>
      </c>
      <c r="BI350" s="9">
        <v>0.05</v>
      </c>
      <c r="BJ350" s="9">
        <v>91.775000000000006</v>
      </c>
      <c r="BK350" s="9">
        <v>431.86</v>
      </c>
      <c r="BL350" s="9">
        <v>7.22</v>
      </c>
      <c r="BM350" s="9">
        <v>13252.31</v>
      </c>
      <c r="BN350" s="9">
        <v>62360.07</v>
      </c>
      <c r="BO350" s="9">
        <v>-1.6526000000000001</v>
      </c>
      <c r="BP350" s="9">
        <v>-3033.3470000000002</v>
      </c>
      <c r="BQ350" s="9">
        <v>-14273.72</v>
      </c>
      <c r="BR350" s="9">
        <v>-1.476</v>
      </c>
      <c r="BS350" s="9">
        <v>-2709.1979999999999</v>
      </c>
      <c r="BT350" s="9">
        <v>-12748.4</v>
      </c>
      <c r="BU350" s="9">
        <v>-1.78E-2</v>
      </c>
      <c r="BV350" s="9">
        <v>-32.671999999999997</v>
      </c>
      <c r="BW350" s="9">
        <v>-153.74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 s="9">
        <v>-2.0899999999999998E-2</v>
      </c>
      <c r="CK350" s="9">
        <v>-38.362000000000002</v>
      </c>
      <c r="CL350" s="9">
        <v>-180.52</v>
      </c>
      <c r="CM350">
        <v>0</v>
      </c>
      <c r="CN350">
        <v>0</v>
      </c>
      <c r="CO350">
        <v>0</v>
      </c>
      <c r="CP350" s="9">
        <v>-3.8699999999999998E-2</v>
      </c>
      <c r="CQ350" s="9">
        <v>-71.034000000000006</v>
      </c>
      <c r="CR350" s="9">
        <v>-334.26</v>
      </c>
      <c r="CS350" s="9">
        <v>0.2888</v>
      </c>
      <c r="CT350" s="9">
        <v>530.09199999999998</v>
      </c>
      <c r="CU350" s="9">
        <v>2494.4</v>
      </c>
      <c r="CV350" s="9">
        <v>0.32490000000000002</v>
      </c>
      <c r="CW350" s="9">
        <v>596.35400000000004</v>
      </c>
      <c r="CX350" s="9">
        <v>2806.2</v>
      </c>
      <c r="CY350" s="9">
        <v>0.61370000000000002</v>
      </c>
      <c r="CZ350" s="9">
        <v>1126.4459999999999</v>
      </c>
      <c r="DA350" s="9">
        <v>5300.61</v>
      </c>
      <c r="DB350" s="9">
        <v>6.319</v>
      </c>
      <c r="DC350" s="9">
        <v>11598.523999999999</v>
      </c>
      <c r="DD350" s="9">
        <v>54578.02</v>
      </c>
      <c r="DE350" s="9">
        <v>0.8</v>
      </c>
      <c r="DF350" s="9">
        <v>297.34690000000001</v>
      </c>
      <c r="DG350" s="9">
        <v>11.37</v>
      </c>
      <c r="DH350" s="9">
        <v>1005.21</v>
      </c>
      <c r="DI350" s="9">
        <v>154.65</v>
      </c>
      <c r="DJ350" s="9">
        <v>37117.14</v>
      </c>
      <c r="DK350" s="9">
        <v>39047.040000000001</v>
      </c>
    </row>
    <row r="351" spans="1:115">
      <c r="A351" t="s">
        <v>642</v>
      </c>
      <c r="B351">
        <v>780</v>
      </c>
      <c r="C351" s="9">
        <v>806794</v>
      </c>
      <c r="D351" s="9" t="s">
        <v>623</v>
      </c>
      <c r="E351" s="9" t="s">
        <v>234</v>
      </c>
      <c r="F351" s="9" t="s">
        <v>235</v>
      </c>
      <c r="G351" t="s">
        <v>624</v>
      </c>
      <c r="H351" t="s">
        <v>139</v>
      </c>
      <c r="I351" s="9">
        <v>4800</v>
      </c>
      <c r="J351" s="9">
        <v>4988414087</v>
      </c>
      <c r="K351" s="9" t="s">
        <v>433</v>
      </c>
      <c r="L351" s="9" t="s">
        <v>625</v>
      </c>
      <c r="M351" s="9" t="s">
        <v>275</v>
      </c>
      <c r="N351">
        <v>5700492377</v>
      </c>
      <c r="O351" s="9" t="s">
        <v>143</v>
      </c>
      <c r="P351" s="9" t="s">
        <v>144</v>
      </c>
      <c r="Q351" s="9">
        <v>39.377000000000002</v>
      </c>
      <c r="R351" s="9" t="s">
        <v>276</v>
      </c>
      <c r="S351" s="9">
        <v>13.75</v>
      </c>
      <c r="T351">
        <v>651684</v>
      </c>
      <c r="U351" s="9">
        <v>66000</v>
      </c>
      <c r="V351" s="12">
        <v>45236</v>
      </c>
      <c r="W351" s="9">
        <v>63318</v>
      </c>
      <c r="X351" s="8">
        <v>0</v>
      </c>
      <c r="Y351" s="9">
        <v>4064</v>
      </c>
      <c r="Z351" s="1">
        <v>45278</v>
      </c>
      <c r="AA351" s="9">
        <v>1614</v>
      </c>
      <c r="AB351" s="8">
        <v>0.35069444444444442</v>
      </c>
      <c r="AC351" s="9">
        <v>431</v>
      </c>
      <c r="AD351" s="12">
        <v>45278</v>
      </c>
      <c r="AE351">
        <v>30</v>
      </c>
      <c r="AF351" s="9">
        <v>42.4</v>
      </c>
      <c r="AG351">
        <v>81</v>
      </c>
      <c r="AH351" s="9">
        <v>4.02E-2</v>
      </c>
      <c r="AI351" s="9">
        <v>526</v>
      </c>
      <c r="AJ351">
        <v>264990</v>
      </c>
      <c r="AK351">
        <v>0</v>
      </c>
      <c r="AL351" s="9">
        <v>2.9849999999999999</v>
      </c>
      <c r="AM351" s="9">
        <v>6.9000000000000006E-2</v>
      </c>
      <c r="AN351" s="9">
        <v>189010</v>
      </c>
      <c r="AO351" s="9">
        <v>1.5740000000000001</v>
      </c>
      <c r="AP351" s="9">
        <v>307250</v>
      </c>
      <c r="AQ351" s="9">
        <v>4.7055999999999996</v>
      </c>
      <c r="AR351" s="9">
        <v>2.06</v>
      </c>
      <c r="AS351" s="9">
        <v>2.04</v>
      </c>
      <c r="AT351" s="9">
        <v>7.17</v>
      </c>
      <c r="AU351" s="9">
        <v>13552.017</v>
      </c>
      <c r="AV351" s="9">
        <v>63770.37</v>
      </c>
      <c r="AW351" s="9">
        <v>0</v>
      </c>
      <c r="AX351" s="9">
        <v>0</v>
      </c>
      <c r="AY351" s="9">
        <v>0</v>
      </c>
      <c r="AZ351" s="9">
        <v>0</v>
      </c>
      <c r="BA351" s="9">
        <v>0</v>
      </c>
      <c r="BB351" s="9">
        <v>0</v>
      </c>
      <c r="BC351" s="9">
        <v>0</v>
      </c>
      <c r="BD351" s="9">
        <v>0</v>
      </c>
      <c r="BE351" s="9">
        <v>0</v>
      </c>
      <c r="BF351">
        <v>0</v>
      </c>
      <c r="BG351">
        <v>0</v>
      </c>
      <c r="BH351">
        <v>0</v>
      </c>
      <c r="BI351" s="9">
        <v>-0.04</v>
      </c>
      <c r="BJ351" s="9">
        <v>-75.603999999999999</v>
      </c>
      <c r="BK351" s="9">
        <v>-355.76</v>
      </c>
      <c r="BL351" s="9">
        <v>7.13</v>
      </c>
      <c r="BM351" s="9">
        <v>13476.413</v>
      </c>
      <c r="BN351" s="9">
        <v>63414.61</v>
      </c>
      <c r="BO351" s="9">
        <v>0.72599999999999998</v>
      </c>
      <c r="BP351" s="9">
        <v>1372.213</v>
      </c>
      <c r="BQ351" s="9">
        <v>6457.08</v>
      </c>
      <c r="BR351" s="9">
        <v>0.76119999999999999</v>
      </c>
      <c r="BS351" s="9">
        <v>1438.7439999999999</v>
      </c>
      <c r="BT351" s="9">
        <v>6770.15</v>
      </c>
      <c r="BU351" s="9">
        <v>0</v>
      </c>
      <c r="BV351" s="9">
        <v>0</v>
      </c>
      <c r="BW351" s="9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 s="9">
        <v>0</v>
      </c>
      <c r="CK351" s="9">
        <v>0</v>
      </c>
      <c r="CL351" s="9">
        <v>0</v>
      </c>
      <c r="CM351">
        <v>0</v>
      </c>
      <c r="CN351">
        <v>0</v>
      </c>
      <c r="CO351">
        <v>0</v>
      </c>
      <c r="CP351" s="9">
        <v>0</v>
      </c>
      <c r="CQ351" s="9">
        <v>0</v>
      </c>
      <c r="CR351" s="9">
        <v>0</v>
      </c>
      <c r="CS351" s="9">
        <v>0.26740000000000003</v>
      </c>
      <c r="CT351" s="9">
        <v>505.41300000000001</v>
      </c>
      <c r="CU351" s="9">
        <v>2378.27</v>
      </c>
      <c r="CV351" s="9">
        <v>0.26269999999999999</v>
      </c>
      <c r="CW351" s="9">
        <v>496.529</v>
      </c>
      <c r="CX351" s="9">
        <v>2336.4699999999998</v>
      </c>
      <c r="CY351" s="9">
        <v>0.53010000000000002</v>
      </c>
      <c r="CZ351" s="9">
        <v>1001.942</v>
      </c>
      <c r="DA351" s="9">
        <v>4714.74</v>
      </c>
      <c r="DB351" s="9">
        <v>8.4213000000000005</v>
      </c>
      <c r="DC351" s="9">
        <v>15917.099</v>
      </c>
      <c r="DD351" s="9">
        <v>74899.5</v>
      </c>
      <c r="DE351" s="9">
        <v>1.18</v>
      </c>
      <c r="DF351" s="9">
        <v>396.27269999999999</v>
      </c>
      <c r="DG351" s="9">
        <v>15.6</v>
      </c>
      <c r="DH351" s="9">
        <v>1179.8699999999999</v>
      </c>
      <c r="DI351" s="9">
        <v>181.52</v>
      </c>
      <c r="DJ351" s="9">
        <v>64001.760000000002</v>
      </c>
      <c r="DK351" s="9">
        <v>25396.06</v>
      </c>
    </row>
    <row r="352" spans="1:115">
      <c r="A352" t="s">
        <v>643</v>
      </c>
      <c r="B352">
        <v>780</v>
      </c>
      <c r="C352" s="9">
        <v>807520</v>
      </c>
      <c r="D352" s="9" t="s">
        <v>644</v>
      </c>
      <c r="E352" s="9" t="s">
        <v>188</v>
      </c>
      <c r="F352" s="9" t="s">
        <v>645</v>
      </c>
      <c r="G352" t="s">
        <v>646</v>
      </c>
      <c r="H352" t="s">
        <v>139</v>
      </c>
      <c r="I352" s="9">
        <v>4800</v>
      </c>
      <c r="J352" s="9">
        <v>67999711877</v>
      </c>
      <c r="K352" s="9" t="s">
        <v>433</v>
      </c>
      <c r="L352" s="9" t="s">
        <v>647</v>
      </c>
      <c r="M352" s="9" t="s">
        <v>275</v>
      </c>
      <c r="N352">
        <v>5700457962</v>
      </c>
      <c r="O352" s="9" t="s">
        <v>143</v>
      </c>
      <c r="P352" s="9" t="s">
        <v>144</v>
      </c>
      <c r="Q352" s="9">
        <v>39.585000000000001</v>
      </c>
      <c r="R352" s="9" t="s">
        <v>434</v>
      </c>
      <c r="S352" s="9">
        <v>14.146000000000001</v>
      </c>
      <c r="T352">
        <v>259036</v>
      </c>
      <c r="U352" s="9">
        <v>67900</v>
      </c>
      <c r="V352" s="12">
        <v>44971</v>
      </c>
      <c r="W352" s="9">
        <v>63637</v>
      </c>
      <c r="X352" s="8">
        <v>0.29166666666666669</v>
      </c>
      <c r="Y352" s="9">
        <v>6278</v>
      </c>
      <c r="Z352" s="1">
        <v>45014</v>
      </c>
      <c r="AA352" s="9">
        <v>2488</v>
      </c>
      <c r="AB352" s="8">
        <v>0.39583333333333331</v>
      </c>
      <c r="AC352" s="9">
        <v>1324</v>
      </c>
      <c r="AD352" s="12">
        <v>45014</v>
      </c>
      <c r="AE352">
        <v>28</v>
      </c>
      <c r="AF352" s="9">
        <v>43.1</v>
      </c>
      <c r="AG352">
        <v>188</v>
      </c>
      <c r="AH352" s="9">
        <v>4.7699999999999999E-2</v>
      </c>
      <c r="AI352" s="9">
        <v>235</v>
      </c>
      <c r="AJ352">
        <v>323822</v>
      </c>
      <c r="AK352">
        <v>0</v>
      </c>
      <c r="AL352" s="9">
        <v>2.9860000000000002</v>
      </c>
      <c r="AM352" s="9">
        <v>6.8000000000000005E-2</v>
      </c>
      <c r="AN352" s="9">
        <v>190010</v>
      </c>
      <c r="AO352" s="9">
        <v>1.617</v>
      </c>
      <c r="AP352" s="9">
        <v>317400</v>
      </c>
      <c r="AQ352" s="9">
        <v>4.5686</v>
      </c>
      <c r="AR352" s="9">
        <v>1.56</v>
      </c>
      <c r="AS352" s="9">
        <v>1.61</v>
      </c>
      <c r="AT352" s="9">
        <v>7.17</v>
      </c>
      <c r="AU352" s="9">
        <v>13623.717000000001</v>
      </c>
      <c r="AV352" s="9">
        <v>62241.31</v>
      </c>
      <c r="AW352" s="9">
        <v>0</v>
      </c>
      <c r="AX352" s="9">
        <v>0</v>
      </c>
      <c r="AY352" s="9">
        <v>0</v>
      </c>
      <c r="AZ352" s="9">
        <v>0</v>
      </c>
      <c r="BA352" s="9">
        <v>0</v>
      </c>
      <c r="BB352" s="9">
        <v>0</v>
      </c>
      <c r="BC352" s="9">
        <v>0</v>
      </c>
      <c r="BD352" s="9">
        <v>0</v>
      </c>
      <c r="BE352" s="9">
        <v>0</v>
      </c>
      <c r="BF352">
        <v>0</v>
      </c>
      <c r="BG352">
        <v>0</v>
      </c>
      <c r="BH352">
        <v>0</v>
      </c>
      <c r="BI352" s="9">
        <v>-0.11</v>
      </c>
      <c r="BJ352" s="9">
        <v>-209.011</v>
      </c>
      <c r="BK352" s="9">
        <v>-954.89</v>
      </c>
      <c r="BL352" s="9">
        <v>7.06</v>
      </c>
      <c r="BM352" s="9">
        <v>13414.706</v>
      </c>
      <c r="BN352" s="9">
        <v>61286.43</v>
      </c>
      <c r="BO352" s="9">
        <v>-1.0109999999999999</v>
      </c>
      <c r="BP352" s="9">
        <v>-1921.001</v>
      </c>
      <c r="BQ352" s="9">
        <v>-8776.2900000000009</v>
      </c>
      <c r="BR352" s="9">
        <v>-1.0965</v>
      </c>
      <c r="BS352" s="9">
        <v>-2083.46</v>
      </c>
      <c r="BT352" s="9">
        <v>-9518.49</v>
      </c>
      <c r="BU352" s="9">
        <v>0</v>
      </c>
      <c r="BV352" s="9">
        <v>0</v>
      </c>
      <c r="BW352" s="9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 s="9">
        <v>0</v>
      </c>
      <c r="CK352" s="9">
        <v>0</v>
      </c>
      <c r="CL352" s="9">
        <v>0</v>
      </c>
      <c r="CM352">
        <v>0</v>
      </c>
      <c r="CN352">
        <v>0</v>
      </c>
      <c r="CO352">
        <v>0</v>
      </c>
      <c r="CP352" s="9">
        <v>0</v>
      </c>
      <c r="CQ352" s="9">
        <v>0</v>
      </c>
      <c r="CR352" s="9">
        <v>0</v>
      </c>
      <c r="CS352" s="9">
        <v>3.5299999999999998E-2</v>
      </c>
      <c r="CT352" s="9">
        <v>67.073999999999998</v>
      </c>
      <c r="CU352" s="9">
        <v>306.43</v>
      </c>
      <c r="CV352" s="9">
        <v>0.35299999999999998</v>
      </c>
      <c r="CW352" s="9">
        <v>670.73500000000001</v>
      </c>
      <c r="CX352" s="9">
        <v>3064.32</v>
      </c>
      <c r="CY352" s="9">
        <v>0.38829999999999998</v>
      </c>
      <c r="CZ352" s="9">
        <v>737.80899999999997</v>
      </c>
      <c r="DA352" s="9">
        <v>3370.75</v>
      </c>
      <c r="DB352" s="9">
        <v>6.3517999999999999</v>
      </c>
      <c r="DC352" s="9">
        <v>12069.055</v>
      </c>
      <c r="DD352" s="9">
        <v>55138.69</v>
      </c>
      <c r="DE352" s="9">
        <v>0.87</v>
      </c>
      <c r="DF352" s="9">
        <v>290.1884</v>
      </c>
      <c r="DG352" s="9">
        <v>11.49</v>
      </c>
      <c r="DI352" s="9">
        <v>139.04</v>
      </c>
      <c r="DJ352" s="9">
        <v>35273.949999999997</v>
      </c>
      <c r="DK352" s="9">
        <v>34104.67</v>
      </c>
    </row>
    <row r="353" spans="1:115">
      <c r="A353" t="s">
        <v>648</v>
      </c>
      <c r="B353">
        <v>780</v>
      </c>
      <c r="C353" s="9">
        <v>807520</v>
      </c>
      <c r="D353" s="9" t="s">
        <v>644</v>
      </c>
      <c r="E353" s="9" t="s">
        <v>188</v>
      </c>
      <c r="F353" s="9" t="s">
        <v>645</v>
      </c>
      <c r="G353" t="s">
        <v>646</v>
      </c>
      <c r="H353" t="s">
        <v>139</v>
      </c>
      <c r="I353" s="9">
        <v>4800</v>
      </c>
      <c r="J353" s="9">
        <v>67999711877</v>
      </c>
      <c r="K353" s="9" t="s">
        <v>430</v>
      </c>
      <c r="L353" s="9" t="s">
        <v>647</v>
      </c>
      <c r="M353" s="9" t="s">
        <v>275</v>
      </c>
      <c r="N353">
        <v>5700457992</v>
      </c>
      <c r="O353" s="9" t="s">
        <v>143</v>
      </c>
      <c r="P353" s="9" t="s">
        <v>144</v>
      </c>
      <c r="Q353" s="9">
        <v>43.002000000000002</v>
      </c>
      <c r="R353" s="9" t="s">
        <v>145</v>
      </c>
      <c r="S353" s="9">
        <v>14.967000000000001</v>
      </c>
      <c r="T353">
        <v>762057</v>
      </c>
      <c r="U353" s="9">
        <v>71841</v>
      </c>
      <c r="V353" s="12">
        <v>44973</v>
      </c>
      <c r="W353" s="9">
        <v>68342</v>
      </c>
      <c r="X353" s="8">
        <v>0</v>
      </c>
      <c r="Y353" s="9">
        <v>4870</v>
      </c>
      <c r="Z353" s="1">
        <v>45015</v>
      </c>
      <c r="AA353" s="9">
        <v>2110</v>
      </c>
      <c r="AB353" s="8">
        <v>6.9444444444444441E-3</v>
      </c>
      <c r="AC353" s="9">
        <v>1360</v>
      </c>
      <c r="AD353" s="12">
        <v>45015</v>
      </c>
      <c r="AE353">
        <v>25</v>
      </c>
      <c r="AF353" s="9">
        <v>42</v>
      </c>
      <c r="AG353">
        <v>118</v>
      </c>
      <c r="AH353" s="9">
        <v>3.9100000000000003E-2</v>
      </c>
      <c r="AI353" s="9">
        <v>-114</v>
      </c>
      <c r="AJ353">
        <v>281096</v>
      </c>
      <c r="AK353">
        <v>0</v>
      </c>
      <c r="AL353" s="9">
        <v>3.02</v>
      </c>
      <c r="AM353" s="9">
        <v>7.0999999999999994E-2</v>
      </c>
      <c r="AN353" s="9">
        <v>206410</v>
      </c>
      <c r="AO353" s="9">
        <v>1.6379999999999999</v>
      </c>
      <c r="AP353" s="9">
        <v>350210</v>
      </c>
      <c r="AQ353" s="9">
        <v>4.5686</v>
      </c>
      <c r="AR353" s="9">
        <v>1.56</v>
      </c>
      <c r="AS353" s="9">
        <v>1.61</v>
      </c>
      <c r="AT353" s="9">
        <v>7.17</v>
      </c>
      <c r="AU353" s="9">
        <v>14799.597</v>
      </c>
      <c r="AV353" s="9">
        <v>67613.440000000002</v>
      </c>
      <c r="AW353" s="9">
        <v>0</v>
      </c>
      <c r="AX353" s="9">
        <v>0</v>
      </c>
      <c r="AY353" s="9">
        <v>0</v>
      </c>
      <c r="AZ353" s="9">
        <v>0</v>
      </c>
      <c r="BA353" s="9">
        <v>0</v>
      </c>
      <c r="BB353" s="9">
        <v>0</v>
      </c>
      <c r="BC353" s="9">
        <v>0</v>
      </c>
      <c r="BD353" s="9">
        <v>0</v>
      </c>
      <c r="BE353" s="9">
        <v>0</v>
      </c>
      <c r="BF353">
        <v>0</v>
      </c>
      <c r="BG353">
        <v>0</v>
      </c>
      <c r="BH353">
        <v>0</v>
      </c>
      <c r="BI353" s="9">
        <v>0</v>
      </c>
      <c r="BJ353" s="9">
        <v>0</v>
      </c>
      <c r="BK353" s="9">
        <v>0</v>
      </c>
      <c r="BL353" s="9">
        <v>7.17</v>
      </c>
      <c r="BM353" s="9">
        <v>14799.597</v>
      </c>
      <c r="BN353" s="9">
        <v>67613.440000000002</v>
      </c>
      <c r="BO353" s="9">
        <v>-1.2152000000000001</v>
      </c>
      <c r="BP353" s="9">
        <v>-2508.2939999999999</v>
      </c>
      <c r="BQ353" s="9">
        <v>-11459.39</v>
      </c>
      <c r="BR353" s="9">
        <v>-1.1969000000000001</v>
      </c>
      <c r="BS353" s="9">
        <v>-2470.5210000000002</v>
      </c>
      <c r="BT353" s="9">
        <v>-11286.82</v>
      </c>
      <c r="BU353" s="9">
        <v>0</v>
      </c>
      <c r="BV353" s="9">
        <v>0</v>
      </c>
      <c r="BW353" s="9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 s="9">
        <v>0</v>
      </c>
      <c r="CK353" s="9">
        <v>0</v>
      </c>
      <c r="CL353" s="9">
        <v>0</v>
      </c>
      <c r="CM353">
        <v>0</v>
      </c>
      <c r="CN353">
        <v>0</v>
      </c>
      <c r="CO353">
        <v>0</v>
      </c>
      <c r="CP353" s="9">
        <v>0</v>
      </c>
      <c r="CQ353" s="9">
        <v>0</v>
      </c>
      <c r="CR353" s="9">
        <v>0</v>
      </c>
      <c r="CS353" s="9">
        <v>3.5799999999999998E-2</v>
      </c>
      <c r="CT353" s="9">
        <v>73.894999999999996</v>
      </c>
      <c r="CU353" s="9">
        <v>337.6</v>
      </c>
      <c r="CV353" s="9">
        <v>0.35849999999999999</v>
      </c>
      <c r="CW353" s="9">
        <v>739.98</v>
      </c>
      <c r="CX353" s="9">
        <v>3380.67</v>
      </c>
      <c r="CY353" s="9">
        <v>0.39429999999999998</v>
      </c>
      <c r="CZ353" s="9">
        <v>813.875</v>
      </c>
      <c r="DA353" s="9">
        <v>3718.27</v>
      </c>
      <c r="DB353" s="9">
        <v>6.3673999999999999</v>
      </c>
      <c r="DC353" s="9">
        <v>13142.95</v>
      </c>
      <c r="DD353" s="9">
        <v>60044.88</v>
      </c>
      <c r="DE353" s="9">
        <v>0.88</v>
      </c>
      <c r="DF353" s="9">
        <v>290.90100000000001</v>
      </c>
      <c r="DG353" s="9">
        <v>12.51</v>
      </c>
      <c r="DI353" s="9">
        <v>148.19</v>
      </c>
      <c r="DJ353" s="9">
        <v>37789.300000000003</v>
      </c>
      <c r="DK353" s="9">
        <v>36157</v>
      </c>
    </row>
    <row r="354" spans="1:115">
      <c r="A354" t="s">
        <v>649</v>
      </c>
      <c r="B354">
        <v>780</v>
      </c>
      <c r="C354" s="9">
        <v>807520</v>
      </c>
      <c r="D354" s="9" t="s">
        <v>644</v>
      </c>
      <c r="E354" s="9" t="s">
        <v>188</v>
      </c>
      <c r="F354" s="9" t="s">
        <v>645</v>
      </c>
      <c r="G354" t="s">
        <v>646</v>
      </c>
      <c r="H354" t="s">
        <v>139</v>
      </c>
      <c r="I354" s="9">
        <v>4800</v>
      </c>
      <c r="J354" s="9">
        <v>67999711877</v>
      </c>
      <c r="K354" s="9" t="s">
        <v>506</v>
      </c>
      <c r="L354" s="9" t="s">
        <v>647</v>
      </c>
      <c r="M354" s="9" t="s">
        <v>275</v>
      </c>
      <c r="N354">
        <v>5700457999</v>
      </c>
      <c r="O354" s="9" t="s">
        <v>143</v>
      </c>
      <c r="P354" s="9" t="s">
        <v>167</v>
      </c>
      <c r="Q354" s="9">
        <v>39.780999999999999</v>
      </c>
      <c r="R354" s="9" t="s">
        <v>294</v>
      </c>
      <c r="S354" s="9">
        <v>14.375</v>
      </c>
      <c r="T354">
        <v>548410</v>
      </c>
      <c r="U354" s="9">
        <v>69000</v>
      </c>
      <c r="V354" s="12">
        <v>44980</v>
      </c>
      <c r="W354" s="9">
        <v>64954</v>
      </c>
      <c r="X354" s="8">
        <v>0.83680555555555558</v>
      </c>
      <c r="Y354" s="9">
        <v>5864</v>
      </c>
      <c r="Z354" s="1">
        <v>45020</v>
      </c>
      <c r="AA354" s="9">
        <v>3573</v>
      </c>
      <c r="AB354" s="8">
        <v>0.92361111111111116</v>
      </c>
      <c r="AC354" s="9">
        <v>420</v>
      </c>
      <c r="AD354" s="12">
        <v>45022</v>
      </c>
      <c r="AE354">
        <v>22</v>
      </c>
      <c r="AF354" s="9">
        <v>40.1</v>
      </c>
      <c r="AG354">
        <v>69</v>
      </c>
      <c r="AH354" s="9">
        <v>4.5400000000000003E-2</v>
      </c>
      <c r="AI354" s="9">
        <v>-38</v>
      </c>
      <c r="AJ354">
        <v>313579</v>
      </c>
      <c r="AK354">
        <v>0</v>
      </c>
      <c r="AL354" s="9">
        <v>2.94</v>
      </c>
      <c r="AM354" s="9">
        <v>7.1999999999999995E-2</v>
      </c>
      <c r="AN354" s="9">
        <v>190950</v>
      </c>
      <c r="AO354" s="9">
        <v>1.627</v>
      </c>
      <c r="AP354" s="9">
        <v>319000</v>
      </c>
      <c r="AQ354" s="9">
        <v>4.5686</v>
      </c>
      <c r="AR354" s="9">
        <v>1.56</v>
      </c>
      <c r="AS354" s="9">
        <v>1.61</v>
      </c>
      <c r="AT354" s="9">
        <v>7.17</v>
      </c>
      <c r="AU354" s="9">
        <v>13691.115</v>
      </c>
      <c r="AV354" s="9">
        <v>62549.23</v>
      </c>
      <c r="AW354" s="9">
        <v>0</v>
      </c>
      <c r="AX354" s="9">
        <v>0</v>
      </c>
      <c r="AY354" s="9">
        <v>0</v>
      </c>
      <c r="AZ354" s="9">
        <v>8.8000000000000005E-3</v>
      </c>
      <c r="BA354" s="9">
        <v>16.803999999999998</v>
      </c>
      <c r="BB354" s="9">
        <v>76.77</v>
      </c>
      <c r="BC354" s="9">
        <v>0</v>
      </c>
      <c r="BD354" s="9">
        <v>0</v>
      </c>
      <c r="BE354" s="9">
        <v>0</v>
      </c>
      <c r="BF354">
        <v>0</v>
      </c>
      <c r="BG354">
        <v>0</v>
      </c>
      <c r="BH354">
        <v>0</v>
      </c>
      <c r="BI354" s="9">
        <v>0.19</v>
      </c>
      <c r="BJ354" s="9">
        <v>362.80500000000001</v>
      </c>
      <c r="BK354" s="9">
        <v>1657.51</v>
      </c>
      <c r="BL354" s="9">
        <v>7.3688000000000002</v>
      </c>
      <c r="BM354" s="9">
        <v>14070.724</v>
      </c>
      <c r="BN354" s="9">
        <v>64283.51</v>
      </c>
      <c r="BO354" s="9">
        <v>-1.357</v>
      </c>
      <c r="BP354" s="9">
        <v>-2591.192</v>
      </c>
      <c r="BQ354" s="9">
        <v>-11838.12</v>
      </c>
      <c r="BR354" s="9">
        <v>-1.4317</v>
      </c>
      <c r="BS354" s="9">
        <v>-2733.8310000000001</v>
      </c>
      <c r="BT354" s="9">
        <v>-12489.78</v>
      </c>
      <c r="BU354" s="9">
        <v>0</v>
      </c>
      <c r="BV354" s="9">
        <v>0</v>
      </c>
      <c r="BW354" s="9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 s="9">
        <v>-0.44230000000000003</v>
      </c>
      <c r="CK354" s="9">
        <v>-844.572</v>
      </c>
      <c r="CL354" s="9">
        <v>-3858.51</v>
      </c>
      <c r="CM354">
        <v>0</v>
      </c>
      <c r="CN354">
        <v>0</v>
      </c>
      <c r="CO354">
        <v>0</v>
      </c>
      <c r="CP354" s="9">
        <v>-0.44230000000000003</v>
      </c>
      <c r="CQ354" s="9">
        <v>-844.572</v>
      </c>
      <c r="CR354" s="9">
        <v>-3858.51</v>
      </c>
      <c r="CS354" s="9">
        <v>3.6799999999999999E-2</v>
      </c>
      <c r="CT354" s="9">
        <v>70.27</v>
      </c>
      <c r="CU354" s="9">
        <v>321.02999999999997</v>
      </c>
      <c r="CV354" s="9">
        <v>0.36840000000000001</v>
      </c>
      <c r="CW354" s="9">
        <v>703.46</v>
      </c>
      <c r="CX354" s="9">
        <v>3213.83</v>
      </c>
      <c r="CY354" s="9">
        <v>0.4052</v>
      </c>
      <c r="CZ354" s="9">
        <v>773.72900000000004</v>
      </c>
      <c r="DA354" s="9">
        <v>3534.86</v>
      </c>
      <c r="DB354" s="9">
        <v>5.9</v>
      </c>
      <c r="DC354" s="9">
        <v>11266.05</v>
      </c>
      <c r="DD354" s="9">
        <v>51470.080000000002</v>
      </c>
      <c r="DE354" s="9">
        <v>0.79</v>
      </c>
      <c r="DF354" s="9">
        <v>269.54739999999998</v>
      </c>
      <c r="DG354" s="9">
        <v>10.72</v>
      </c>
      <c r="DI354" s="9">
        <v>136.03</v>
      </c>
      <c r="DJ354" s="9">
        <v>34622.01</v>
      </c>
      <c r="DK354" s="9">
        <v>33255.83</v>
      </c>
    </row>
    <row r="355" spans="1:115">
      <c r="A355" t="s">
        <v>650</v>
      </c>
      <c r="B355">
        <v>780</v>
      </c>
      <c r="C355" s="9">
        <v>807520</v>
      </c>
      <c r="D355" s="9" t="s">
        <v>644</v>
      </c>
      <c r="E355" s="9" t="s">
        <v>188</v>
      </c>
      <c r="F355" s="9" t="s">
        <v>645</v>
      </c>
      <c r="G355" t="s">
        <v>646</v>
      </c>
      <c r="H355" t="s">
        <v>139</v>
      </c>
      <c r="I355" s="9">
        <v>4800</v>
      </c>
      <c r="J355" s="9">
        <v>67999711877</v>
      </c>
      <c r="K355" s="9" t="s">
        <v>509</v>
      </c>
      <c r="L355" s="9" t="s">
        <v>647</v>
      </c>
      <c r="M355" s="9" t="s">
        <v>275</v>
      </c>
      <c r="N355">
        <v>5700458015</v>
      </c>
      <c r="O355" s="9" t="s">
        <v>143</v>
      </c>
      <c r="P355" s="9" t="s">
        <v>144</v>
      </c>
      <c r="Q355" s="9">
        <v>40.984999999999999</v>
      </c>
      <c r="R355" s="9" t="s">
        <v>434</v>
      </c>
      <c r="S355" s="9">
        <v>14.475</v>
      </c>
      <c r="T355">
        <v>259036</v>
      </c>
      <c r="U355" s="9">
        <v>69480</v>
      </c>
      <c r="V355" s="12">
        <v>44979</v>
      </c>
      <c r="W355" s="9">
        <v>67492</v>
      </c>
      <c r="X355" s="8">
        <v>1.0416666666666666E-2</v>
      </c>
      <c r="Y355" s="9">
        <v>2861</v>
      </c>
      <c r="Z355" s="1">
        <v>45020</v>
      </c>
      <c r="AA355" s="9">
        <v>1261</v>
      </c>
      <c r="AB355" s="8">
        <v>0.6743055555555556</v>
      </c>
      <c r="AC355" s="9">
        <v>415</v>
      </c>
      <c r="AD355" s="12">
        <v>45021</v>
      </c>
      <c r="AE355">
        <v>14</v>
      </c>
      <c r="AF355" s="9">
        <v>41.7</v>
      </c>
      <c r="AG355">
        <v>87</v>
      </c>
      <c r="AH355" s="9">
        <v>4.4699999999999997E-2</v>
      </c>
      <c r="AI355" s="9">
        <v>211</v>
      </c>
      <c r="AJ355">
        <v>310479</v>
      </c>
      <c r="AK355">
        <v>0</v>
      </c>
      <c r="AL355" s="9">
        <v>2.915</v>
      </c>
      <c r="AM355" s="9">
        <v>6.9000000000000006E-2</v>
      </c>
      <c r="AN355" s="9">
        <v>196730</v>
      </c>
      <c r="AO355" s="9">
        <v>1.5489999999999999</v>
      </c>
      <c r="AP355" s="9">
        <v>312600</v>
      </c>
      <c r="AQ355" s="9">
        <v>4.5686</v>
      </c>
      <c r="AR355" s="9">
        <v>1.56</v>
      </c>
      <c r="AS355" s="9">
        <v>1.61</v>
      </c>
      <c r="AT355" s="9">
        <v>7.17</v>
      </c>
      <c r="AU355" s="9">
        <v>14105.540999999999</v>
      </c>
      <c r="AV355" s="9">
        <v>64442.57</v>
      </c>
      <c r="AW355" s="9">
        <v>0</v>
      </c>
      <c r="AX355" s="9">
        <v>0</v>
      </c>
      <c r="AY355" s="9">
        <v>0</v>
      </c>
      <c r="AZ355" s="9">
        <v>8.6E-3</v>
      </c>
      <c r="BA355" s="9">
        <v>16.919</v>
      </c>
      <c r="BB355" s="9">
        <v>77.3</v>
      </c>
      <c r="BC355" s="9">
        <v>0</v>
      </c>
      <c r="BD355" s="9">
        <v>0</v>
      </c>
      <c r="BE355" s="9">
        <v>0</v>
      </c>
      <c r="BF355">
        <v>0</v>
      </c>
      <c r="BG355">
        <v>0</v>
      </c>
      <c r="BH355">
        <v>0</v>
      </c>
      <c r="BI355" s="9">
        <v>0.03</v>
      </c>
      <c r="BJ355" s="9">
        <v>59.018999999999998</v>
      </c>
      <c r="BK355" s="9">
        <v>269.63</v>
      </c>
      <c r="BL355" s="9">
        <v>7.2085999999999997</v>
      </c>
      <c r="BM355" s="9">
        <v>14181.478999999999</v>
      </c>
      <c r="BN355" s="9">
        <v>64789.5</v>
      </c>
      <c r="BO355" s="9">
        <v>0.62370000000000003</v>
      </c>
      <c r="BP355" s="9">
        <v>1227.0050000000001</v>
      </c>
      <c r="BQ355" s="9">
        <v>5605.7</v>
      </c>
      <c r="BR355" s="9">
        <v>0.7893</v>
      </c>
      <c r="BS355" s="9">
        <v>1552.79</v>
      </c>
      <c r="BT355" s="9">
        <v>7094.08</v>
      </c>
      <c r="BU355" s="9">
        <v>0</v>
      </c>
      <c r="BV355" s="9">
        <v>0</v>
      </c>
      <c r="BW355" s="9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 s="9">
        <v>0</v>
      </c>
      <c r="CK355" s="9">
        <v>0</v>
      </c>
      <c r="CL355" s="9">
        <v>0</v>
      </c>
      <c r="CM355">
        <v>0</v>
      </c>
      <c r="CN355">
        <v>0</v>
      </c>
      <c r="CO355">
        <v>0</v>
      </c>
      <c r="CP355" s="9">
        <v>0</v>
      </c>
      <c r="CQ355" s="9">
        <v>0</v>
      </c>
      <c r="CR355" s="9">
        <v>0</v>
      </c>
      <c r="CS355" s="9">
        <v>3.5999999999999997E-2</v>
      </c>
      <c r="CT355" s="9">
        <v>70.822999999999993</v>
      </c>
      <c r="CU355" s="9">
        <v>323.56</v>
      </c>
      <c r="CV355" s="9">
        <v>0.3604</v>
      </c>
      <c r="CW355" s="9">
        <v>709.01499999999999</v>
      </c>
      <c r="CX355" s="9">
        <v>3239.21</v>
      </c>
      <c r="CY355" s="9">
        <v>0.39639999999999997</v>
      </c>
      <c r="CZ355" s="9">
        <v>779.83799999999997</v>
      </c>
      <c r="DA355" s="9">
        <v>3562.77</v>
      </c>
      <c r="DB355" s="9">
        <v>8.3942999999999994</v>
      </c>
      <c r="DC355" s="9">
        <v>16514.106</v>
      </c>
      <c r="DD355" s="9">
        <v>75446.350000000006</v>
      </c>
      <c r="DE355" s="9">
        <v>1.1200000000000001</v>
      </c>
      <c r="DF355" s="9">
        <v>383.50200000000001</v>
      </c>
      <c r="DG355" s="9">
        <v>15.72</v>
      </c>
      <c r="DI355" s="9">
        <v>150.54</v>
      </c>
      <c r="DJ355" s="9">
        <v>52947.26</v>
      </c>
      <c r="DK355" s="9">
        <v>22170.560000000001</v>
      </c>
    </row>
    <row r="356" spans="1:115">
      <c r="A356" t="s">
        <v>651</v>
      </c>
      <c r="B356">
        <v>780</v>
      </c>
      <c r="C356" s="9">
        <v>807520</v>
      </c>
      <c r="D356" s="9" t="s">
        <v>644</v>
      </c>
      <c r="E356" s="9" t="s">
        <v>188</v>
      </c>
      <c r="F356" s="9" t="s">
        <v>645</v>
      </c>
      <c r="G356" t="s">
        <v>646</v>
      </c>
      <c r="H356" t="s">
        <v>139</v>
      </c>
      <c r="I356" s="9">
        <v>4800</v>
      </c>
      <c r="J356" s="9">
        <v>67999711877</v>
      </c>
      <c r="K356" s="9" t="s">
        <v>433</v>
      </c>
      <c r="L356" s="9" t="s">
        <v>647</v>
      </c>
      <c r="M356" s="9" t="s">
        <v>275</v>
      </c>
      <c r="N356">
        <v>5700466108</v>
      </c>
      <c r="O356" s="9" t="s">
        <v>143</v>
      </c>
      <c r="P356" s="9" t="s">
        <v>144</v>
      </c>
      <c r="Q356" s="9">
        <v>45.561999999999998</v>
      </c>
      <c r="R356" s="9" t="s">
        <v>276</v>
      </c>
      <c r="S356" s="9">
        <v>15.167</v>
      </c>
      <c r="T356">
        <v>651684</v>
      </c>
      <c r="U356" s="9">
        <v>72800</v>
      </c>
      <c r="V356" s="12">
        <v>45033</v>
      </c>
      <c r="W356" s="9">
        <v>69764</v>
      </c>
      <c r="X356" s="8">
        <v>0.99930555555555556</v>
      </c>
      <c r="Y356" s="9">
        <v>4170</v>
      </c>
      <c r="Z356" s="1">
        <v>45076</v>
      </c>
      <c r="AA356" s="9">
        <v>2373</v>
      </c>
      <c r="AB356" s="8">
        <v>2.0833333333333332E-2</v>
      </c>
      <c r="AC356" s="9">
        <v>634</v>
      </c>
      <c r="AD356" s="12">
        <v>45076</v>
      </c>
      <c r="AE356">
        <v>32</v>
      </c>
      <c r="AF356" s="9">
        <v>42</v>
      </c>
      <c r="AG356">
        <v>51</v>
      </c>
      <c r="AH356" s="9">
        <v>4.0599999999999997E-2</v>
      </c>
      <c r="AI356" s="9">
        <v>-54</v>
      </c>
      <c r="AJ356">
        <v>295859</v>
      </c>
      <c r="AK356">
        <v>0</v>
      </c>
      <c r="AL356" s="9">
        <v>3.1349999999999998</v>
      </c>
      <c r="AM356" s="9">
        <v>7.3999999999999996E-2</v>
      </c>
      <c r="AN356" s="9">
        <v>218700</v>
      </c>
      <c r="AO356" s="9">
        <v>1.536</v>
      </c>
      <c r="AP356" s="9">
        <v>353480</v>
      </c>
      <c r="AQ356" s="9">
        <v>4.5686</v>
      </c>
      <c r="AR356" s="9">
        <v>1.56</v>
      </c>
      <c r="AS356" s="9">
        <v>1.61</v>
      </c>
      <c r="AT356" s="9">
        <v>7.17</v>
      </c>
      <c r="AU356" s="9">
        <v>15680.79</v>
      </c>
      <c r="AV356" s="9">
        <v>71639.259999999995</v>
      </c>
      <c r="AW356" s="9">
        <v>0</v>
      </c>
      <c r="AX356" s="9">
        <v>0</v>
      </c>
      <c r="AY356" s="9">
        <v>0</v>
      </c>
      <c r="AZ356" s="9">
        <v>0.09</v>
      </c>
      <c r="BA356" s="9">
        <v>196.83</v>
      </c>
      <c r="BB356" s="9">
        <v>899.24</v>
      </c>
      <c r="BC356" s="9">
        <v>0</v>
      </c>
      <c r="BD356" s="9">
        <v>0</v>
      </c>
      <c r="BE356" s="9">
        <v>0</v>
      </c>
      <c r="BF356">
        <v>0</v>
      </c>
      <c r="BG356">
        <v>0</v>
      </c>
      <c r="BH356">
        <v>0</v>
      </c>
      <c r="BI356" s="9">
        <v>0</v>
      </c>
      <c r="BJ356" s="9">
        <v>0</v>
      </c>
      <c r="BK356" s="9">
        <v>0</v>
      </c>
      <c r="BL356" s="9">
        <v>7.26</v>
      </c>
      <c r="BM356" s="9">
        <v>15877.62</v>
      </c>
      <c r="BN356" s="9">
        <v>72538.490000000005</v>
      </c>
      <c r="BO356" s="9">
        <v>1.1094999999999999</v>
      </c>
      <c r="BP356" s="9">
        <v>2426.4760000000001</v>
      </c>
      <c r="BQ356" s="9">
        <v>11085.6</v>
      </c>
      <c r="BR356" s="9">
        <v>1.155</v>
      </c>
      <c r="BS356" s="9">
        <v>2525.9850000000001</v>
      </c>
      <c r="BT356" s="9">
        <v>11540.22</v>
      </c>
      <c r="BU356" s="9">
        <v>0</v>
      </c>
      <c r="BV356" s="9">
        <v>0</v>
      </c>
      <c r="BW356" s="9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 s="9">
        <v>0</v>
      </c>
      <c r="CK356" s="9">
        <v>0</v>
      </c>
      <c r="CL356" s="9">
        <v>0</v>
      </c>
      <c r="CM356">
        <v>0</v>
      </c>
      <c r="CN356">
        <v>0</v>
      </c>
      <c r="CO356">
        <v>0</v>
      </c>
      <c r="CP356" s="9">
        <v>0</v>
      </c>
      <c r="CQ356" s="9">
        <v>0</v>
      </c>
      <c r="CR356" s="9">
        <v>0</v>
      </c>
      <c r="CS356" s="9">
        <v>0.2722</v>
      </c>
      <c r="CT356" s="9">
        <v>595.30100000000004</v>
      </c>
      <c r="CU356" s="9">
        <v>2719.69</v>
      </c>
      <c r="CV356" s="9">
        <v>0.32669999999999999</v>
      </c>
      <c r="CW356" s="9">
        <v>714.49300000000005</v>
      </c>
      <c r="CX356" s="9">
        <v>3264.23</v>
      </c>
      <c r="CY356" s="9">
        <v>0.59889999999999999</v>
      </c>
      <c r="CZ356" s="9">
        <v>1309.7940000000001</v>
      </c>
      <c r="DA356" s="9">
        <v>5983.93</v>
      </c>
      <c r="DB356" s="9">
        <v>9.0138999999999996</v>
      </c>
      <c r="DC356" s="9">
        <v>19713.399000000001</v>
      </c>
      <c r="DD356" s="9">
        <v>90062.64</v>
      </c>
      <c r="DE356" s="9">
        <v>1.29</v>
      </c>
      <c r="DF356" s="9">
        <v>411.8091</v>
      </c>
      <c r="DG356" s="9">
        <v>18.760000000000002</v>
      </c>
      <c r="DI356" s="9">
        <v>193.17</v>
      </c>
      <c r="DJ356" s="9">
        <v>57314.57</v>
      </c>
      <c r="DK356" s="9">
        <v>39078.5</v>
      </c>
    </row>
    <row r="357" spans="1:115">
      <c r="A357" t="s">
        <v>652</v>
      </c>
      <c r="B357">
        <v>780</v>
      </c>
      <c r="C357" s="9">
        <v>807520</v>
      </c>
      <c r="D357" s="9" t="s">
        <v>644</v>
      </c>
      <c r="E357" s="9" t="s">
        <v>188</v>
      </c>
      <c r="F357" s="9" t="s">
        <v>645</v>
      </c>
      <c r="G357" t="s">
        <v>646</v>
      </c>
      <c r="H357" t="s">
        <v>139</v>
      </c>
      <c r="I357" s="9">
        <v>4800</v>
      </c>
      <c r="J357" s="9">
        <v>67999711877</v>
      </c>
      <c r="K357" s="9" t="s">
        <v>430</v>
      </c>
      <c r="L357" s="9" t="s">
        <v>647</v>
      </c>
      <c r="M357" s="9" t="s">
        <v>275</v>
      </c>
      <c r="N357">
        <v>5700466131</v>
      </c>
      <c r="O357" s="9" t="s">
        <v>143</v>
      </c>
      <c r="P357" s="9" t="s">
        <v>144</v>
      </c>
      <c r="Q357" s="9">
        <v>45.75</v>
      </c>
      <c r="R357" s="9" t="s">
        <v>145</v>
      </c>
      <c r="S357" s="9">
        <v>15.127000000000001</v>
      </c>
      <c r="T357">
        <v>762057</v>
      </c>
      <c r="U357" s="9">
        <v>72609</v>
      </c>
      <c r="V357" s="12">
        <v>45034</v>
      </c>
      <c r="W357" s="9">
        <v>69258</v>
      </c>
      <c r="X357" s="8">
        <v>0</v>
      </c>
      <c r="Y357" s="9">
        <v>4615</v>
      </c>
      <c r="Z357" s="1">
        <v>45076</v>
      </c>
      <c r="AA357" s="9">
        <v>2180</v>
      </c>
      <c r="AB357" s="8">
        <v>0.71944444444444444</v>
      </c>
      <c r="AC357" s="9">
        <v>961</v>
      </c>
      <c r="AD357" s="12">
        <v>45078</v>
      </c>
      <c r="AE357">
        <v>35</v>
      </c>
      <c r="AF357" s="9">
        <v>42.7</v>
      </c>
      <c r="AG357">
        <v>89</v>
      </c>
      <c r="AH357" s="9">
        <v>4.4299999999999999E-2</v>
      </c>
      <c r="AI357" s="9">
        <v>86</v>
      </c>
      <c r="AJ357">
        <v>321663</v>
      </c>
      <c r="AK357">
        <v>0</v>
      </c>
      <c r="AL357" s="9">
        <v>3.1709999999999998</v>
      </c>
      <c r="AM357" s="9">
        <v>7.2999999999999995E-2</v>
      </c>
      <c r="AN357" s="9">
        <v>219600</v>
      </c>
      <c r="AO357" s="9">
        <v>1.54</v>
      </c>
      <c r="AP357" s="9">
        <v>357310</v>
      </c>
      <c r="AQ357" s="9">
        <v>4.5686</v>
      </c>
      <c r="AR357" s="9">
        <v>1.56</v>
      </c>
      <c r="AS357" s="9">
        <v>1.61</v>
      </c>
      <c r="AT357" s="9">
        <v>7.17</v>
      </c>
      <c r="AU357" s="9">
        <v>15745.32</v>
      </c>
      <c r="AV357" s="9">
        <v>71934.070000000007</v>
      </c>
      <c r="AW357" s="9">
        <v>0</v>
      </c>
      <c r="AX357" s="9">
        <v>0</v>
      </c>
      <c r="AY357" s="9">
        <v>0</v>
      </c>
      <c r="AZ357" s="9">
        <v>0.09</v>
      </c>
      <c r="BA357" s="9">
        <v>197.64</v>
      </c>
      <c r="BB357" s="9">
        <v>902.94</v>
      </c>
      <c r="BC357" s="9">
        <v>0</v>
      </c>
      <c r="BD357" s="9">
        <v>0</v>
      </c>
      <c r="BE357" s="9">
        <v>0</v>
      </c>
      <c r="BF357">
        <v>0</v>
      </c>
      <c r="BG357">
        <v>0</v>
      </c>
      <c r="BH357">
        <v>0</v>
      </c>
      <c r="BI357" s="9">
        <v>-7.0000000000000007E-2</v>
      </c>
      <c r="BJ357" s="9">
        <v>-153.72</v>
      </c>
      <c r="BK357" s="9">
        <v>-702.29</v>
      </c>
      <c r="BL357" s="9">
        <v>7.19</v>
      </c>
      <c r="BM357" s="9">
        <v>15789.24</v>
      </c>
      <c r="BN357" s="9">
        <v>72134.720000000001</v>
      </c>
      <c r="BO357" s="9">
        <v>0.98780000000000001</v>
      </c>
      <c r="BP357" s="9">
        <v>2169.2089999999998</v>
      </c>
      <c r="BQ357" s="9">
        <v>9910.25</v>
      </c>
      <c r="BR357" s="9">
        <v>1.0103</v>
      </c>
      <c r="BS357" s="9">
        <v>2218.6190000000001</v>
      </c>
      <c r="BT357" s="9">
        <v>10135.98</v>
      </c>
      <c r="BU357" s="9">
        <v>0</v>
      </c>
      <c r="BV357" s="9">
        <v>0</v>
      </c>
      <c r="BW357" s="9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 s="9">
        <v>0</v>
      </c>
      <c r="CK357" s="9">
        <v>0</v>
      </c>
      <c r="CL357" s="9">
        <v>0</v>
      </c>
      <c r="CM357">
        <v>0</v>
      </c>
      <c r="CN357">
        <v>0</v>
      </c>
      <c r="CO357">
        <v>0</v>
      </c>
      <c r="CP357" s="9">
        <v>0</v>
      </c>
      <c r="CQ357" s="9">
        <v>0</v>
      </c>
      <c r="CR357" s="9">
        <v>0</v>
      </c>
      <c r="CS357" s="9">
        <v>0.26490000000000002</v>
      </c>
      <c r="CT357" s="9">
        <v>581.72</v>
      </c>
      <c r="CU357" s="9">
        <v>2657.65</v>
      </c>
      <c r="CV357" s="9">
        <v>0.35949999999999999</v>
      </c>
      <c r="CW357" s="9">
        <v>789.46199999999999</v>
      </c>
      <c r="CX357" s="9">
        <v>3606.74</v>
      </c>
      <c r="CY357" s="9">
        <v>0.62439999999999996</v>
      </c>
      <c r="CZ357" s="9">
        <v>1371.182</v>
      </c>
      <c r="DA357" s="9">
        <v>6264.38</v>
      </c>
      <c r="DB357" s="9">
        <v>8.8247</v>
      </c>
      <c r="DC357" s="9">
        <v>19379.041000000001</v>
      </c>
      <c r="DD357" s="9">
        <v>88535.09</v>
      </c>
      <c r="DE357" s="9">
        <v>1.28</v>
      </c>
      <c r="DF357" s="9">
        <v>403.1653</v>
      </c>
      <c r="DG357" s="9">
        <v>18.440000000000001</v>
      </c>
      <c r="DI357" s="9">
        <v>193.76</v>
      </c>
      <c r="DJ357" s="9">
        <v>57606.62</v>
      </c>
      <c r="DK357" s="9">
        <v>39078.49</v>
      </c>
    </row>
    <row r="358" spans="1:115">
      <c r="A358" t="s">
        <v>653</v>
      </c>
      <c r="B358">
        <v>780</v>
      </c>
      <c r="C358" s="9">
        <v>807520</v>
      </c>
      <c r="D358" s="9" t="s">
        <v>644</v>
      </c>
      <c r="E358" s="9" t="s">
        <v>188</v>
      </c>
      <c r="F358" s="9" t="s">
        <v>645</v>
      </c>
      <c r="G358" t="s">
        <v>646</v>
      </c>
      <c r="H358" t="s">
        <v>139</v>
      </c>
      <c r="I358" s="9">
        <v>4800</v>
      </c>
      <c r="J358" s="9">
        <v>67999711877</v>
      </c>
      <c r="K358" s="9" t="s">
        <v>509</v>
      </c>
      <c r="L358" s="9" t="s">
        <v>647</v>
      </c>
      <c r="M358" s="9" t="s">
        <v>275</v>
      </c>
      <c r="N358">
        <v>5700467074</v>
      </c>
      <c r="O358" s="9" t="s">
        <v>143</v>
      </c>
      <c r="P358" s="9" t="s">
        <v>144</v>
      </c>
      <c r="Q358" s="9">
        <v>41.935000000000002</v>
      </c>
      <c r="R358" s="9" t="s">
        <v>276</v>
      </c>
      <c r="S358" s="9">
        <v>14.853999999999999</v>
      </c>
      <c r="T358">
        <v>651684</v>
      </c>
      <c r="U358" s="9">
        <v>71300</v>
      </c>
      <c r="V358" s="12">
        <v>45040</v>
      </c>
      <c r="W358" s="9">
        <v>66305</v>
      </c>
      <c r="X358" s="8">
        <v>0.85416666666666663</v>
      </c>
      <c r="Y358" s="9">
        <v>7006</v>
      </c>
      <c r="Z358" s="1">
        <v>45083</v>
      </c>
      <c r="AA358" s="9">
        <v>2812</v>
      </c>
      <c r="AB358" s="8">
        <v>0.32361111111111113</v>
      </c>
      <c r="AC358" s="9">
        <v>2235</v>
      </c>
      <c r="AD358" s="12">
        <v>45084</v>
      </c>
      <c r="AE358">
        <v>33</v>
      </c>
      <c r="AF358" s="9">
        <v>42.5</v>
      </c>
      <c r="AG358">
        <v>126</v>
      </c>
      <c r="AH358" s="9">
        <v>3.73E-2</v>
      </c>
      <c r="AI358" s="9">
        <v>-211</v>
      </c>
      <c r="AJ358">
        <v>265860</v>
      </c>
      <c r="AK358">
        <v>0</v>
      </c>
      <c r="AL358" s="9">
        <v>3.036</v>
      </c>
      <c r="AM358" s="9">
        <v>7.0999999999999994E-2</v>
      </c>
      <c r="AN358" s="9">
        <v>201290</v>
      </c>
      <c r="AO358" s="9">
        <v>1.62</v>
      </c>
      <c r="AP358" s="9">
        <v>338580</v>
      </c>
      <c r="AQ358" s="9">
        <v>4.5686</v>
      </c>
      <c r="AR358" s="9">
        <v>1.56</v>
      </c>
      <c r="AS358" s="9">
        <v>1.61</v>
      </c>
      <c r="AT358" s="9">
        <v>7.17</v>
      </c>
      <c r="AU358" s="9">
        <v>14432.493</v>
      </c>
      <c r="AV358" s="9">
        <v>65936.289999999994</v>
      </c>
      <c r="AW358" s="9">
        <v>0</v>
      </c>
      <c r="AX358" s="9">
        <v>0</v>
      </c>
      <c r="AY358" s="9">
        <v>0</v>
      </c>
      <c r="AZ358" s="9">
        <v>0.09</v>
      </c>
      <c r="BA358" s="9">
        <v>181.161</v>
      </c>
      <c r="BB358" s="9">
        <v>827.65</v>
      </c>
      <c r="BC358" s="9">
        <v>0</v>
      </c>
      <c r="BD358" s="9">
        <v>0</v>
      </c>
      <c r="BE358" s="9">
        <v>0</v>
      </c>
      <c r="BF358">
        <v>0</v>
      </c>
      <c r="BG358">
        <v>0</v>
      </c>
      <c r="BH358">
        <v>0</v>
      </c>
      <c r="BI358" s="9">
        <v>-0.05</v>
      </c>
      <c r="BJ358" s="9">
        <v>-100.645</v>
      </c>
      <c r="BK358" s="9">
        <v>-459.81</v>
      </c>
      <c r="BL358" s="9">
        <v>7.21</v>
      </c>
      <c r="BM358" s="9">
        <v>14513.009</v>
      </c>
      <c r="BN358" s="9">
        <v>66304.13</v>
      </c>
      <c r="BO358" s="9">
        <v>-0.83609999999999995</v>
      </c>
      <c r="BP358" s="9">
        <v>-1682.9860000000001</v>
      </c>
      <c r="BQ358" s="9">
        <v>-7688.89</v>
      </c>
      <c r="BR358" s="9">
        <v>-0.96870000000000001</v>
      </c>
      <c r="BS358" s="9">
        <v>-1949.896</v>
      </c>
      <c r="BT358" s="9">
        <v>-8908.2999999999993</v>
      </c>
      <c r="BU358" s="9">
        <v>0</v>
      </c>
      <c r="BV358" s="9">
        <v>0</v>
      </c>
      <c r="BW358" s="9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 s="9">
        <v>-2.07E-2</v>
      </c>
      <c r="CK358" s="9">
        <v>-41.667000000000002</v>
      </c>
      <c r="CL358" s="9">
        <v>-190.36</v>
      </c>
      <c r="CM358">
        <v>0</v>
      </c>
      <c r="CN358">
        <v>0</v>
      </c>
      <c r="CO358">
        <v>0</v>
      </c>
      <c r="CP358" s="9">
        <v>-2.07E-2</v>
      </c>
      <c r="CQ358" s="9">
        <v>-41.667000000000002</v>
      </c>
      <c r="CR358" s="9">
        <v>-190.36</v>
      </c>
      <c r="CS358" s="9">
        <v>0.2545</v>
      </c>
      <c r="CT358" s="9">
        <v>512.28300000000002</v>
      </c>
      <c r="CU358" s="9">
        <v>2340.42</v>
      </c>
      <c r="CV358" s="9">
        <v>0.36049999999999999</v>
      </c>
      <c r="CW358" s="9">
        <v>725.65</v>
      </c>
      <c r="CX358" s="9">
        <v>3315.21</v>
      </c>
      <c r="CY358" s="9">
        <v>0.61499999999999999</v>
      </c>
      <c r="CZ358" s="9">
        <v>1237.934</v>
      </c>
      <c r="DA358" s="9">
        <v>5655.62</v>
      </c>
      <c r="DB358" s="9">
        <v>6.8356000000000003</v>
      </c>
      <c r="DC358" s="9">
        <v>13759.379000000001</v>
      </c>
      <c r="DD358" s="9">
        <v>62861.1</v>
      </c>
      <c r="DE358" s="9">
        <v>0.95</v>
      </c>
      <c r="DF358" s="9">
        <v>312.2912</v>
      </c>
      <c r="DG358" s="9">
        <v>13.1</v>
      </c>
      <c r="DI358" s="9">
        <v>158.41</v>
      </c>
      <c r="DJ358" s="9">
        <v>47417.49</v>
      </c>
      <c r="DK358" s="9">
        <v>31627.91</v>
      </c>
    </row>
    <row r="359" spans="1:115">
      <c r="A359" t="s">
        <v>654</v>
      </c>
      <c r="B359">
        <v>780</v>
      </c>
      <c r="C359" s="9">
        <v>807520</v>
      </c>
      <c r="D359" s="9" t="s">
        <v>644</v>
      </c>
      <c r="E359" s="9" t="s">
        <v>188</v>
      </c>
      <c r="F359" s="9" t="s">
        <v>645</v>
      </c>
      <c r="G359" t="s">
        <v>646</v>
      </c>
      <c r="H359" t="s">
        <v>139</v>
      </c>
      <c r="I359" s="9">
        <v>4800</v>
      </c>
      <c r="J359" s="9">
        <v>67999711877</v>
      </c>
      <c r="K359" s="9" t="s">
        <v>506</v>
      </c>
      <c r="L359" s="9" t="s">
        <v>647</v>
      </c>
      <c r="M359" s="9" t="s">
        <v>275</v>
      </c>
      <c r="N359">
        <v>5700467078</v>
      </c>
      <c r="O359" s="9" t="s">
        <v>143</v>
      </c>
      <c r="P359" s="9" t="s">
        <v>144</v>
      </c>
      <c r="Q359" s="9">
        <v>43.323</v>
      </c>
      <c r="R359" s="9" t="s">
        <v>145</v>
      </c>
      <c r="S359" s="9">
        <v>15.167</v>
      </c>
      <c r="T359">
        <v>762057</v>
      </c>
      <c r="U359" s="9">
        <v>72800</v>
      </c>
      <c r="V359" s="12">
        <v>45041</v>
      </c>
      <c r="W359" s="9">
        <v>70404</v>
      </c>
      <c r="X359" s="8">
        <v>0.72916666666666663</v>
      </c>
      <c r="Y359" s="9">
        <v>3291</v>
      </c>
      <c r="Z359" s="1">
        <v>45083</v>
      </c>
      <c r="AA359" s="9">
        <v>1371</v>
      </c>
      <c r="AB359" s="8">
        <v>0.15972222222222221</v>
      </c>
      <c r="AC359" s="9">
        <v>707</v>
      </c>
      <c r="AD359" s="12">
        <v>45083</v>
      </c>
      <c r="AE359">
        <v>21</v>
      </c>
      <c r="AF359" s="9">
        <v>41.4</v>
      </c>
      <c r="AG359">
        <v>43</v>
      </c>
      <c r="AH359" s="9">
        <v>4.3499999999999997E-2</v>
      </c>
      <c r="AI359" s="9">
        <v>254</v>
      </c>
      <c r="AJ359">
        <v>316687</v>
      </c>
      <c r="AK359">
        <v>0</v>
      </c>
      <c r="AL359" s="9">
        <v>2.9540000000000002</v>
      </c>
      <c r="AM359" s="9">
        <v>7.0000000000000007E-2</v>
      </c>
      <c r="AN359" s="9">
        <v>207950</v>
      </c>
      <c r="AO359" s="9">
        <v>1.607</v>
      </c>
      <c r="AP359" s="9">
        <v>343970</v>
      </c>
      <c r="AQ359" s="9">
        <v>4.5686</v>
      </c>
      <c r="AR359" s="9">
        <v>1.56</v>
      </c>
      <c r="AS359" s="9">
        <v>1.61</v>
      </c>
      <c r="AT359" s="9">
        <v>7.17</v>
      </c>
      <c r="AU359" s="9">
        <v>14910.014999999999</v>
      </c>
      <c r="AV359" s="9">
        <v>68117.89</v>
      </c>
      <c r="AW359" s="9">
        <v>0</v>
      </c>
      <c r="AX359" s="9">
        <v>0</v>
      </c>
      <c r="AY359" s="9">
        <v>0</v>
      </c>
      <c r="AZ359" s="9">
        <v>0.09</v>
      </c>
      <c r="BA359" s="9">
        <v>187.155</v>
      </c>
      <c r="BB359" s="9">
        <v>855.04</v>
      </c>
      <c r="BC359" s="9">
        <v>0</v>
      </c>
      <c r="BD359" s="9">
        <v>0</v>
      </c>
      <c r="BE359" s="9">
        <v>0</v>
      </c>
      <c r="BF359">
        <v>0</v>
      </c>
      <c r="BG359">
        <v>0</v>
      </c>
      <c r="BH359">
        <v>0</v>
      </c>
      <c r="BI359" s="9">
        <v>0.06</v>
      </c>
      <c r="BJ359" s="9">
        <v>124.77</v>
      </c>
      <c r="BK359" s="9">
        <v>570.02</v>
      </c>
      <c r="BL359" s="9">
        <v>7.32</v>
      </c>
      <c r="BM359" s="9">
        <v>15221.94</v>
      </c>
      <c r="BN359" s="9">
        <v>69542.960000000006</v>
      </c>
      <c r="BO359" s="9">
        <v>-0.67730000000000001</v>
      </c>
      <c r="BP359" s="9">
        <v>-1408.4449999999999</v>
      </c>
      <c r="BQ359" s="9">
        <v>-6434.62</v>
      </c>
      <c r="BR359" s="9">
        <v>-0.51200000000000001</v>
      </c>
      <c r="BS359" s="9">
        <v>-1064.704</v>
      </c>
      <c r="BT359" s="9">
        <v>-4864.21</v>
      </c>
      <c r="BU359" s="9">
        <v>0</v>
      </c>
      <c r="BV359" s="9">
        <v>0</v>
      </c>
      <c r="BW359" s="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 s="9">
        <v>0</v>
      </c>
      <c r="CK359" s="9">
        <v>0</v>
      </c>
      <c r="CL359" s="9">
        <v>0</v>
      </c>
      <c r="CM359">
        <v>0</v>
      </c>
      <c r="CN359">
        <v>0</v>
      </c>
      <c r="CO359">
        <v>0</v>
      </c>
      <c r="CP359" s="9">
        <v>0</v>
      </c>
      <c r="CQ359" s="9">
        <v>0</v>
      </c>
      <c r="CR359" s="9">
        <v>0</v>
      </c>
      <c r="CS359" s="9">
        <v>0.25840000000000002</v>
      </c>
      <c r="CT359" s="9">
        <v>537.34299999999996</v>
      </c>
      <c r="CU359" s="9">
        <v>2454.9</v>
      </c>
      <c r="CV359" s="9">
        <v>0.36599999999999999</v>
      </c>
      <c r="CW359" s="9">
        <v>761.09699999999998</v>
      </c>
      <c r="CX359" s="9">
        <v>3477.15</v>
      </c>
      <c r="CY359" s="9">
        <v>0.62439999999999996</v>
      </c>
      <c r="CZ359" s="9">
        <v>1298.44</v>
      </c>
      <c r="DA359" s="9">
        <v>5932.05</v>
      </c>
      <c r="DB359" s="9">
        <v>7.4324000000000003</v>
      </c>
      <c r="DC359" s="9">
        <v>15455.675999999999</v>
      </c>
      <c r="DD359" s="9">
        <v>70610.8</v>
      </c>
      <c r="DE359" s="9">
        <v>1</v>
      </c>
      <c r="DF359" s="9">
        <v>339.5566</v>
      </c>
      <c r="DG359" s="9">
        <v>14.71</v>
      </c>
      <c r="DI359" s="9">
        <v>161.22</v>
      </c>
      <c r="DJ359" s="9">
        <v>48822.96</v>
      </c>
      <c r="DK359" s="9">
        <v>31627.919999999998</v>
      </c>
    </row>
    <row r="360" spans="1:115">
      <c r="A360" t="s">
        <v>655</v>
      </c>
      <c r="B360">
        <v>780</v>
      </c>
      <c r="C360" s="9">
        <v>807520</v>
      </c>
      <c r="D360" s="9" t="s">
        <v>644</v>
      </c>
      <c r="E360" s="9" t="s">
        <v>188</v>
      </c>
      <c r="F360" s="9" t="s">
        <v>189</v>
      </c>
      <c r="G360" t="s">
        <v>646</v>
      </c>
      <c r="H360" t="s">
        <v>139</v>
      </c>
      <c r="I360" s="9">
        <v>4800</v>
      </c>
      <c r="J360" s="9">
        <v>67999711877</v>
      </c>
      <c r="K360" s="9" t="s">
        <v>433</v>
      </c>
      <c r="L360" s="9" t="s">
        <v>647</v>
      </c>
      <c r="M360" s="9" t="s">
        <v>275</v>
      </c>
      <c r="N360">
        <v>5700474405</v>
      </c>
      <c r="O360" s="9" t="s">
        <v>143</v>
      </c>
      <c r="P360" s="9" t="s">
        <v>144</v>
      </c>
      <c r="Q360" s="9">
        <v>44.320999999999998</v>
      </c>
      <c r="R360" s="9" t="s">
        <v>276</v>
      </c>
      <c r="S360" s="9">
        <v>15.141999999999999</v>
      </c>
      <c r="T360">
        <v>651684</v>
      </c>
      <c r="U360" s="9">
        <v>72680</v>
      </c>
      <c r="V360" s="12">
        <v>45096</v>
      </c>
      <c r="W360" s="9">
        <v>70355</v>
      </c>
      <c r="X360" s="8">
        <v>0</v>
      </c>
      <c r="Y360" s="9">
        <v>3199</v>
      </c>
      <c r="Z360" s="1">
        <v>45139</v>
      </c>
      <c r="AA360" s="9">
        <v>1641</v>
      </c>
      <c r="AB360" s="8">
        <v>3.472222222222222E-3</v>
      </c>
      <c r="AC360" s="9">
        <v>625</v>
      </c>
      <c r="AD360" s="12">
        <v>45139</v>
      </c>
      <c r="AE360">
        <v>22</v>
      </c>
      <c r="AF360" s="9">
        <v>43</v>
      </c>
      <c r="AG360">
        <v>51</v>
      </c>
      <c r="AH360" s="9">
        <v>3.8699999999999998E-2</v>
      </c>
      <c r="AI360" s="9">
        <v>-14</v>
      </c>
      <c r="AJ360">
        <v>281236</v>
      </c>
      <c r="AK360">
        <v>0</v>
      </c>
      <c r="AL360" s="9">
        <v>3.024</v>
      </c>
      <c r="AM360" s="9">
        <v>6.9000000000000006E-2</v>
      </c>
      <c r="AN360" s="9">
        <v>212740</v>
      </c>
      <c r="AO360" s="9">
        <v>1.61</v>
      </c>
      <c r="AP360" s="9">
        <v>355250</v>
      </c>
      <c r="AQ360" s="9">
        <v>4.5686</v>
      </c>
      <c r="AR360" s="9">
        <v>1.9</v>
      </c>
      <c r="AS360" s="9">
        <v>1.8</v>
      </c>
      <c r="AT360" s="9">
        <v>7.17</v>
      </c>
      <c r="AU360" s="9">
        <v>15253.458000000001</v>
      </c>
      <c r="AV360" s="9">
        <v>69686.95</v>
      </c>
      <c r="AW360" s="9">
        <v>0</v>
      </c>
      <c r="AX360" s="9">
        <v>0</v>
      </c>
      <c r="AY360" s="9">
        <v>0</v>
      </c>
      <c r="AZ360" s="9">
        <v>0.09</v>
      </c>
      <c r="BA360" s="9">
        <v>191.46600000000001</v>
      </c>
      <c r="BB360" s="9">
        <v>874.73</v>
      </c>
      <c r="BC360" s="9">
        <v>0</v>
      </c>
      <c r="BD360" s="9">
        <v>0</v>
      </c>
      <c r="BE360" s="9">
        <v>0</v>
      </c>
      <c r="BF360">
        <v>0</v>
      </c>
      <c r="BG360">
        <v>0</v>
      </c>
      <c r="BH360">
        <v>0</v>
      </c>
      <c r="BI360" s="9">
        <v>-0.1</v>
      </c>
      <c r="BJ360" s="9">
        <v>-212.74</v>
      </c>
      <c r="BK360" s="9">
        <v>-971.92</v>
      </c>
      <c r="BL360" s="9">
        <v>7.16</v>
      </c>
      <c r="BM360" s="9">
        <v>15232.183999999999</v>
      </c>
      <c r="BN360" s="9">
        <v>69589.759999999995</v>
      </c>
      <c r="BO360" s="9">
        <v>-0.57299999999999995</v>
      </c>
      <c r="BP360" s="9">
        <v>-1219</v>
      </c>
      <c r="BQ360" s="9">
        <v>-5569.12</v>
      </c>
      <c r="BR360" s="9">
        <v>-0.40689999999999998</v>
      </c>
      <c r="BS360" s="9">
        <v>-865.63900000000001</v>
      </c>
      <c r="BT360" s="9">
        <v>-3954.76</v>
      </c>
      <c r="BU360" s="9">
        <v>0</v>
      </c>
      <c r="BV360" s="9">
        <v>0</v>
      </c>
      <c r="BW360" s="9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 s="9">
        <v>0</v>
      </c>
      <c r="CK360" s="9">
        <v>0</v>
      </c>
      <c r="CL360" s="9">
        <v>0</v>
      </c>
      <c r="CM360">
        <v>0</v>
      </c>
      <c r="CN360">
        <v>0</v>
      </c>
      <c r="CO360">
        <v>0</v>
      </c>
      <c r="CP360" s="9">
        <v>0</v>
      </c>
      <c r="CQ360" s="9">
        <v>0</v>
      </c>
      <c r="CR360" s="9">
        <v>0</v>
      </c>
      <c r="CS360" s="9">
        <v>0.32219999999999999</v>
      </c>
      <c r="CT360" s="9">
        <v>685.44799999999998</v>
      </c>
      <c r="CU360" s="9">
        <v>3131.54</v>
      </c>
      <c r="CV360" s="9">
        <v>0.32029999999999997</v>
      </c>
      <c r="CW360" s="9">
        <v>681.40599999999995</v>
      </c>
      <c r="CX360" s="9">
        <v>3113.07</v>
      </c>
      <c r="CY360" s="9">
        <v>0.64249999999999996</v>
      </c>
      <c r="CZ360" s="9">
        <v>1366.854</v>
      </c>
      <c r="DA360" s="9">
        <v>6244.61</v>
      </c>
      <c r="DB360" s="9">
        <v>7.3956</v>
      </c>
      <c r="DC360" s="9">
        <v>15733.398999999999</v>
      </c>
      <c r="DD360" s="9">
        <v>71879.61</v>
      </c>
      <c r="DE360" s="9">
        <v>1.02</v>
      </c>
      <c r="DF360" s="9">
        <v>337.87540000000001</v>
      </c>
      <c r="DG360" s="9">
        <v>14.97</v>
      </c>
      <c r="DI360" s="9">
        <v>174.28</v>
      </c>
      <c r="DJ360" s="9">
        <v>40771.56</v>
      </c>
      <c r="DK360" s="9">
        <v>46193.33</v>
      </c>
    </row>
    <row r="361" spans="1:115">
      <c r="A361" t="s">
        <v>656</v>
      </c>
      <c r="B361">
        <v>780</v>
      </c>
      <c r="C361" s="9">
        <v>807520</v>
      </c>
      <c r="D361" s="9" t="s">
        <v>644</v>
      </c>
      <c r="E361" s="9" t="s">
        <v>188</v>
      </c>
      <c r="F361" s="9" t="s">
        <v>189</v>
      </c>
      <c r="G361" t="s">
        <v>646</v>
      </c>
      <c r="H361" t="s">
        <v>139</v>
      </c>
      <c r="I361" s="9">
        <v>4800</v>
      </c>
      <c r="J361" s="9">
        <v>67999711877</v>
      </c>
      <c r="K361" s="9" t="s">
        <v>430</v>
      </c>
      <c r="L361" s="9" t="s">
        <v>647</v>
      </c>
      <c r="M361" s="9" t="s">
        <v>275</v>
      </c>
      <c r="N361">
        <v>5700474408</v>
      </c>
      <c r="O361" s="9" t="s">
        <v>143</v>
      </c>
      <c r="P361" s="9" t="s">
        <v>167</v>
      </c>
      <c r="Q361" s="9">
        <v>39.866999999999997</v>
      </c>
      <c r="R361" s="9" t="s">
        <v>348</v>
      </c>
      <c r="S361" s="9">
        <v>13.853999999999999</v>
      </c>
      <c r="T361">
        <v>487444</v>
      </c>
      <c r="U361" s="9">
        <v>66500</v>
      </c>
      <c r="V361" s="12">
        <v>45097</v>
      </c>
      <c r="W361" s="9">
        <v>62564</v>
      </c>
      <c r="X361" s="8">
        <v>3.4722222222222224E-2</v>
      </c>
      <c r="Y361" s="9">
        <v>5919</v>
      </c>
      <c r="Z361" s="1">
        <v>45138</v>
      </c>
      <c r="AA361" s="9">
        <v>2605</v>
      </c>
      <c r="AB361" s="8">
        <v>0.99305555555555558</v>
      </c>
      <c r="AC361" s="9">
        <v>1159</v>
      </c>
      <c r="AD361" s="12">
        <v>45139</v>
      </c>
      <c r="AE361">
        <v>26</v>
      </c>
      <c r="AF361" s="9">
        <v>42</v>
      </c>
      <c r="AG361">
        <v>183</v>
      </c>
      <c r="AH361" s="9">
        <v>4.6399999999999997E-2</v>
      </c>
      <c r="AI361" s="9">
        <v>-37</v>
      </c>
      <c r="AJ361">
        <v>308559</v>
      </c>
      <c r="AK361">
        <v>0</v>
      </c>
      <c r="AL361" s="9">
        <v>3.0590000000000002</v>
      </c>
      <c r="AM361" s="9">
        <v>7.1999999999999995E-2</v>
      </c>
      <c r="AN361" s="9">
        <v>191360</v>
      </c>
      <c r="AO361" s="9">
        <v>1.5349999999999999</v>
      </c>
      <c r="AP361" s="9">
        <v>306310</v>
      </c>
      <c r="AQ361" s="9">
        <v>4.5686</v>
      </c>
      <c r="AR361" s="9">
        <v>1.9</v>
      </c>
      <c r="AS361" s="9">
        <v>1.8</v>
      </c>
      <c r="AT361" s="9">
        <v>7.17</v>
      </c>
      <c r="AU361" s="9">
        <v>13720.512000000001</v>
      </c>
      <c r="AV361" s="9">
        <v>62683.53</v>
      </c>
      <c r="AW361" s="9">
        <v>0</v>
      </c>
      <c r="AX361" s="9">
        <v>0</v>
      </c>
      <c r="AY361" s="9">
        <v>0</v>
      </c>
      <c r="AZ361" s="9">
        <v>0.09</v>
      </c>
      <c r="BA361" s="9">
        <v>172.22399999999999</v>
      </c>
      <c r="BB361" s="9">
        <v>786.82</v>
      </c>
      <c r="BC361" s="9">
        <v>0</v>
      </c>
      <c r="BD361" s="9">
        <v>0</v>
      </c>
      <c r="BE361" s="9">
        <v>0</v>
      </c>
      <c r="BF361">
        <v>0</v>
      </c>
      <c r="BG361">
        <v>0</v>
      </c>
      <c r="BH361">
        <v>0</v>
      </c>
      <c r="BI361" s="9">
        <v>0</v>
      </c>
      <c r="BJ361" s="9">
        <v>0</v>
      </c>
      <c r="BK361" s="9">
        <v>0</v>
      </c>
      <c r="BL361" s="9">
        <v>7.26</v>
      </c>
      <c r="BM361" s="9">
        <v>13892.736000000001</v>
      </c>
      <c r="BN361" s="9">
        <v>63470.35</v>
      </c>
      <c r="BO361" s="9">
        <v>0.68579999999999997</v>
      </c>
      <c r="BP361" s="9">
        <v>1312.347</v>
      </c>
      <c r="BQ361" s="9">
        <v>5995.59</v>
      </c>
      <c r="BR361" s="9">
        <v>0.62849999999999995</v>
      </c>
      <c r="BS361" s="9">
        <v>1202.6980000000001</v>
      </c>
      <c r="BT361" s="9">
        <v>5494.64</v>
      </c>
      <c r="BU361" s="9">
        <v>0</v>
      </c>
      <c r="BV361" s="9">
        <v>0</v>
      </c>
      <c r="BW361" s="9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 s="9">
        <v>-0.3044</v>
      </c>
      <c r="CK361" s="9">
        <v>-582.5</v>
      </c>
      <c r="CL361" s="9">
        <v>-2661.21</v>
      </c>
      <c r="CM361">
        <v>0</v>
      </c>
      <c r="CN361">
        <v>0</v>
      </c>
      <c r="CO361">
        <v>0</v>
      </c>
      <c r="CP361" s="9">
        <v>-0.3044</v>
      </c>
      <c r="CQ361" s="9">
        <v>-582.5</v>
      </c>
      <c r="CR361" s="9">
        <v>-2661.21</v>
      </c>
      <c r="CS361" s="9">
        <v>0.32669999999999999</v>
      </c>
      <c r="CT361" s="9">
        <v>625.173</v>
      </c>
      <c r="CU361" s="9">
        <v>2856.17</v>
      </c>
      <c r="CV361" s="9">
        <v>0.32479999999999998</v>
      </c>
      <c r="CW361" s="9">
        <v>621.53700000000003</v>
      </c>
      <c r="CX361" s="9">
        <v>2839.56</v>
      </c>
      <c r="CY361" s="9">
        <v>0.65149999999999997</v>
      </c>
      <c r="CZ361" s="9">
        <v>1246.71</v>
      </c>
      <c r="DA361" s="9">
        <v>5695.72</v>
      </c>
      <c r="DB361" s="9">
        <v>8.2355999999999998</v>
      </c>
      <c r="DC361" s="9">
        <v>15759.644</v>
      </c>
      <c r="DD361" s="9">
        <v>71999.509999999995</v>
      </c>
      <c r="DE361" s="9">
        <v>1.1499999999999999</v>
      </c>
      <c r="DF361" s="9">
        <v>376.2516</v>
      </c>
      <c r="DG361" s="9">
        <v>15</v>
      </c>
      <c r="DI361" s="9">
        <v>187.88</v>
      </c>
      <c r="DJ361" s="9">
        <v>47559.76</v>
      </c>
      <c r="DK361" s="9">
        <v>46193.33</v>
      </c>
    </row>
    <row r="362" spans="1:115">
      <c r="A362" t="s">
        <v>657</v>
      </c>
      <c r="B362">
        <v>780</v>
      </c>
      <c r="C362" s="9">
        <v>807520</v>
      </c>
      <c r="D362" s="9" t="s">
        <v>644</v>
      </c>
      <c r="E362" s="9" t="s">
        <v>188</v>
      </c>
      <c r="F362" s="9" t="s">
        <v>189</v>
      </c>
      <c r="G362" t="s">
        <v>646</v>
      </c>
      <c r="H362" t="s">
        <v>139</v>
      </c>
      <c r="I362" s="9">
        <v>4800</v>
      </c>
      <c r="J362" s="9">
        <v>67999711877</v>
      </c>
      <c r="K362" s="9" t="s">
        <v>509</v>
      </c>
      <c r="L362" s="9" t="s">
        <v>647</v>
      </c>
      <c r="M362" s="9" t="s">
        <v>275</v>
      </c>
      <c r="N362">
        <v>5700476080</v>
      </c>
      <c r="O362" s="9" t="s">
        <v>143</v>
      </c>
      <c r="P362" s="9" t="s">
        <v>144</v>
      </c>
      <c r="Q362" s="9">
        <v>44.417000000000002</v>
      </c>
      <c r="R362" s="9" t="s">
        <v>276</v>
      </c>
      <c r="S362" s="9">
        <v>14.725</v>
      </c>
      <c r="T362">
        <v>651684</v>
      </c>
      <c r="U362" s="9">
        <v>70680</v>
      </c>
      <c r="V362" s="12">
        <v>45112</v>
      </c>
      <c r="W362" s="9">
        <v>66980</v>
      </c>
      <c r="X362" s="8">
        <v>0</v>
      </c>
      <c r="Y362" s="9">
        <v>5235</v>
      </c>
      <c r="Z362" s="1">
        <v>45156</v>
      </c>
      <c r="AA362" s="9">
        <v>2674</v>
      </c>
      <c r="AB362" s="8">
        <v>0.1875</v>
      </c>
      <c r="AC362" s="9">
        <v>1006</v>
      </c>
      <c r="AD362" s="12">
        <v>45156</v>
      </c>
      <c r="AE362">
        <v>31</v>
      </c>
      <c r="AF362" s="9">
        <v>44.2</v>
      </c>
      <c r="AG362">
        <v>113</v>
      </c>
      <c r="AH362" s="9">
        <v>4.5600000000000002E-2</v>
      </c>
      <c r="AI362" s="9">
        <v>-124</v>
      </c>
      <c r="AJ362">
        <v>321978</v>
      </c>
      <c r="AK362">
        <v>0</v>
      </c>
      <c r="AL362" s="9">
        <v>3.1829999999999998</v>
      </c>
      <c r="AM362" s="9">
        <v>7.0999999999999994E-2</v>
      </c>
      <c r="AN362" s="9">
        <v>213200</v>
      </c>
      <c r="AO362" s="9">
        <v>1.56</v>
      </c>
      <c r="AP362" s="9">
        <v>351470</v>
      </c>
      <c r="AQ362" s="9">
        <v>4.5686</v>
      </c>
      <c r="AR362" s="9">
        <v>1.9</v>
      </c>
      <c r="AS362" s="9">
        <v>1.8</v>
      </c>
      <c r="AT362" s="9">
        <v>7.17</v>
      </c>
      <c r="AU362" s="9">
        <v>15286.44</v>
      </c>
      <c r="AV362" s="9">
        <v>69837.63</v>
      </c>
      <c r="AW362" s="9">
        <v>0</v>
      </c>
      <c r="AX362" s="9">
        <v>0</v>
      </c>
      <c r="AY362" s="9">
        <v>0</v>
      </c>
      <c r="AZ362" s="9">
        <v>0.09</v>
      </c>
      <c r="BA362" s="9">
        <v>191.88</v>
      </c>
      <c r="BB362" s="9">
        <v>876.62</v>
      </c>
      <c r="BC362" s="9">
        <v>0</v>
      </c>
      <c r="BD362" s="9">
        <v>0</v>
      </c>
      <c r="BE362" s="9">
        <v>0</v>
      </c>
      <c r="BF362">
        <v>0</v>
      </c>
      <c r="BG362">
        <v>0</v>
      </c>
      <c r="BH362">
        <v>0</v>
      </c>
      <c r="BI362" s="9">
        <v>-0.22</v>
      </c>
      <c r="BJ362" s="9">
        <v>-469.04</v>
      </c>
      <c r="BK362" s="9">
        <v>-2142.86</v>
      </c>
      <c r="BL362" s="9">
        <v>7.04</v>
      </c>
      <c r="BM362" s="9">
        <v>15009.28</v>
      </c>
      <c r="BN362" s="9">
        <v>68571.399999999994</v>
      </c>
      <c r="BO362" s="9">
        <v>0.4209</v>
      </c>
      <c r="BP362" s="9">
        <v>897.35900000000004</v>
      </c>
      <c r="BQ362" s="9">
        <v>4099.67</v>
      </c>
      <c r="BR362" s="9">
        <v>0.40400000000000003</v>
      </c>
      <c r="BS362" s="9">
        <v>861.32799999999997</v>
      </c>
      <c r="BT362" s="9">
        <v>3935.06</v>
      </c>
      <c r="BU362" s="9">
        <v>0</v>
      </c>
      <c r="BV362" s="9">
        <v>0</v>
      </c>
      <c r="BW362" s="9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 s="9">
        <v>0</v>
      </c>
      <c r="CK362" s="9">
        <v>0</v>
      </c>
      <c r="CL362" s="9">
        <v>0</v>
      </c>
      <c r="CM362">
        <v>0</v>
      </c>
      <c r="CN362">
        <v>0</v>
      </c>
      <c r="CO362">
        <v>0</v>
      </c>
      <c r="CP362" s="9">
        <v>0</v>
      </c>
      <c r="CQ362" s="9">
        <v>0</v>
      </c>
      <c r="CR362" s="9">
        <v>0</v>
      </c>
      <c r="CS362" s="9">
        <v>0.26400000000000001</v>
      </c>
      <c r="CT362" s="9">
        <v>562.84799999999996</v>
      </c>
      <c r="CU362" s="9">
        <v>2571.4299999999998</v>
      </c>
      <c r="CV362" s="9">
        <v>0.35199999999999998</v>
      </c>
      <c r="CW362" s="9">
        <v>750.46400000000006</v>
      </c>
      <c r="CX362" s="9">
        <v>3428.57</v>
      </c>
      <c r="CY362" s="9">
        <v>0.61599999999999999</v>
      </c>
      <c r="CZ362" s="9">
        <v>1313.3119999999999</v>
      </c>
      <c r="DA362" s="9">
        <v>6000</v>
      </c>
      <c r="DB362" s="9">
        <v>8.06</v>
      </c>
      <c r="DC362" s="9">
        <v>17183.919999999998</v>
      </c>
      <c r="DD362" s="9">
        <v>78506.460000000006</v>
      </c>
      <c r="DE362" s="9">
        <v>1.17</v>
      </c>
      <c r="DF362" s="9">
        <v>368.22919999999999</v>
      </c>
      <c r="DG362" s="9">
        <v>16.36</v>
      </c>
      <c r="DI362" s="9">
        <v>190.51</v>
      </c>
      <c r="DJ362" s="9">
        <v>60202.99</v>
      </c>
      <c r="DK362" s="9">
        <v>34860</v>
      </c>
    </row>
    <row r="363" spans="1:115">
      <c r="A363" t="s">
        <v>658</v>
      </c>
      <c r="B363">
        <v>780</v>
      </c>
      <c r="C363" s="9">
        <v>807520</v>
      </c>
      <c r="D363" s="9" t="s">
        <v>644</v>
      </c>
      <c r="E363" s="9" t="s">
        <v>188</v>
      </c>
      <c r="F363" s="9" t="s">
        <v>189</v>
      </c>
      <c r="G363" t="s">
        <v>646</v>
      </c>
      <c r="H363" t="s">
        <v>139</v>
      </c>
      <c r="I363" s="9">
        <v>4800</v>
      </c>
      <c r="J363" s="9">
        <v>67999711877</v>
      </c>
      <c r="K363" s="9" t="s">
        <v>506</v>
      </c>
      <c r="L363" s="9" t="s">
        <v>647</v>
      </c>
      <c r="M363" s="9" t="s">
        <v>275</v>
      </c>
      <c r="N363">
        <v>5700476086</v>
      </c>
      <c r="O363" s="9" t="s">
        <v>143</v>
      </c>
      <c r="P363" s="9" t="s">
        <v>167</v>
      </c>
      <c r="Q363" s="9">
        <v>39.783000000000001</v>
      </c>
      <c r="R363" s="9" t="s">
        <v>155</v>
      </c>
      <c r="S363" s="9">
        <v>14.646000000000001</v>
      </c>
      <c r="T363">
        <v>491174</v>
      </c>
      <c r="U363" s="9">
        <v>70300</v>
      </c>
      <c r="V363" s="12">
        <v>45112</v>
      </c>
      <c r="W363" s="9">
        <v>62473</v>
      </c>
      <c r="X363" s="8">
        <v>0.91180555555555554</v>
      </c>
      <c r="Y363" s="9">
        <v>11134</v>
      </c>
      <c r="Z363" s="1">
        <v>45152</v>
      </c>
      <c r="AA363" s="9">
        <v>4931</v>
      </c>
      <c r="AB363" s="8">
        <v>0.68472222222222223</v>
      </c>
      <c r="AC363" s="9">
        <v>2919</v>
      </c>
      <c r="AD363" s="12">
        <v>45156</v>
      </c>
      <c r="AE363">
        <v>24</v>
      </c>
      <c r="AF363" s="9">
        <v>39.799999999999997</v>
      </c>
      <c r="AG363">
        <v>155</v>
      </c>
      <c r="AH363" s="9">
        <v>4.5699999999999998E-2</v>
      </c>
      <c r="AI363" s="9">
        <v>-202</v>
      </c>
      <c r="AJ363">
        <v>321435</v>
      </c>
      <c r="AK363">
        <v>0</v>
      </c>
      <c r="AL363" s="9">
        <v>3.0569999999999999</v>
      </c>
      <c r="AM363" s="9">
        <v>7.5999999999999998E-2</v>
      </c>
      <c r="AN363" s="9">
        <v>190960</v>
      </c>
      <c r="AO363" s="9">
        <v>1.728</v>
      </c>
      <c r="AP363" s="9">
        <v>341390</v>
      </c>
      <c r="AQ363" s="9">
        <v>4.5686</v>
      </c>
      <c r="AR363" s="9">
        <v>1.9</v>
      </c>
      <c r="AS363" s="9">
        <v>1.8</v>
      </c>
      <c r="AT363" s="9">
        <v>7.17</v>
      </c>
      <c r="AU363" s="9">
        <v>13691.832</v>
      </c>
      <c r="AV363" s="9">
        <v>62552.5</v>
      </c>
      <c r="AW363" s="9">
        <v>0</v>
      </c>
      <c r="AX363" s="9">
        <v>0</v>
      </c>
      <c r="AY363" s="9">
        <v>0</v>
      </c>
      <c r="AZ363" s="9">
        <v>0.09</v>
      </c>
      <c r="BA363" s="9">
        <v>171.864</v>
      </c>
      <c r="BB363" s="9">
        <v>785.18</v>
      </c>
      <c r="BC363" s="9">
        <v>0.41</v>
      </c>
      <c r="BD363" s="9">
        <v>782.93600000000004</v>
      </c>
      <c r="BE363" s="9">
        <v>3576.92</v>
      </c>
      <c r="BF363">
        <v>0</v>
      </c>
      <c r="BG363">
        <v>0</v>
      </c>
      <c r="BH363">
        <v>0</v>
      </c>
      <c r="BI363" s="9">
        <v>0.22</v>
      </c>
      <c r="BJ363" s="9">
        <v>420.11200000000002</v>
      </c>
      <c r="BK363" s="9">
        <v>1919.32</v>
      </c>
      <c r="BL363" s="9">
        <v>7.89</v>
      </c>
      <c r="BM363" s="9">
        <v>15066.744000000001</v>
      </c>
      <c r="BN363" s="9">
        <v>68833.929999999993</v>
      </c>
      <c r="BO363" s="9">
        <v>-3.7913999999999999</v>
      </c>
      <c r="BP363" s="9">
        <v>-7240.0569999999998</v>
      </c>
      <c r="BQ363" s="9">
        <v>-33076.93</v>
      </c>
      <c r="BR363" s="9">
        <v>-4.3695000000000004</v>
      </c>
      <c r="BS363" s="9">
        <v>-8343.9969999999994</v>
      </c>
      <c r="BT363" s="9">
        <v>-38120.39</v>
      </c>
      <c r="BU363" s="9">
        <v>0</v>
      </c>
      <c r="BV363" s="9">
        <v>0</v>
      </c>
      <c r="BW363" s="9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 s="9">
        <v>-1.2088000000000001</v>
      </c>
      <c r="CK363" s="9">
        <v>-2308.3240000000001</v>
      </c>
      <c r="CL363" s="9">
        <v>-10545.81</v>
      </c>
      <c r="CM363">
        <v>0</v>
      </c>
      <c r="CN363">
        <v>0</v>
      </c>
      <c r="CO363">
        <v>0</v>
      </c>
      <c r="CP363" s="9">
        <v>-1.2088000000000001</v>
      </c>
      <c r="CQ363" s="9">
        <v>-2308.3240000000001</v>
      </c>
      <c r="CR363" s="9">
        <v>-10545.81</v>
      </c>
      <c r="CS363" s="9">
        <v>0.2959</v>
      </c>
      <c r="CT363" s="9">
        <v>565.05100000000004</v>
      </c>
      <c r="CU363" s="9">
        <v>2581.4899999999998</v>
      </c>
      <c r="CV363" s="9">
        <v>0.39450000000000002</v>
      </c>
      <c r="CW363" s="9">
        <v>753.33699999999999</v>
      </c>
      <c r="CX363" s="9">
        <v>3441.7</v>
      </c>
      <c r="CY363" s="9">
        <v>0.69040000000000001</v>
      </c>
      <c r="CZ363" s="9">
        <v>1318.3879999999999</v>
      </c>
      <c r="DA363" s="9">
        <v>6023.19</v>
      </c>
      <c r="DB363" s="9">
        <v>3.0021</v>
      </c>
      <c r="DC363" s="9">
        <v>5732.81</v>
      </c>
      <c r="DD363" s="9">
        <v>26190.92</v>
      </c>
      <c r="DE363" s="9">
        <v>0.42</v>
      </c>
      <c r="DF363" s="9">
        <v>137.154</v>
      </c>
      <c r="DG363" s="9">
        <v>5.46</v>
      </c>
      <c r="DI363" s="9">
        <v>115.39</v>
      </c>
      <c r="DJ363" s="9">
        <v>22813.3</v>
      </c>
      <c r="DK363" s="9">
        <v>34766.67</v>
      </c>
    </row>
    <row r="364" spans="1:115">
      <c r="A364" t="s">
        <v>659</v>
      </c>
      <c r="B364">
        <v>780</v>
      </c>
      <c r="C364" s="9">
        <v>807520</v>
      </c>
      <c r="D364" s="9" t="s">
        <v>644</v>
      </c>
      <c r="E364" s="9" t="s">
        <v>188</v>
      </c>
      <c r="F364" s="9" t="s">
        <v>189</v>
      </c>
      <c r="G364" t="s">
        <v>646</v>
      </c>
      <c r="H364" t="s">
        <v>139</v>
      </c>
      <c r="I364" s="9">
        <v>4800</v>
      </c>
      <c r="J364" s="9">
        <v>67999711877</v>
      </c>
      <c r="K364" s="9" t="s">
        <v>430</v>
      </c>
      <c r="L364" s="9" t="s">
        <v>647</v>
      </c>
      <c r="M364" s="9" t="s">
        <v>275</v>
      </c>
      <c r="N364">
        <v>5700481838</v>
      </c>
      <c r="O364" s="9" t="s">
        <v>143</v>
      </c>
      <c r="P364" s="9" t="s">
        <v>144</v>
      </c>
      <c r="Q364" s="9">
        <v>40.590000000000003</v>
      </c>
      <c r="R364" s="9" t="s">
        <v>276</v>
      </c>
      <c r="S364" s="9">
        <v>15</v>
      </c>
      <c r="T364">
        <v>651684</v>
      </c>
      <c r="U364" s="9">
        <v>72000</v>
      </c>
      <c r="V364" s="12">
        <v>45156</v>
      </c>
      <c r="W364" s="9">
        <v>66733</v>
      </c>
      <c r="X364" s="8">
        <v>0.87013888888888891</v>
      </c>
      <c r="Y364" s="9">
        <v>7315</v>
      </c>
      <c r="Z364" s="1">
        <v>45197</v>
      </c>
      <c r="AA364" s="9">
        <v>1899</v>
      </c>
      <c r="AB364" s="8">
        <v>0.97430555555555554</v>
      </c>
      <c r="AC364" s="9">
        <v>2395</v>
      </c>
      <c r="AD364" s="12">
        <v>45198</v>
      </c>
      <c r="AE364">
        <v>0</v>
      </c>
      <c r="AF364" s="9">
        <v>41.1</v>
      </c>
      <c r="AG364">
        <v>42</v>
      </c>
      <c r="AH364" s="9">
        <v>4.2999999999999997E-2</v>
      </c>
      <c r="AI364" s="9">
        <v>931</v>
      </c>
      <c r="AJ364">
        <v>309304</v>
      </c>
      <c r="AK364">
        <v>0</v>
      </c>
      <c r="AL364" s="9">
        <v>2.92</v>
      </c>
      <c r="AM364" s="9">
        <v>7.0000000000000007E-2</v>
      </c>
      <c r="AN364" s="9">
        <v>194830</v>
      </c>
      <c r="AO364" s="9">
        <v>1.6279999999999999</v>
      </c>
      <c r="AP364" s="9">
        <v>325210</v>
      </c>
      <c r="AQ364" s="9">
        <v>4.7055999999999996</v>
      </c>
      <c r="AR364" s="9">
        <v>2.06</v>
      </c>
      <c r="AS364" s="9">
        <v>2.04</v>
      </c>
      <c r="AT364" s="9">
        <v>7.17</v>
      </c>
      <c r="AU364" s="9">
        <v>13969.311</v>
      </c>
      <c r="AV364" s="9">
        <v>65733.990000000005</v>
      </c>
      <c r="AW364" s="9">
        <v>0</v>
      </c>
      <c r="AX364" s="9">
        <v>0</v>
      </c>
      <c r="AY364" s="9">
        <v>0</v>
      </c>
      <c r="AZ364" s="9">
        <v>0.09</v>
      </c>
      <c r="BA364" s="9">
        <v>175.34700000000001</v>
      </c>
      <c r="BB364" s="9">
        <v>825.11</v>
      </c>
      <c r="BC364" s="9">
        <v>0</v>
      </c>
      <c r="BD364" s="9">
        <v>0</v>
      </c>
      <c r="BE364" s="9">
        <v>0</v>
      </c>
      <c r="BF364">
        <v>0</v>
      </c>
      <c r="BG364">
        <v>0</v>
      </c>
      <c r="BH364">
        <v>0</v>
      </c>
      <c r="BI364" s="9">
        <v>0.09</v>
      </c>
      <c r="BJ364" s="9">
        <v>175.34700000000001</v>
      </c>
      <c r="BK364" s="9">
        <v>825.11</v>
      </c>
      <c r="BL364" s="9">
        <v>7.35</v>
      </c>
      <c r="BM364" s="9">
        <v>14320.004999999999</v>
      </c>
      <c r="BN364" s="9">
        <v>67384.22</v>
      </c>
      <c r="BO364" s="9">
        <v>-1.2895000000000001</v>
      </c>
      <c r="BP364" s="9">
        <v>-2512.3330000000001</v>
      </c>
      <c r="BQ364" s="9">
        <v>-11822.03</v>
      </c>
      <c r="BR364" s="9">
        <v>-1.4602999999999999</v>
      </c>
      <c r="BS364" s="9">
        <v>-2845.1019999999999</v>
      </c>
      <c r="BT364" s="9">
        <v>-13387.91</v>
      </c>
      <c r="BU364" s="9">
        <v>-2.1700000000000001E-2</v>
      </c>
      <c r="BV364" s="9">
        <v>-42.277999999999999</v>
      </c>
      <c r="BW364" s="9">
        <v>-198.94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 s="9">
        <v>-0.13469999999999999</v>
      </c>
      <c r="CK364" s="9">
        <v>-262.43599999999998</v>
      </c>
      <c r="CL364" s="9">
        <v>-1234.92</v>
      </c>
      <c r="CM364">
        <v>0</v>
      </c>
      <c r="CN364">
        <v>0</v>
      </c>
      <c r="CO364">
        <v>0</v>
      </c>
      <c r="CP364" s="9">
        <v>-0.15640000000000001</v>
      </c>
      <c r="CQ364" s="9">
        <v>-304.714</v>
      </c>
      <c r="CR364" s="9">
        <v>-1433.86</v>
      </c>
      <c r="CS364" s="9">
        <v>0.31240000000000001</v>
      </c>
      <c r="CT364" s="9">
        <v>608.649</v>
      </c>
      <c r="CU364" s="9">
        <v>2864.06</v>
      </c>
      <c r="CV364" s="9">
        <v>0.36749999999999999</v>
      </c>
      <c r="CW364" s="9">
        <v>716</v>
      </c>
      <c r="CX364" s="9">
        <v>3369.21</v>
      </c>
      <c r="CY364" s="9">
        <v>0.67989999999999995</v>
      </c>
      <c r="CZ364" s="9">
        <v>1324.6489999999999</v>
      </c>
      <c r="DA364" s="9">
        <v>6233.27</v>
      </c>
      <c r="DB364" s="9">
        <v>6.4131999999999998</v>
      </c>
      <c r="DC364" s="9">
        <v>12494.838</v>
      </c>
      <c r="DD364" s="9">
        <v>58795.71</v>
      </c>
      <c r="DE364" s="9">
        <v>0.88</v>
      </c>
      <c r="DF364" s="9">
        <v>301.77960000000002</v>
      </c>
      <c r="DG364" s="9">
        <v>12.25</v>
      </c>
      <c r="DI364" s="9">
        <v>161.05000000000001</v>
      </c>
      <c r="DJ364" s="9">
        <v>34171</v>
      </c>
      <c r="DK364" s="9">
        <v>46193.34</v>
      </c>
    </row>
    <row r="365" spans="1:115">
      <c r="A365" t="s">
        <v>660</v>
      </c>
      <c r="B365">
        <v>780</v>
      </c>
      <c r="C365" s="9">
        <v>807520</v>
      </c>
      <c r="D365" s="9" t="s">
        <v>644</v>
      </c>
      <c r="E365" s="9" t="s">
        <v>188</v>
      </c>
      <c r="F365" s="9" t="s">
        <v>189</v>
      </c>
      <c r="G365" t="s">
        <v>646</v>
      </c>
      <c r="H365" t="s">
        <v>139</v>
      </c>
      <c r="I365" s="9">
        <v>4800</v>
      </c>
      <c r="J365" s="9">
        <v>67999711877</v>
      </c>
      <c r="K365" s="9" t="s">
        <v>433</v>
      </c>
      <c r="L365" s="9" t="s">
        <v>647</v>
      </c>
      <c r="M365" s="9" t="s">
        <v>275</v>
      </c>
      <c r="N365">
        <v>5700481844</v>
      </c>
      <c r="O365" s="9" t="s">
        <v>143</v>
      </c>
      <c r="P365" s="9" t="s">
        <v>144</v>
      </c>
      <c r="Q365" s="9">
        <v>35.847999999999999</v>
      </c>
      <c r="R365" s="9" t="s">
        <v>276</v>
      </c>
      <c r="S365" s="9">
        <v>14.896000000000001</v>
      </c>
      <c r="T365">
        <v>651684</v>
      </c>
      <c r="U365" s="9">
        <v>71500</v>
      </c>
      <c r="V365" s="12">
        <v>45156</v>
      </c>
      <c r="W365" s="9">
        <v>65973</v>
      </c>
      <c r="X365" s="8">
        <v>0</v>
      </c>
      <c r="Y365" s="9">
        <v>7730</v>
      </c>
      <c r="Z365" s="1">
        <v>45197</v>
      </c>
      <c r="AA365" s="9">
        <v>2112</v>
      </c>
      <c r="AB365" s="8">
        <v>0.91666666666666663</v>
      </c>
      <c r="AC365" s="9">
        <v>3371</v>
      </c>
      <c r="AD365" s="12">
        <v>45198</v>
      </c>
      <c r="AE365">
        <v>12</v>
      </c>
      <c r="AF365" s="9">
        <v>41.9</v>
      </c>
      <c r="AG365">
        <v>39</v>
      </c>
      <c r="AH365" s="9">
        <v>3.9399999999999998E-2</v>
      </c>
      <c r="AI365" s="9">
        <v>-7</v>
      </c>
      <c r="AJ365">
        <v>281447</v>
      </c>
      <c r="AK365">
        <v>0</v>
      </c>
      <c r="AL365" s="9">
        <v>2.6080000000000001</v>
      </c>
      <c r="AM365" s="9">
        <v>6.0999999999999999E-2</v>
      </c>
      <c r="AN365" s="9">
        <v>172070</v>
      </c>
      <c r="AO365" s="9">
        <v>1.61</v>
      </c>
      <c r="AP365" s="9">
        <v>274050</v>
      </c>
      <c r="AQ365" s="9">
        <v>4.7055999999999996</v>
      </c>
      <c r="AR365" s="9">
        <v>2.06</v>
      </c>
      <c r="AS365" s="9">
        <v>2.04</v>
      </c>
      <c r="AT365" s="9">
        <v>7.17</v>
      </c>
      <c r="AU365" s="9">
        <v>12337.419</v>
      </c>
      <c r="AV365" s="9">
        <v>58054.96</v>
      </c>
      <c r="AW365" s="9">
        <v>0</v>
      </c>
      <c r="AX365" s="9">
        <v>0</v>
      </c>
      <c r="AY365" s="9">
        <v>0</v>
      </c>
      <c r="AZ365" s="9">
        <v>0.09</v>
      </c>
      <c r="BA365" s="9">
        <v>154.863</v>
      </c>
      <c r="BB365" s="9">
        <v>728.72</v>
      </c>
      <c r="BC365" s="9">
        <v>0</v>
      </c>
      <c r="BD365" s="9">
        <v>0</v>
      </c>
      <c r="BE365" s="9">
        <v>0</v>
      </c>
      <c r="BF365">
        <v>0</v>
      </c>
      <c r="BG365">
        <v>0</v>
      </c>
      <c r="BH365">
        <v>0</v>
      </c>
      <c r="BI365" s="9">
        <v>0.01</v>
      </c>
      <c r="BJ365" s="9">
        <v>17.207000000000001</v>
      </c>
      <c r="BK365" s="9">
        <v>80.97</v>
      </c>
      <c r="BL365" s="9">
        <v>7.27</v>
      </c>
      <c r="BM365" s="9">
        <v>12509.489</v>
      </c>
      <c r="BN365" s="9">
        <v>58864.65</v>
      </c>
      <c r="BO365" s="9">
        <v>-0.98429999999999995</v>
      </c>
      <c r="BP365" s="9">
        <v>-1693.6849999999999</v>
      </c>
      <c r="BQ365" s="9">
        <v>-7969.8</v>
      </c>
      <c r="BR365" s="9">
        <v>-1.2317</v>
      </c>
      <c r="BS365" s="9">
        <v>-2119.386</v>
      </c>
      <c r="BT365" s="9">
        <v>-9972.98</v>
      </c>
      <c r="BU365" s="9">
        <v>0</v>
      </c>
      <c r="BV365" s="9">
        <v>0</v>
      </c>
      <c r="BW365" s="9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 s="9">
        <v>0</v>
      </c>
      <c r="CK365" s="9">
        <v>0</v>
      </c>
      <c r="CL365" s="9">
        <v>0</v>
      </c>
      <c r="CM365">
        <v>0</v>
      </c>
      <c r="CN365">
        <v>0</v>
      </c>
      <c r="CO365">
        <v>0</v>
      </c>
      <c r="CP365" s="9">
        <v>0</v>
      </c>
      <c r="CQ365" s="9">
        <v>0</v>
      </c>
      <c r="CR365" s="9">
        <v>0</v>
      </c>
      <c r="CS365" s="9">
        <v>0.309</v>
      </c>
      <c r="CT365" s="9">
        <v>531.69600000000003</v>
      </c>
      <c r="CU365" s="9">
        <v>2501.9499999999998</v>
      </c>
      <c r="CV365" s="9">
        <v>0.36349999999999999</v>
      </c>
      <c r="CW365" s="9">
        <v>625.47400000000005</v>
      </c>
      <c r="CX365" s="9">
        <v>2943.23</v>
      </c>
      <c r="CY365" s="9">
        <v>0.67249999999999999</v>
      </c>
      <c r="CZ365" s="9">
        <v>1157.171</v>
      </c>
      <c r="DA365" s="9">
        <v>5445.18</v>
      </c>
      <c r="DB365" s="9">
        <v>6.7107999999999999</v>
      </c>
      <c r="DC365" s="9">
        <v>11547.273999999999</v>
      </c>
      <c r="DD365" s="9">
        <v>54336.85</v>
      </c>
      <c r="DE365" s="9">
        <v>0.82</v>
      </c>
      <c r="DF365" s="9">
        <v>315.78339999999997</v>
      </c>
      <c r="DG365" s="9">
        <v>11.32</v>
      </c>
      <c r="DI365" s="9">
        <v>186.43</v>
      </c>
      <c r="DJ365" s="9">
        <v>46836.85</v>
      </c>
      <c r="DK365" s="9">
        <v>46193.34</v>
      </c>
    </row>
    <row r="366" spans="1:115">
      <c r="A366" t="s">
        <v>661</v>
      </c>
      <c r="B366">
        <v>780</v>
      </c>
      <c r="C366" s="9">
        <v>807520</v>
      </c>
      <c r="D366" s="9" t="s">
        <v>644</v>
      </c>
      <c r="E366" s="9" t="s">
        <v>188</v>
      </c>
      <c r="F366" s="9" t="s">
        <v>189</v>
      </c>
      <c r="G366" t="s">
        <v>646</v>
      </c>
      <c r="H366" t="s">
        <v>139</v>
      </c>
      <c r="I366" s="9">
        <v>4800</v>
      </c>
      <c r="J366" s="9">
        <v>67999711877</v>
      </c>
      <c r="K366" s="9" t="s">
        <v>506</v>
      </c>
      <c r="L366" s="9" t="s">
        <v>647</v>
      </c>
      <c r="M366" s="9" t="s">
        <v>275</v>
      </c>
      <c r="N366">
        <v>5700485437</v>
      </c>
      <c r="O366" s="9" t="s">
        <v>143</v>
      </c>
      <c r="P366" s="9" t="s">
        <v>144</v>
      </c>
      <c r="Q366" s="9">
        <v>38.805999999999997</v>
      </c>
      <c r="R366" s="9" t="s">
        <v>276</v>
      </c>
      <c r="S366" s="9">
        <v>14.476000000000001</v>
      </c>
      <c r="T366">
        <v>651684</v>
      </c>
      <c r="U366" s="9">
        <v>69485</v>
      </c>
      <c r="V366" s="12">
        <v>45181</v>
      </c>
      <c r="W366" s="9">
        <v>66873</v>
      </c>
      <c r="X366" s="8">
        <v>0</v>
      </c>
      <c r="Y366" s="9">
        <v>3759</v>
      </c>
      <c r="Z366" s="1">
        <v>45219</v>
      </c>
      <c r="AA366" s="9">
        <v>1912</v>
      </c>
      <c r="AB366" s="8">
        <v>0.9506944444444444</v>
      </c>
      <c r="AC366" s="9">
        <v>794</v>
      </c>
      <c r="AD366" s="12">
        <v>45220</v>
      </c>
      <c r="AE366">
        <v>20</v>
      </c>
      <c r="AF366" s="9">
        <v>39</v>
      </c>
      <c r="AG366">
        <v>43</v>
      </c>
      <c r="AH366" s="9">
        <v>4.1799999999999997E-2</v>
      </c>
      <c r="AI366" s="9">
        <v>-157</v>
      </c>
      <c r="AJ366">
        <v>290142</v>
      </c>
      <c r="AK366">
        <v>0</v>
      </c>
      <c r="AL366" s="9">
        <v>2.7850000000000001</v>
      </c>
      <c r="AM366" s="9">
        <v>7.0000000000000007E-2</v>
      </c>
      <c r="AN366" s="9">
        <v>186270</v>
      </c>
      <c r="AO366" s="9">
        <v>1.5660000000000001</v>
      </c>
      <c r="AP366" s="9">
        <v>294720</v>
      </c>
      <c r="AQ366" s="9">
        <v>4.7055999999999996</v>
      </c>
      <c r="AR366" s="9">
        <v>2.06</v>
      </c>
      <c r="AS366" s="9">
        <v>2.04</v>
      </c>
      <c r="AT366" s="9">
        <v>7.17</v>
      </c>
      <c r="AU366" s="9">
        <v>13355.558999999999</v>
      </c>
      <c r="AV366" s="9">
        <v>62845.919999999998</v>
      </c>
      <c r="AW366" s="9">
        <v>0</v>
      </c>
      <c r="AX366" s="9">
        <v>0</v>
      </c>
      <c r="AY366" s="9">
        <v>0</v>
      </c>
      <c r="AZ366" s="9">
        <v>4.3799999999999999E-2</v>
      </c>
      <c r="BA366" s="9">
        <v>81.585999999999999</v>
      </c>
      <c r="BB366" s="9">
        <v>383.91</v>
      </c>
      <c r="BC366" s="9">
        <v>0</v>
      </c>
      <c r="BD366" s="9">
        <v>0</v>
      </c>
      <c r="BE366" s="9">
        <v>0</v>
      </c>
      <c r="BF366">
        <v>0</v>
      </c>
      <c r="BG366">
        <v>0</v>
      </c>
      <c r="BH366">
        <v>0</v>
      </c>
      <c r="BI366" s="9">
        <v>0.3</v>
      </c>
      <c r="BJ366" s="9">
        <v>558.80999999999995</v>
      </c>
      <c r="BK366" s="9">
        <v>2629.54</v>
      </c>
      <c r="BL366" s="9">
        <v>7.5137999999999998</v>
      </c>
      <c r="BM366" s="9">
        <v>13995.955</v>
      </c>
      <c r="BN366" s="9">
        <v>65859.37</v>
      </c>
      <c r="BO366" s="9">
        <v>3.1099999999999999E-2</v>
      </c>
      <c r="BP366" s="9">
        <v>57.93</v>
      </c>
      <c r="BQ366" s="9">
        <v>272.60000000000002</v>
      </c>
      <c r="BR366" s="9">
        <v>0.10680000000000001</v>
      </c>
      <c r="BS366" s="9">
        <v>198.93600000000001</v>
      </c>
      <c r="BT366" s="9">
        <v>936.11</v>
      </c>
      <c r="BU366" s="9">
        <v>0</v>
      </c>
      <c r="BV366" s="9">
        <v>0</v>
      </c>
      <c r="BW366" s="9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 s="9">
        <v>0</v>
      </c>
      <c r="CK366" s="9">
        <v>0</v>
      </c>
      <c r="CL366" s="9">
        <v>0</v>
      </c>
      <c r="CM366">
        <v>0</v>
      </c>
      <c r="CN366">
        <v>0</v>
      </c>
      <c r="CO366">
        <v>0</v>
      </c>
      <c r="CP366" s="9">
        <v>0</v>
      </c>
      <c r="CQ366" s="9">
        <v>0</v>
      </c>
      <c r="CR366" s="9">
        <v>0</v>
      </c>
      <c r="CS366" s="9">
        <v>0.18779999999999999</v>
      </c>
      <c r="CT366" s="9">
        <v>349.815</v>
      </c>
      <c r="CU366" s="9">
        <v>1646.09</v>
      </c>
      <c r="CV366" s="9">
        <v>0.37569999999999998</v>
      </c>
      <c r="CW366" s="9">
        <v>699.81600000000003</v>
      </c>
      <c r="CX366" s="9">
        <v>3293.06</v>
      </c>
      <c r="CY366" s="9">
        <v>0.5635</v>
      </c>
      <c r="CZ366" s="9">
        <v>1049.6310000000001</v>
      </c>
      <c r="DA366" s="9">
        <v>4939.1499999999996</v>
      </c>
      <c r="DB366" s="9">
        <v>8.1841000000000008</v>
      </c>
      <c r="DC366" s="9">
        <v>15244.522999999999</v>
      </c>
      <c r="DD366" s="9">
        <v>71734.63</v>
      </c>
      <c r="DE366" s="9">
        <v>1.07</v>
      </c>
      <c r="DF366" s="9">
        <v>385.11099999999999</v>
      </c>
      <c r="DG366" s="9">
        <v>14.94</v>
      </c>
      <c r="DI366" s="9">
        <v>166.63</v>
      </c>
      <c r="DJ366" s="9">
        <v>57513.05</v>
      </c>
      <c r="DK366" s="9">
        <v>25633.33</v>
      </c>
    </row>
    <row r="367" spans="1:115">
      <c r="A367" t="s">
        <v>662</v>
      </c>
      <c r="B367">
        <v>780</v>
      </c>
      <c r="C367" s="9">
        <v>807520</v>
      </c>
      <c r="D367" s="9" t="s">
        <v>644</v>
      </c>
      <c r="E367" s="9" t="s">
        <v>188</v>
      </c>
      <c r="F367" s="9" t="s">
        <v>189</v>
      </c>
      <c r="G367" t="s">
        <v>646</v>
      </c>
      <c r="H367" t="s">
        <v>139</v>
      </c>
      <c r="I367" s="9">
        <v>4800</v>
      </c>
      <c r="J367" s="9">
        <v>67999711877</v>
      </c>
      <c r="K367" s="9" t="s">
        <v>509</v>
      </c>
      <c r="L367" s="9" t="s">
        <v>647</v>
      </c>
      <c r="M367" s="9" t="s">
        <v>275</v>
      </c>
      <c r="N367">
        <v>5700485439</v>
      </c>
      <c r="O367" s="9" t="s">
        <v>143</v>
      </c>
      <c r="P367" s="9" t="s">
        <v>144</v>
      </c>
      <c r="Q367" s="9">
        <v>38.167000000000002</v>
      </c>
      <c r="R367" s="9" t="s">
        <v>276</v>
      </c>
      <c r="S367" s="9">
        <v>14.372</v>
      </c>
      <c r="T367">
        <v>651684</v>
      </c>
      <c r="U367" s="9">
        <v>68984</v>
      </c>
      <c r="V367" s="12">
        <v>45180</v>
      </c>
      <c r="W367" s="9">
        <v>66384</v>
      </c>
      <c r="X367" s="8">
        <v>0</v>
      </c>
      <c r="Y367" s="9">
        <v>3769</v>
      </c>
      <c r="Z367" s="1">
        <v>45219</v>
      </c>
      <c r="AA367" s="9">
        <v>1843</v>
      </c>
      <c r="AB367" s="8">
        <v>0.88541666666666663</v>
      </c>
      <c r="AC367" s="9">
        <v>982</v>
      </c>
      <c r="AD367" s="12">
        <v>45220</v>
      </c>
      <c r="AE367">
        <v>23</v>
      </c>
      <c r="AF367" s="9">
        <v>39.9</v>
      </c>
      <c r="AG367">
        <v>52</v>
      </c>
      <c r="AH367" s="9">
        <v>3.9E-2</v>
      </c>
      <c r="AI367" s="9">
        <v>-300</v>
      </c>
      <c r="AJ367">
        <v>269335</v>
      </c>
      <c r="AK367">
        <v>0</v>
      </c>
      <c r="AL367" s="9">
        <v>2.76</v>
      </c>
      <c r="AM367" s="9">
        <v>6.8000000000000005E-2</v>
      </c>
      <c r="AN367" s="9">
        <v>183200</v>
      </c>
      <c r="AO367" s="9">
        <v>1.546</v>
      </c>
      <c r="AP367" s="9">
        <v>285210</v>
      </c>
      <c r="AQ367" s="9">
        <v>4.7055999999999996</v>
      </c>
      <c r="AR367" s="9">
        <v>2.06</v>
      </c>
      <c r="AS367" s="9">
        <v>2.04</v>
      </c>
      <c r="AT367" s="9">
        <v>7.17</v>
      </c>
      <c r="AU367" s="9">
        <v>13135.44</v>
      </c>
      <c r="AV367" s="9">
        <v>61810.13</v>
      </c>
      <c r="AW367" s="9">
        <v>0</v>
      </c>
      <c r="AX367" s="9">
        <v>0</v>
      </c>
      <c r="AY367" s="9">
        <v>0</v>
      </c>
      <c r="AZ367" s="9">
        <v>4.4999999999999998E-2</v>
      </c>
      <c r="BA367" s="9">
        <v>82.44</v>
      </c>
      <c r="BB367" s="9">
        <v>387.93</v>
      </c>
      <c r="BC367" s="9">
        <v>0</v>
      </c>
      <c r="BD367" s="9">
        <v>0</v>
      </c>
      <c r="BE367" s="9">
        <v>0</v>
      </c>
      <c r="BF367">
        <v>0</v>
      </c>
      <c r="BG367">
        <v>0</v>
      </c>
      <c r="BH367">
        <v>0</v>
      </c>
      <c r="BI367" s="9">
        <v>0.21</v>
      </c>
      <c r="BJ367" s="9">
        <v>384.72</v>
      </c>
      <c r="BK367" s="9">
        <v>1810.34</v>
      </c>
      <c r="BL367" s="9">
        <v>7.4249999999999998</v>
      </c>
      <c r="BM367" s="9">
        <v>13602.6</v>
      </c>
      <c r="BN367" s="9">
        <v>64008.39</v>
      </c>
      <c r="BO367" s="9">
        <v>0.57699999999999996</v>
      </c>
      <c r="BP367" s="9">
        <v>1057.0640000000001</v>
      </c>
      <c r="BQ367" s="9">
        <v>4974.12</v>
      </c>
      <c r="BR367" s="9">
        <v>0.64539999999999997</v>
      </c>
      <c r="BS367" s="9">
        <v>1182.373</v>
      </c>
      <c r="BT367" s="9">
        <v>5563.77</v>
      </c>
      <c r="BU367" s="9">
        <v>0</v>
      </c>
      <c r="BV367" s="9">
        <v>0</v>
      </c>
      <c r="BW367" s="9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 s="9">
        <v>0</v>
      </c>
      <c r="CK367" s="9">
        <v>0</v>
      </c>
      <c r="CL367" s="9">
        <v>0</v>
      </c>
      <c r="CM367">
        <v>0</v>
      </c>
      <c r="CN367">
        <v>0</v>
      </c>
      <c r="CO367">
        <v>0</v>
      </c>
      <c r="CP367" s="9">
        <v>0</v>
      </c>
      <c r="CQ367" s="9">
        <v>0</v>
      </c>
      <c r="CR367" s="9">
        <v>0</v>
      </c>
      <c r="CS367" s="9">
        <v>0.18559999999999999</v>
      </c>
      <c r="CT367" s="9">
        <v>340.01900000000001</v>
      </c>
      <c r="CU367" s="9">
        <v>1599.99</v>
      </c>
      <c r="CV367" s="9">
        <v>0.37119999999999997</v>
      </c>
      <c r="CW367" s="9">
        <v>680.03800000000001</v>
      </c>
      <c r="CX367" s="9">
        <v>3199.99</v>
      </c>
      <c r="CY367" s="9">
        <v>0.55679999999999996</v>
      </c>
      <c r="CZ367" s="9">
        <v>1020.058</v>
      </c>
      <c r="DA367" s="9">
        <v>4799.9799999999996</v>
      </c>
      <c r="DB367" s="9">
        <v>8.6272000000000002</v>
      </c>
      <c r="DC367" s="9">
        <v>15805.03</v>
      </c>
      <c r="DD367" s="9">
        <v>74372.149999999994</v>
      </c>
      <c r="DE367" s="9">
        <v>1.1200000000000001</v>
      </c>
      <c r="DF367" s="9">
        <v>405.9615</v>
      </c>
      <c r="DG367" s="9">
        <v>15.49</v>
      </c>
      <c r="DI367" s="9">
        <v>160.32</v>
      </c>
      <c r="DJ367" s="9">
        <v>54367.7</v>
      </c>
      <c r="DK367" s="9">
        <v>25633.33</v>
      </c>
    </row>
    <row r="368" spans="1:115">
      <c r="A368" t="s">
        <v>663</v>
      </c>
      <c r="B368">
        <v>780</v>
      </c>
      <c r="C368" s="9">
        <v>807520</v>
      </c>
      <c r="D368" s="9" t="s">
        <v>644</v>
      </c>
      <c r="E368" s="9" t="s">
        <v>188</v>
      </c>
      <c r="F368" s="9" t="s">
        <v>189</v>
      </c>
      <c r="G368" t="s">
        <v>646</v>
      </c>
      <c r="H368" t="s">
        <v>139</v>
      </c>
      <c r="I368" s="9">
        <v>4800</v>
      </c>
      <c r="J368" s="9">
        <v>67999711877</v>
      </c>
      <c r="K368" s="9" t="s">
        <v>430</v>
      </c>
      <c r="L368" s="9" t="s">
        <v>647</v>
      </c>
      <c r="M368" s="9" t="s">
        <v>275</v>
      </c>
      <c r="N368">
        <v>5700489975</v>
      </c>
      <c r="O368" s="9" t="s">
        <v>143</v>
      </c>
      <c r="P368" s="9" t="s">
        <v>144</v>
      </c>
      <c r="Q368" s="9">
        <v>32.997999999999998</v>
      </c>
      <c r="R368" s="9" t="s">
        <v>276</v>
      </c>
      <c r="S368" s="9">
        <v>12.571</v>
      </c>
      <c r="T368">
        <v>651684</v>
      </c>
      <c r="U368" s="9">
        <v>60340</v>
      </c>
      <c r="V368" s="12">
        <v>45220</v>
      </c>
      <c r="W368" s="9">
        <v>56747</v>
      </c>
      <c r="X368" s="8">
        <v>0</v>
      </c>
      <c r="Y368" s="9">
        <v>5955</v>
      </c>
      <c r="Z368" s="1">
        <v>45259</v>
      </c>
      <c r="AA368" s="9">
        <v>1269</v>
      </c>
      <c r="AB368" s="8">
        <v>0</v>
      </c>
      <c r="AC368" s="9">
        <v>2529</v>
      </c>
      <c r="AD368" s="12">
        <v>45259</v>
      </c>
      <c r="AE368">
        <v>20</v>
      </c>
      <c r="AF368" s="9">
        <v>39</v>
      </c>
      <c r="AG368">
        <v>33</v>
      </c>
      <c r="AH368" s="9">
        <v>4.6399999999999997E-2</v>
      </c>
      <c r="AI368" s="9">
        <v>-258</v>
      </c>
      <c r="AJ368">
        <v>279676</v>
      </c>
      <c r="AK368">
        <v>0</v>
      </c>
      <c r="AL368" s="9">
        <v>2.7909999999999999</v>
      </c>
      <c r="AM368" s="9">
        <v>7.0000000000000007E-2</v>
      </c>
      <c r="AN368" s="9">
        <v>158390</v>
      </c>
      <c r="AO368" s="9">
        <v>1.5449999999999999</v>
      </c>
      <c r="AP368" s="9">
        <v>247400</v>
      </c>
      <c r="AQ368" s="9">
        <v>4.7055999999999996</v>
      </c>
      <c r="AR368" s="9">
        <v>2.06</v>
      </c>
      <c r="AS368" s="9">
        <v>2.04</v>
      </c>
      <c r="AT368" s="9">
        <v>7.17</v>
      </c>
      <c r="AU368" s="9">
        <v>11356.563</v>
      </c>
      <c r="AV368" s="9">
        <v>53439.44</v>
      </c>
      <c r="AW368" s="9">
        <v>0</v>
      </c>
      <c r="AX368" s="9">
        <v>0</v>
      </c>
      <c r="AY368" s="9">
        <v>0</v>
      </c>
      <c r="AZ368" s="9">
        <v>0</v>
      </c>
      <c r="BA368" s="9">
        <v>0</v>
      </c>
      <c r="BB368" s="9">
        <v>0</v>
      </c>
      <c r="BC368" s="9">
        <v>0</v>
      </c>
      <c r="BD368" s="9">
        <v>0</v>
      </c>
      <c r="BE368" s="9">
        <v>0</v>
      </c>
      <c r="BF368">
        <v>0</v>
      </c>
      <c r="BG368">
        <v>0</v>
      </c>
      <c r="BH368">
        <v>0</v>
      </c>
      <c r="BI368" s="9">
        <v>0.3</v>
      </c>
      <c r="BJ368" s="9">
        <v>475.17</v>
      </c>
      <c r="BK368" s="9">
        <v>2235.96</v>
      </c>
      <c r="BL368" s="9">
        <v>7.47</v>
      </c>
      <c r="BM368" s="9">
        <v>11831.733</v>
      </c>
      <c r="BN368" s="9">
        <v>55675.4</v>
      </c>
      <c r="BO368" s="9">
        <v>0.77390000000000003</v>
      </c>
      <c r="BP368" s="9">
        <v>1225.78</v>
      </c>
      <c r="BQ368" s="9">
        <v>5768.03</v>
      </c>
      <c r="BR368" s="9">
        <v>0.62450000000000006</v>
      </c>
      <c r="BS368" s="9">
        <v>989.14599999999996</v>
      </c>
      <c r="BT368" s="9">
        <v>4654.5200000000004</v>
      </c>
      <c r="BU368" s="9">
        <v>0</v>
      </c>
      <c r="BV368" s="9">
        <v>0</v>
      </c>
      <c r="BW368" s="9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 s="9">
        <v>0</v>
      </c>
      <c r="CK368" s="9">
        <v>0</v>
      </c>
      <c r="CL368" s="9">
        <v>0</v>
      </c>
      <c r="CM368">
        <v>0</v>
      </c>
      <c r="CN368">
        <v>0</v>
      </c>
      <c r="CO368">
        <v>0</v>
      </c>
      <c r="CP368" s="9">
        <v>0</v>
      </c>
      <c r="CQ368" s="9">
        <v>0</v>
      </c>
      <c r="CR368" s="9">
        <v>0</v>
      </c>
      <c r="CS368" s="9">
        <v>7.4700000000000003E-2</v>
      </c>
      <c r="CT368" s="9">
        <v>118.31699999999999</v>
      </c>
      <c r="CU368" s="9">
        <v>556.75</v>
      </c>
      <c r="CV368" s="9">
        <v>0.3735</v>
      </c>
      <c r="CW368" s="9">
        <v>591.58699999999999</v>
      </c>
      <c r="CX368" s="9">
        <v>2783.77</v>
      </c>
      <c r="CY368" s="9">
        <v>0.44819999999999999</v>
      </c>
      <c r="CZ368" s="9">
        <v>709.904</v>
      </c>
      <c r="DA368" s="9">
        <v>3340.52</v>
      </c>
      <c r="DB368" s="9">
        <v>8.5427</v>
      </c>
      <c r="DC368" s="9">
        <v>13530.782999999999</v>
      </c>
      <c r="DD368" s="9">
        <v>63670.45</v>
      </c>
      <c r="DE368" s="9">
        <v>1.1200000000000001</v>
      </c>
      <c r="DF368" s="9">
        <v>401.9853</v>
      </c>
      <c r="DG368" s="9">
        <v>13.26</v>
      </c>
      <c r="DI368" s="9">
        <v>216.59</v>
      </c>
      <c r="DJ368" s="9">
        <v>61886.13</v>
      </c>
      <c r="DK368" s="9">
        <v>46193.33</v>
      </c>
    </row>
    <row r="369" spans="1:115">
      <c r="A369" t="s">
        <v>664</v>
      </c>
      <c r="B369">
        <v>780</v>
      </c>
      <c r="C369" s="9">
        <v>807520</v>
      </c>
      <c r="D369" s="9" t="s">
        <v>644</v>
      </c>
      <c r="E369" s="9" t="s">
        <v>188</v>
      </c>
      <c r="F369" s="9" t="s">
        <v>194</v>
      </c>
      <c r="G369" t="s">
        <v>646</v>
      </c>
      <c r="H369" t="s">
        <v>139</v>
      </c>
      <c r="I369" s="9">
        <v>4800</v>
      </c>
      <c r="J369" s="9">
        <v>67999711877</v>
      </c>
      <c r="K369" s="9" t="s">
        <v>506</v>
      </c>
      <c r="L369" s="9" t="s">
        <v>647</v>
      </c>
      <c r="M369" s="9" t="s">
        <v>275</v>
      </c>
      <c r="N369">
        <v>5700495752</v>
      </c>
      <c r="O369" s="9" t="s">
        <v>143</v>
      </c>
      <c r="P369" s="9" t="s">
        <v>144</v>
      </c>
      <c r="Q369" s="9">
        <v>45.521000000000001</v>
      </c>
      <c r="R369" s="9" t="s">
        <v>276</v>
      </c>
      <c r="S369" s="9">
        <v>13.938000000000001</v>
      </c>
      <c r="T369">
        <v>651684</v>
      </c>
      <c r="U369" s="9">
        <v>66900</v>
      </c>
      <c r="V369" s="12">
        <v>45269</v>
      </c>
      <c r="W369" s="9">
        <v>64276</v>
      </c>
      <c r="X369" s="8">
        <v>0</v>
      </c>
      <c r="Y369" s="9">
        <v>3922</v>
      </c>
      <c r="Z369" s="1">
        <v>45313</v>
      </c>
      <c r="AA369" s="9">
        <v>1621</v>
      </c>
      <c r="AB369" s="8">
        <v>0</v>
      </c>
      <c r="AC369" s="9">
        <v>845</v>
      </c>
      <c r="AD369" s="12">
        <v>45313</v>
      </c>
      <c r="AE369">
        <v>27</v>
      </c>
      <c r="AF369" s="9">
        <v>44</v>
      </c>
      <c r="AG369">
        <v>50</v>
      </c>
      <c r="AH369" s="9">
        <v>4.53E-2</v>
      </c>
      <c r="AI369" s="9">
        <v>81</v>
      </c>
      <c r="AJ369">
        <v>303065</v>
      </c>
      <c r="AK369">
        <v>0</v>
      </c>
      <c r="AL369" s="9">
        <v>3.399</v>
      </c>
      <c r="AM369" s="9">
        <v>7.5999999999999998E-2</v>
      </c>
      <c r="AN369" s="9">
        <v>218500</v>
      </c>
      <c r="AO369" s="9">
        <v>1.4430000000000001</v>
      </c>
      <c r="AP369" s="9">
        <v>343440</v>
      </c>
      <c r="AQ369" s="9">
        <v>4.7055999999999996</v>
      </c>
      <c r="AR369" s="9">
        <v>2.06</v>
      </c>
      <c r="AS369" s="9">
        <v>2.04</v>
      </c>
      <c r="AT369" s="9">
        <v>7.17</v>
      </c>
      <c r="AU369" s="9">
        <v>15666.45</v>
      </c>
      <c r="AV369" s="9">
        <v>73720.05</v>
      </c>
      <c r="AW369" s="9">
        <v>0</v>
      </c>
      <c r="AX369" s="9">
        <v>0</v>
      </c>
      <c r="AY369" s="9">
        <v>0</v>
      </c>
      <c r="AZ369" s="9">
        <v>0</v>
      </c>
      <c r="BA369" s="9">
        <v>0</v>
      </c>
      <c r="BB369" s="9">
        <v>0</v>
      </c>
      <c r="BC369" s="9">
        <v>0</v>
      </c>
      <c r="BD369" s="9">
        <v>0</v>
      </c>
      <c r="BE369" s="9">
        <v>0</v>
      </c>
      <c r="BF369">
        <v>0</v>
      </c>
      <c r="BG369">
        <v>0</v>
      </c>
      <c r="BH369">
        <v>0</v>
      </c>
      <c r="BI369" s="9">
        <v>-0.2</v>
      </c>
      <c r="BJ369" s="9">
        <v>-437</v>
      </c>
      <c r="BK369" s="9">
        <v>-2056.35</v>
      </c>
      <c r="BL369" s="9">
        <v>6.97</v>
      </c>
      <c r="BM369" s="9">
        <v>15229.45</v>
      </c>
      <c r="BN369" s="9">
        <v>71663.7</v>
      </c>
      <c r="BO369" s="9">
        <v>3.7934999999999999</v>
      </c>
      <c r="BP369" s="9">
        <v>8288.7980000000007</v>
      </c>
      <c r="BQ369" s="9">
        <v>39003.769999999997</v>
      </c>
      <c r="BR369" s="9">
        <v>3.8163999999999998</v>
      </c>
      <c r="BS369" s="9">
        <v>8338.8340000000007</v>
      </c>
      <c r="BT369" s="9">
        <v>39239.22</v>
      </c>
      <c r="BU369" s="9">
        <v>0</v>
      </c>
      <c r="BV369" s="9">
        <v>0</v>
      </c>
      <c r="BW369" s="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 s="9">
        <v>0</v>
      </c>
      <c r="CK369" s="9">
        <v>0</v>
      </c>
      <c r="CL369" s="9">
        <v>0</v>
      </c>
      <c r="CM369">
        <v>0</v>
      </c>
      <c r="CN369">
        <v>0</v>
      </c>
      <c r="CO369">
        <v>0</v>
      </c>
      <c r="CP369" s="9">
        <v>0</v>
      </c>
      <c r="CQ369" s="9">
        <v>0</v>
      </c>
      <c r="CR369" s="9">
        <v>0</v>
      </c>
      <c r="CS369" s="9">
        <v>0.122</v>
      </c>
      <c r="CT369" s="9">
        <v>266.57</v>
      </c>
      <c r="CU369" s="9">
        <v>1254.3699999999999</v>
      </c>
      <c r="CV369" s="9">
        <v>0.31359999999999999</v>
      </c>
      <c r="CW369" s="9">
        <v>685.21600000000001</v>
      </c>
      <c r="CX369" s="9">
        <v>3224.35</v>
      </c>
      <c r="CY369" s="9">
        <v>0.43559999999999999</v>
      </c>
      <c r="CZ369" s="9">
        <v>951.78599999999994</v>
      </c>
      <c r="DA369" s="9">
        <v>4478.72</v>
      </c>
      <c r="DB369" s="9">
        <v>11.222</v>
      </c>
      <c r="DC369" s="9">
        <v>24520.07</v>
      </c>
      <c r="DD369" s="9">
        <v>115381.64</v>
      </c>
      <c r="DE369" s="9">
        <v>1.8</v>
      </c>
      <c r="DF369" s="9">
        <v>528.06240000000003</v>
      </c>
      <c r="DG369" s="9">
        <v>24.04</v>
      </c>
      <c r="DH369" s="9">
        <v>1862.49</v>
      </c>
      <c r="DI369" s="9">
        <v>286.54000000000002</v>
      </c>
      <c r="DJ369" s="9">
        <v>97985.75</v>
      </c>
      <c r="DK369" s="9">
        <v>43133.34</v>
      </c>
    </row>
    <row r="370" spans="1:115">
      <c r="A370" t="s">
        <v>665</v>
      </c>
      <c r="B370">
        <v>780</v>
      </c>
      <c r="C370" s="9">
        <v>807520</v>
      </c>
      <c r="D370" s="9" t="s">
        <v>644</v>
      </c>
      <c r="E370" s="9" t="s">
        <v>188</v>
      </c>
      <c r="F370" s="9" t="s">
        <v>194</v>
      </c>
      <c r="G370" t="s">
        <v>646</v>
      </c>
      <c r="H370" t="s">
        <v>139</v>
      </c>
      <c r="I370" s="9">
        <v>4800</v>
      </c>
      <c r="J370" s="9">
        <v>67999711877</v>
      </c>
      <c r="K370" s="9" t="s">
        <v>509</v>
      </c>
      <c r="L370" s="9" t="s">
        <v>647</v>
      </c>
      <c r="M370" s="9" t="s">
        <v>275</v>
      </c>
      <c r="N370">
        <v>5700495758</v>
      </c>
      <c r="O370" s="9" t="s">
        <v>143</v>
      </c>
      <c r="P370" s="9" t="s">
        <v>144</v>
      </c>
      <c r="Q370" s="9">
        <v>49.26</v>
      </c>
      <c r="R370" s="9" t="s">
        <v>155</v>
      </c>
      <c r="S370" s="9">
        <v>15.167</v>
      </c>
      <c r="T370">
        <v>491174</v>
      </c>
      <c r="U370" s="9">
        <v>72800</v>
      </c>
      <c r="V370" s="12">
        <v>45268</v>
      </c>
      <c r="W370" s="9">
        <v>69917</v>
      </c>
      <c r="X370" s="8">
        <v>0</v>
      </c>
      <c r="Y370" s="9">
        <v>3960</v>
      </c>
      <c r="Z370" s="1">
        <v>45314</v>
      </c>
      <c r="AA370" s="9">
        <v>2598</v>
      </c>
      <c r="AB370" s="8">
        <v>0.37847222222222221</v>
      </c>
      <c r="AC370" s="9">
        <v>1028</v>
      </c>
      <c r="AD370" s="12">
        <v>45317</v>
      </c>
      <c r="AE370">
        <v>11</v>
      </c>
      <c r="AF370" s="9">
        <v>46.4</v>
      </c>
      <c r="AG370">
        <v>26</v>
      </c>
      <c r="AH370" s="9">
        <v>3.8899999999999997E-2</v>
      </c>
      <c r="AI370" s="9">
        <v>-780</v>
      </c>
      <c r="AJ370">
        <v>283192</v>
      </c>
      <c r="AK370">
        <v>0</v>
      </c>
      <c r="AL370" s="9">
        <v>3.3820000000000001</v>
      </c>
      <c r="AM370" s="9">
        <v>7.1999999999999995E-2</v>
      </c>
      <c r="AN370" s="9">
        <v>236450</v>
      </c>
      <c r="AO370" s="9">
        <v>1.5509999999999999</v>
      </c>
      <c r="AP370" s="9">
        <v>393770</v>
      </c>
      <c r="AQ370" s="9">
        <v>4.7055999999999996</v>
      </c>
      <c r="AR370" s="9">
        <v>2.06</v>
      </c>
      <c r="AS370" s="9">
        <v>2.04</v>
      </c>
      <c r="AT370" s="9">
        <v>7.17</v>
      </c>
      <c r="AU370" s="9">
        <v>16953.465</v>
      </c>
      <c r="AV370" s="9">
        <v>79776.22</v>
      </c>
      <c r="AW370" s="9">
        <v>0</v>
      </c>
      <c r="AX370" s="9">
        <v>0</v>
      </c>
      <c r="AY370" s="9">
        <v>0</v>
      </c>
      <c r="AZ370" s="9">
        <v>0</v>
      </c>
      <c r="BA370" s="9">
        <v>0</v>
      </c>
      <c r="BB370" s="9">
        <v>0</v>
      </c>
      <c r="BC370" s="9">
        <v>0.41</v>
      </c>
      <c r="BD370" s="9">
        <v>969.44500000000005</v>
      </c>
      <c r="BE370" s="9">
        <v>4561.82</v>
      </c>
      <c r="BF370">
        <v>0</v>
      </c>
      <c r="BG370">
        <v>0</v>
      </c>
      <c r="BH370">
        <v>0</v>
      </c>
      <c r="BI370" s="9">
        <v>-0.44</v>
      </c>
      <c r="BJ370" s="9">
        <v>-1040.3800000000001</v>
      </c>
      <c r="BK370" s="9">
        <v>-4895.6099999999997</v>
      </c>
      <c r="BL370" s="9">
        <v>7.14</v>
      </c>
      <c r="BM370" s="9">
        <v>16882.53</v>
      </c>
      <c r="BN370" s="9">
        <v>79442.429999999993</v>
      </c>
      <c r="BO370" s="9">
        <v>2.2643</v>
      </c>
      <c r="BP370" s="9">
        <v>5353.9369999999999</v>
      </c>
      <c r="BQ370" s="9">
        <v>25193.49</v>
      </c>
      <c r="BR370" s="9">
        <v>2.2957000000000001</v>
      </c>
      <c r="BS370" s="9">
        <v>5428.183</v>
      </c>
      <c r="BT370" s="9">
        <v>25542.86</v>
      </c>
      <c r="BU370" s="9">
        <v>0</v>
      </c>
      <c r="BV370" s="9">
        <v>0</v>
      </c>
      <c r="BW370" s="9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 s="9">
        <v>0</v>
      </c>
      <c r="CK370" s="9">
        <v>0</v>
      </c>
      <c r="CL370" s="9">
        <v>0</v>
      </c>
      <c r="CM370">
        <v>0</v>
      </c>
      <c r="CN370">
        <v>0</v>
      </c>
      <c r="CO370">
        <v>0</v>
      </c>
      <c r="CP370" s="9">
        <v>0</v>
      </c>
      <c r="CQ370" s="9">
        <v>0</v>
      </c>
      <c r="CR370" s="9">
        <v>0</v>
      </c>
      <c r="CS370" s="9">
        <v>0.125</v>
      </c>
      <c r="CT370" s="9">
        <v>295.56200000000001</v>
      </c>
      <c r="CU370" s="9">
        <v>1390.8</v>
      </c>
      <c r="CV370" s="9">
        <v>0.32129999999999997</v>
      </c>
      <c r="CW370" s="9">
        <v>759.71400000000006</v>
      </c>
      <c r="CX370" s="9">
        <v>3574.91</v>
      </c>
      <c r="CY370" s="9">
        <v>0.44629999999999997</v>
      </c>
      <c r="CZ370" s="9">
        <v>1055.2760000000001</v>
      </c>
      <c r="DA370" s="9">
        <v>4965.71</v>
      </c>
      <c r="DB370" s="9">
        <v>9.8819999999999997</v>
      </c>
      <c r="DC370" s="9">
        <v>23365.989000000001</v>
      </c>
      <c r="DD370" s="9">
        <v>109951</v>
      </c>
      <c r="DE370" s="9">
        <v>1.57</v>
      </c>
      <c r="DF370" s="9">
        <v>465.00740000000002</v>
      </c>
      <c r="DG370" s="9">
        <v>22.91</v>
      </c>
      <c r="DH370" s="9">
        <v>1954.8</v>
      </c>
      <c r="DI370" s="9">
        <v>300.74</v>
      </c>
      <c r="DJ370" s="9">
        <v>84980.31</v>
      </c>
      <c r="DK370" s="9">
        <v>63133.33</v>
      </c>
    </row>
    <row r="371" spans="1:115">
      <c r="A371" t="s">
        <v>666</v>
      </c>
      <c r="B371">
        <v>780</v>
      </c>
      <c r="C371" s="9">
        <v>807520</v>
      </c>
      <c r="D371" s="9" t="s">
        <v>644</v>
      </c>
      <c r="E371" s="9" t="s">
        <v>188</v>
      </c>
      <c r="F371" s="9" t="s">
        <v>194</v>
      </c>
      <c r="G371" t="s">
        <v>646</v>
      </c>
      <c r="H371" t="s">
        <v>139</v>
      </c>
      <c r="I371" s="9">
        <v>4800</v>
      </c>
      <c r="J371" s="9">
        <v>67999711877</v>
      </c>
      <c r="K371" s="9" t="s">
        <v>430</v>
      </c>
      <c r="L371" s="9" t="s">
        <v>647</v>
      </c>
      <c r="M371" s="9" t="s">
        <v>275</v>
      </c>
      <c r="N371">
        <v>5700499679</v>
      </c>
      <c r="O371" s="9" t="s">
        <v>143</v>
      </c>
      <c r="P371" s="9" t="s">
        <v>167</v>
      </c>
      <c r="Q371" s="9">
        <v>17.677</v>
      </c>
      <c r="R371" s="9" t="s">
        <v>348</v>
      </c>
      <c r="S371" s="9">
        <v>6.4580000000000002</v>
      </c>
      <c r="T371">
        <v>487444</v>
      </c>
      <c r="U371" s="9">
        <v>31000</v>
      </c>
      <c r="V371" s="12">
        <v>45296</v>
      </c>
      <c r="W371" s="9">
        <v>28842</v>
      </c>
      <c r="X371" s="8">
        <v>5.2083333333333336E-2</v>
      </c>
      <c r="Y371" s="9">
        <v>6961</v>
      </c>
      <c r="Z371" s="1">
        <v>45337</v>
      </c>
      <c r="AA371" s="9">
        <v>772</v>
      </c>
      <c r="AB371" s="8">
        <v>0.4375</v>
      </c>
      <c r="AC371" s="9">
        <v>206</v>
      </c>
      <c r="AD371" s="12">
        <v>45337</v>
      </c>
      <c r="AE371">
        <v>1148</v>
      </c>
      <c r="AF371" s="9">
        <v>41.4</v>
      </c>
      <c r="AG371">
        <v>32</v>
      </c>
      <c r="AH371" s="9">
        <v>4.5100000000000001E-2</v>
      </c>
      <c r="AI371" s="9">
        <v>0</v>
      </c>
      <c r="AJ371">
        <v>139784</v>
      </c>
      <c r="AK371">
        <v>0</v>
      </c>
      <c r="AL371" s="9">
        <v>2.9420000000000002</v>
      </c>
      <c r="AM371" s="9">
        <v>7.0000000000000007E-2</v>
      </c>
      <c r="AN371" s="9">
        <v>84850</v>
      </c>
      <c r="AO371" s="9">
        <v>1.7509999999999999</v>
      </c>
      <c r="AP371" s="9">
        <v>152420</v>
      </c>
      <c r="AQ371" s="9">
        <v>4.7055999999999996</v>
      </c>
      <c r="AR371" s="9">
        <v>2.1</v>
      </c>
      <c r="AS371" s="9">
        <v>2.1800000000000002</v>
      </c>
      <c r="AT371" s="9">
        <v>7.17</v>
      </c>
      <c r="AU371" s="9">
        <v>6083.7449999999999</v>
      </c>
      <c r="AV371" s="9">
        <v>28627.67</v>
      </c>
      <c r="AW371" s="9">
        <v>0</v>
      </c>
      <c r="AX371" s="9">
        <v>0</v>
      </c>
      <c r="AY371" s="9">
        <v>0</v>
      </c>
      <c r="AZ371" s="9">
        <v>0</v>
      </c>
      <c r="BA371" s="9">
        <v>0</v>
      </c>
      <c r="BB371" s="9">
        <v>0</v>
      </c>
      <c r="BC371" s="9">
        <v>0</v>
      </c>
      <c r="BD371" s="9">
        <v>0</v>
      </c>
      <c r="BE371" s="9">
        <v>0</v>
      </c>
      <c r="BF371">
        <v>0</v>
      </c>
      <c r="BG371">
        <v>0</v>
      </c>
      <c r="BH371">
        <v>0</v>
      </c>
      <c r="BI371" s="9">
        <v>0.06</v>
      </c>
      <c r="BJ371" s="9">
        <v>50.91</v>
      </c>
      <c r="BK371" s="9">
        <v>239.56</v>
      </c>
      <c r="BL371" s="9">
        <v>7.23</v>
      </c>
      <c r="BM371" s="9">
        <v>6134.6549999999997</v>
      </c>
      <c r="BN371" s="9">
        <v>28867.23</v>
      </c>
      <c r="BO371" s="9">
        <v>-4.8414999999999999</v>
      </c>
      <c r="BP371" s="9">
        <v>-4108.0129999999999</v>
      </c>
      <c r="BQ371" s="9">
        <v>-19330.66</v>
      </c>
      <c r="BR371" s="9">
        <v>-5.1104000000000003</v>
      </c>
      <c r="BS371" s="9">
        <v>-4336.174</v>
      </c>
      <c r="BT371" s="9">
        <v>-20404.3</v>
      </c>
      <c r="BU371" s="9">
        <v>0</v>
      </c>
      <c r="BV371" s="9">
        <v>0</v>
      </c>
      <c r="BW371" s="9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 s="9">
        <v>-0.1769</v>
      </c>
      <c r="CK371" s="9">
        <v>-150.1</v>
      </c>
      <c r="CL371" s="9">
        <v>-706.31</v>
      </c>
      <c r="CM371">
        <v>0</v>
      </c>
      <c r="CN371">
        <v>0</v>
      </c>
      <c r="CO371">
        <v>0</v>
      </c>
      <c r="CP371" s="9">
        <v>-0.1769</v>
      </c>
      <c r="CQ371" s="9">
        <v>-150.1</v>
      </c>
      <c r="CR371" s="9">
        <v>-706.31</v>
      </c>
      <c r="CS371" s="9">
        <v>0.21690000000000001</v>
      </c>
      <c r="CT371" s="9">
        <v>184.04</v>
      </c>
      <c r="CU371" s="9">
        <v>866.02</v>
      </c>
      <c r="CV371" s="9">
        <v>0.36149999999999999</v>
      </c>
      <c r="CW371" s="9">
        <v>306.733</v>
      </c>
      <c r="CX371" s="9">
        <v>1443.36</v>
      </c>
      <c r="CY371" s="9">
        <v>0.57840000000000003</v>
      </c>
      <c r="CZ371" s="9">
        <v>490.77199999999999</v>
      </c>
      <c r="DA371" s="9">
        <v>2309.38</v>
      </c>
      <c r="DB371" s="9">
        <v>2.5211000000000001</v>
      </c>
      <c r="DC371" s="9">
        <v>2139.1529999999998</v>
      </c>
      <c r="DD371" s="9">
        <v>10066</v>
      </c>
      <c r="DE371" s="9">
        <v>0.35</v>
      </c>
      <c r="DF371" s="9">
        <v>118.63290000000001</v>
      </c>
      <c r="DG371" s="9">
        <v>2.1</v>
      </c>
      <c r="DH371" s="9">
        <v>1011.51</v>
      </c>
      <c r="DI371" s="9">
        <v>155.62</v>
      </c>
      <c r="DJ371" s="9">
        <v>37136.1</v>
      </c>
      <c r="DK371" s="9">
        <v>39505.17</v>
      </c>
    </row>
    <row r="372" spans="1:115">
      <c r="A372" t="s">
        <v>667</v>
      </c>
      <c r="B372">
        <v>780</v>
      </c>
      <c r="C372" s="9">
        <v>807520</v>
      </c>
      <c r="D372" s="9" t="s">
        <v>644</v>
      </c>
      <c r="E372" s="9" t="s">
        <v>188</v>
      </c>
      <c r="F372" s="9" t="s">
        <v>194</v>
      </c>
      <c r="G372" t="s">
        <v>646</v>
      </c>
      <c r="H372" t="s">
        <v>139</v>
      </c>
      <c r="I372" s="9">
        <v>4800</v>
      </c>
      <c r="J372" s="9">
        <v>67999711877</v>
      </c>
      <c r="K372" s="9" t="s">
        <v>433</v>
      </c>
      <c r="L372" s="9" t="s">
        <v>647</v>
      </c>
      <c r="M372" s="9" t="s">
        <v>275</v>
      </c>
      <c r="N372">
        <v>5700499680</v>
      </c>
      <c r="O372" s="9" t="s">
        <v>143</v>
      </c>
      <c r="P372" s="9" t="s">
        <v>144</v>
      </c>
      <c r="Q372" s="9">
        <v>37.423000000000002</v>
      </c>
      <c r="R372" s="9" t="s">
        <v>276</v>
      </c>
      <c r="S372" s="9">
        <v>13.930999999999999</v>
      </c>
      <c r="T372">
        <v>651684</v>
      </c>
      <c r="U372" s="9">
        <v>66871</v>
      </c>
      <c r="V372" s="12">
        <v>45296</v>
      </c>
      <c r="W372" s="9">
        <v>64889</v>
      </c>
      <c r="X372" s="8">
        <v>0</v>
      </c>
      <c r="Y372" s="9">
        <v>2964</v>
      </c>
      <c r="Z372" s="1">
        <v>45337</v>
      </c>
      <c r="AA372" s="9">
        <v>1512</v>
      </c>
      <c r="AB372" s="8">
        <v>0.61250000000000004</v>
      </c>
      <c r="AC372" s="9">
        <v>574</v>
      </c>
      <c r="AD372" s="12">
        <v>45338</v>
      </c>
      <c r="AE372">
        <v>14</v>
      </c>
      <c r="AF372" s="9">
        <v>41.6</v>
      </c>
      <c r="AG372">
        <v>36</v>
      </c>
      <c r="AH372" s="9">
        <v>4.4499999999999998E-2</v>
      </c>
      <c r="AI372" s="9">
        <v>-154</v>
      </c>
      <c r="AJ372">
        <v>297515</v>
      </c>
      <c r="AK372">
        <v>0</v>
      </c>
      <c r="AL372" s="9">
        <v>2.7679999999999998</v>
      </c>
      <c r="AM372" s="9">
        <v>6.5000000000000002E-2</v>
      </c>
      <c r="AN372" s="9">
        <v>179630</v>
      </c>
      <c r="AO372" s="9">
        <v>1.4790000000000001</v>
      </c>
      <c r="AP372" s="9">
        <v>267810</v>
      </c>
      <c r="AQ372" s="9">
        <v>4.7055999999999996</v>
      </c>
      <c r="AR372" s="9">
        <v>2.1</v>
      </c>
      <c r="AS372" s="9">
        <v>2.1800000000000002</v>
      </c>
      <c r="AT372" s="9">
        <v>7.17</v>
      </c>
      <c r="AU372" s="9">
        <v>12879.471</v>
      </c>
      <c r="AV372" s="9">
        <v>60605.64</v>
      </c>
      <c r="AW372" s="9">
        <v>0</v>
      </c>
      <c r="AX372" s="9">
        <v>0</v>
      </c>
      <c r="AY372" s="9">
        <v>0</v>
      </c>
      <c r="AZ372" s="9">
        <v>0</v>
      </c>
      <c r="BA372" s="9">
        <v>0</v>
      </c>
      <c r="BB372" s="9">
        <v>0</v>
      </c>
      <c r="BC372" s="9">
        <v>0</v>
      </c>
      <c r="BD372" s="9">
        <v>0</v>
      </c>
      <c r="BE372" s="9">
        <v>0</v>
      </c>
      <c r="BF372">
        <v>0</v>
      </c>
      <c r="BG372">
        <v>0</v>
      </c>
      <c r="BH372">
        <v>0</v>
      </c>
      <c r="BI372" s="9">
        <v>0.04</v>
      </c>
      <c r="BJ372" s="9">
        <v>71.852000000000004</v>
      </c>
      <c r="BK372" s="9">
        <v>338.11</v>
      </c>
      <c r="BL372" s="9">
        <v>7.21</v>
      </c>
      <c r="BM372" s="9">
        <v>12951.323</v>
      </c>
      <c r="BN372" s="9">
        <v>60943.75</v>
      </c>
      <c r="BO372" s="9">
        <v>2.9043999999999999</v>
      </c>
      <c r="BP372" s="9">
        <v>5217.174</v>
      </c>
      <c r="BQ372" s="9">
        <v>24549.93</v>
      </c>
      <c r="BR372" s="9">
        <v>3.0501999999999998</v>
      </c>
      <c r="BS372" s="9">
        <v>5479.0739999999996</v>
      </c>
      <c r="BT372" s="9">
        <v>25782.33</v>
      </c>
      <c r="BU372" s="9">
        <v>0</v>
      </c>
      <c r="BV372" s="9">
        <v>0</v>
      </c>
      <c r="BW372" s="9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 s="9">
        <v>0</v>
      </c>
      <c r="CK372" s="9">
        <v>0</v>
      </c>
      <c r="CL372" s="9">
        <v>0</v>
      </c>
      <c r="CM372">
        <v>0</v>
      </c>
      <c r="CN372">
        <v>0</v>
      </c>
      <c r="CO372">
        <v>0</v>
      </c>
      <c r="CP372" s="9">
        <v>0</v>
      </c>
      <c r="CQ372" s="9">
        <v>0</v>
      </c>
      <c r="CR372" s="9">
        <v>0</v>
      </c>
      <c r="CS372" s="9">
        <v>0.28839999999999999</v>
      </c>
      <c r="CT372" s="9">
        <v>518.053</v>
      </c>
      <c r="CU372" s="9">
        <v>2437.75</v>
      </c>
      <c r="CV372" s="9">
        <v>0.36049999999999999</v>
      </c>
      <c r="CW372" s="9">
        <v>647.56600000000003</v>
      </c>
      <c r="CX372" s="9">
        <v>3047.19</v>
      </c>
      <c r="CY372" s="9">
        <v>0.64890000000000003</v>
      </c>
      <c r="CZ372" s="9">
        <v>1165.6189999999999</v>
      </c>
      <c r="DA372" s="9">
        <v>5484.94</v>
      </c>
      <c r="DB372" s="9">
        <v>10.9091</v>
      </c>
      <c r="DC372" s="9">
        <v>19596.016</v>
      </c>
      <c r="DD372" s="9">
        <v>92211.01</v>
      </c>
      <c r="DE372" s="9">
        <v>1.42</v>
      </c>
      <c r="DF372" s="9">
        <v>513.33860000000004</v>
      </c>
      <c r="DG372" s="9">
        <v>19.21</v>
      </c>
      <c r="DH372" s="9">
        <v>1477.94</v>
      </c>
      <c r="DI372" s="9">
        <v>227.38</v>
      </c>
      <c r="DJ372" s="9">
        <v>72477.34</v>
      </c>
      <c r="DK372" s="9">
        <v>39505.17</v>
      </c>
    </row>
    <row r="373" spans="1:115">
      <c r="A373" t="s">
        <v>668</v>
      </c>
      <c r="B373">
        <v>780</v>
      </c>
      <c r="C373" s="9">
        <v>808147</v>
      </c>
      <c r="D373" s="9" t="s">
        <v>669</v>
      </c>
      <c r="E373" s="9" t="s">
        <v>339</v>
      </c>
      <c r="F373" s="9" t="s">
        <v>152</v>
      </c>
      <c r="G373" t="s">
        <v>670</v>
      </c>
      <c r="H373" t="s">
        <v>139</v>
      </c>
      <c r="I373" s="9">
        <v>1488</v>
      </c>
      <c r="J373" s="9">
        <v>6796191097</v>
      </c>
      <c r="K373" s="9" t="s">
        <v>147</v>
      </c>
      <c r="L373" s="9" t="s">
        <v>671</v>
      </c>
      <c r="M373" s="9" t="s">
        <v>142</v>
      </c>
      <c r="N373">
        <v>5700467077</v>
      </c>
      <c r="O373" s="9" t="s">
        <v>143</v>
      </c>
      <c r="P373" s="9" t="s">
        <v>144</v>
      </c>
      <c r="Q373" s="9">
        <v>36.774000000000001</v>
      </c>
      <c r="R373" s="9" t="s">
        <v>145</v>
      </c>
      <c r="S373" s="9">
        <v>12.5</v>
      </c>
      <c r="T373">
        <v>762057</v>
      </c>
      <c r="U373" s="9">
        <v>18600</v>
      </c>
      <c r="V373" s="12">
        <v>45042</v>
      </c>
      <c r="W373" s="9">
        <v>18219</v>
      </c>
      <c r="X373" s="8">
        <v>0.625</v>
      </c>
      <c r="Y373" s="9">
        <v>2048</v>
      </c>
      <c r="Z373" s="1">
        <v>45084</v>
      </c>
      <c r="AA373" s="9">
        <v>302</v>
      </c>
      <c r="AB373" s="8">
        <v>0.2722222222222222</v>
      </c>
      <c r="AC373" s="9">
        <v>171</v>
      </c>
      <c r="AD373" s="12">
        <v>45084</v>
      </c>
      <c r="AE373">
        <v>25</v>
      </c>
      <c r="AF373" s="9">
        <v>41.6</v>
      </c>
      <c r="AG373">
        <v>11</v>
      </c>
      <c r="AH373" s="9">
        <v>4.3900000000000002E-2</v>
      </c>
      <c r="AI373" s="9">
        <v>-128</v>
      </c>
      <c r="AJ373">
        <v>81685</v>
      </c>
      <c r="AK373">
        <v>0</v>
      </c>
      <c r="AL373" s="9">
        <v>3.0030000000000001</v>
      </c>
      <c r="AM373" s="9">
        <v>7.0999999999999994E-2</v>
      </c>
      <c r="AN373" s="9">
        <v>54720</v>
      </c>
      <c r="AO373" s="9">
        <v>1.6</v>
      </c>
      <c r="AP373" s="9">
        <v>90610</v>
      </c>
      <c r="AQ373" s="9">
        <v>4.5686</v>
      </c>
      <c r="AR373" s="9">
        <v>1.56</v>
      </c>
      <c r="AS373" s="9">
        <v>1.61</v>
      </c>
      <c r="AT373" s="9">
        <v>7.17</v>
      </c>
      <c r="AU373" s="9">
        <v>3923.424</v>
      </c>
      <c r="AV373" s="9">
        <v>17924.55</v>
      </c>
      <c r="AW373" s="9">
        <v>0</v>
      </c>
      <c r="AX373" s="9">
        <v>0</v>
      </c>
      <c r="AY373" s="9">
        <v>0</v>
      </c>
      <c r="AZ373" s="9">
        <v>0.09</v>
      </c>
      <c r="BA373" s="9">
        <v>49.247999999999998</v>
      </c>
      <c r="BB373" s="9">
        <v>224.99</v>
      </c>
      <c r="BC373" s="9">
        <v>0</v>
      </c>
      <c r="BD373" s="9">
        <v>0</v>
      </c>
      <c r="BE373" s="9">
        <v>0</v>
      </c>
      <c r="BF373">
        <v>0</v>
      </c>
      <c r="BG373">
        <v>0</v>
      </c>
      <c r="BH373">
        <v>0</v>
      </c>
      <c r="BI373" s="9">
        <v>0.04</v>
      </c>
      <c r="BJ373" s="9">
        <v>21.888000000000002</v>
      </c>
      <c r="BK373" s="9">
        <v>100</v>
      </c>
      <c r="BL373" s="9">
        <v>7.3</v>
      </c>
      <c r="BM373" s="9">
        <v>3994.56</v>
      </c>
      <c r="BN373" s="9">
        <v>18249.55</v>
      </c>
      <c r="BO373" s="9">
        <v>1.1344000000000001</v>
      </c>
      <c r="BP373" s="9">
        <v>620.74400000000003</v>
      </c>
      <c r="BQ373" s="9">
        <v>2835.93</v>
      </c>
      <c r="BR373" s="9">
        <v>1.3858999999999999</v>
      </c>
      <c r="BS373" s="9">
        <v>758.36400000000003</v>
      </c>
      <c r="BT373" s="9">
        <v>3464.66</v>
      </c>
      <c r="BU373" s="9">
        <v>0</v>
      </c>
      <c r="BV373" s="9">
        <v>0</v>
      </c>
      <c r="BW373" s="9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 s="9">
        <v>0</v>
      </c>
      <c r="CK373" s="9">
        <v>0</v>
      </c>
      <c r="CL373" s="9">
        <v>0</v>
      </c>
      <c r="CM373">
        <v>0</v>
      </c>
      <c r="CN373">
        <v>0</v>
      </c>
      <c r="CO373">
        <v>0</v>
      </c>
      <c r="CP373" s="9">
        <v>0</v>
      </c>
      <c r="CQ373" s="9">
        <v>0</v>
      </c>
      <c r="CR373" s="9">
        <v>0</v>
      </c>
      <c r="CS373" s="9">
        <v>0.23719999999999999</v>
      </c>
      <c r="CT373" s="9">
        <v>129.79599999999999</v>
      </c>
      <c r="CU373" s="9">
        <v>592.99</v>
      </c>
      <c r="CV373" s="9">
        <v>0.30740000000000001</v>
      </c>
      <c r="CW373" s="9">
        <v>168.209</v>
      </c>
      <c r="CX373" s="9">
        <v>768.48</v>
      </c>
      <c r="CY373" s="9">
        <v>0.54459999999999997</v>
      </c>
      <c r="CZ373" s="9">
        <v>298.005</v>
      </c>
      <c r="DA373" s="9">
        <v>1361.47</v>
      </c>
      <c r="DB373" s="9">
        <v>9.2304999999999993</v>
      </c>
      <c r="DC373" s="9">
        <v>5050.93</v>
      </c>
      <c r="DD373" s="9">
        <v>23075.68</v>
      </c>
      <c r="DE373" s="9">
        <v>1.27</v>
      </c>
      <c r="DF373" s="9">
        <v>421.7047</v>
      </c>
      <c r="DG373" s="9">
        <v>15.51</v>
      </c>
      <c r="DH373" s="9">
        <v>299.98</v>
      </c>
      <c r="DI373" s="9">
        <v>46.15</v>
      </c>
      <c r="DJ373" s="9">
        <v>22614.17</v>
      </c>
      <c r="DK373" s="9">
        <v>0</v>
      </c>
    </row>
    <row r="374" spans="1:115">
      <c r="A374" t="s">
        <v>672</v>
      </c>
      <c r="B374">
        <v>780</v>
      </c>
      <c r="C374" s="9">
        <v>808147</v>
      </c>
      <c r="D374" s="9" t="s">
        <v>669</v>
      </c>
      <c r="E374" s="9" t="s">
        <v>339</v>
      </c>
      <c r="F374" s="9" t="s">
        <v>152</v>
      </c>
      <c r="G374" t="s">
        <v>670</v>
      </c>
      <c r="H374" t="s">
        <v>139</v>
      </c>
      <c r="I374" s="9">
        <v>1488</v>
      </c>
      <c r="J374" s="9">
        <v>6796191097</v>
      </c>
      <c r="K374" s="9" t="s">
        <v>147</v>
      </c>
      <c r="L374" s="9" t="s">
        <v>671</v>
      </c>
      <c r="M374" s="9" t="s">
        <v>142</v>
      </c>
      <c r="N374">
        <v>5700475666</v>
      </c>
      <c r="O374" s="9" t="s">
        <v>143</v>
      </c>
      <c r="P374" s="9" t="s">
        <v>144</v>
      </c>
      <c r="Q374" s="9">
        <v>35.564999999999998</v>
      </c>
      <c r="R374" s="9" t="s">
        <v>159</v>
      </c>
      <c r="S374" s="9">
        <v>12.5</v>
      </c>
      <c r="T374">
        <v>414008</v>
      </c>
      <c r="U374" s="9">
        <v>18600</v>
      </c>
      <c r="V374" s="12">
        <v>45106</v>
      </c>
      <c r="W374" s="9">
        <v>18344</v>
      </c>
      <c r="X374" s="8">
        <v>0.54166666666666663</v>
      </c>
      <c r="Y374" s="9">
        <v>1376</v>
      </c>
      <c r="Z374" s="1">
        <v>45147</v>
      </c>
      <c r="AA374" s="9">
        <v>367</v>
      </c>
      <c r="AB374" s="8">
        <v>0.66666666666666663</v>
      </c>
      <c r="AC374" s="9">
        <v>154</v>
      </c>
      <c r="AD374" s="12">
        <v>45147</v>
      </c>
      <c r="AE374">
        <v>15</v>
      </c>
      <c r="AF374" s="9">
        <v>41.1</v>
      </c>
      <c r="AG374">
        <v>6</v>
      </c>
      <c r="AH374" s="9">
        <v>4.4600000000000001E-2</v>
      </c>
      <c r="AI374" s="9">
        <v>-286</v>
      </c>
      <c r="AJ374">
        <v>82892</v>
      </c>
      <c r="AK374">
        <v>0</v>
      </c>
      <c r="AL374" s="9">
        <v>2.8849999999999998</v>
      </c>
      <c r="AM374" s="9">
        <v>6.9000000000000006E-2</v>
      </c>
      <c r="AN374" s="9">
        <v>52920</v>
      </c>
      <c r="AO374" s="9">
        <v>1.617</v>
      </c>
      <c r="AP374" s="9">
        <v>87370</v>
      </c>
      <c r="AQ374" s="9">
        <v>4.5686</v>
      </c>
      <c r="AR374" s="9">
        <v>1.9</v>
      </c>
      <c r="AS374" s="9">
        <v>1.8</v>
      </c>
      <c r="AT374" s="9">
        <v>7.17</v>
      </c>
      <c r="AU374" s="9">
        <v>3794.364</v>
      </c>
      <c r="AV374" s="9">
        <v>17334.93</v>
      </c>
      <c r="AW374" s="9">
        <v>0</v>
      </c>
      <c r="AX374" s="9">
        <v>0</v>
      </c>
      <c r="AY374" s="9">
        <v>0</v>
      </c>
      <c r="AZ374" s="9">
        <v>0.09</v>
      </c>
      <c r="BA374" s="9">
        <v>47.628</v>
      </c>
      <c r="BB374" s="9">
        <v>217.59</v>
      </c>
      <c r="BC374" s="9">
        <v>0</v>
      </c>
      <c r="BD374" s="9">
        <v>0</v>
      </c>
      <c r="BE374" s="9">
        <v>0</v>
      </c>
      <c r="BF374">
        <v>0</v>
      </c>
      <c r="BG374">
        <v>0</v>
      </c>
      <c r="BH374">
        <v>0</v>
      </c>
      <c r="BI374" s="9">
        <v>0.09</v>
      </c>
      <c r="BJ374" s="9">
        <v>47.628</v>
      </c>
      <c r="BK374" s="9">
        <v>217.59</v>
      </c>
      <c r="BL374" s="9">
        <v>7.35</v>
      </c>
      <c r="BM374" s="9">
        <v>3889.62</v>
      </c>
      <c r="BN374" s="9">
        <v>17770.12</v>
      </c>
      <c r="BO374" s="9">
        <v>1.1244000000000001</v>
      </c>
      <c r="BP374" s="9">
        <v>595.03200000000004</v>
      </c>
      <c r="BQ374" s="9">
        <v>2718.47</v>
      </c>
      <c r="BR374" s="9">
        <v>1.3803000000000001</v>
      </c>
      <c r="BS374" s="9">
        <v>730.45500000000004</v>
      </c>
      <c r="BT374" s="9">
        <v>3337.16</v>
      </c>
      <c r="BU374" s="9">
        <v>0</v>
      </c>
      <c r="BV374" s="9">
        <v>0</v>
      </c>
      <c r="BW374" s="9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 s="9">
        <v>0</v>
      </c>
      <c r="CK374" s="9">
        <v>0</v>
      </c>
      <c r="CL374" s="9">
        <v>0</v>
      </c>
      <c r="CM374">
        <v>0</v>
      </c>
      <c r="CN374">
        <v>0</v>
      </c>
      <c r="CO374">
        <v>0</v>
      </c>
      <c r="CP374" s="9">
        <v>0</v>
      </c>
      <c r="CQ374" s="9">
        <v>0</v>
      </c>
      <c r="CR374" s="9">
        <v>0</v>
      </c>
      <c r="CS374" s="9">
        <v>0.27560000000000001</v>
      </c>
      <c r="CT374" s="9">
        <v>145.84800000000001</v>
      </c>
      <c r="CU374" s="9">
        <v>666.32</v>
      </c>
      <c r="CV374" s="9">
        <v>0.36749999999999999</v>
      </c>
      <c r="CW374" s="9">
        <v>194.48099999999999</v>
      </c>
      <c r="CX374" s="9">
        <v>888.51</v>
      </c>
      <c r="CY374" s="9">
        <v>0.6431</v>
      </c>
      <c r="CZ374" s="9">
        <v>340.32900000000001</v>
      </c>
      <c r="DA374" s="9">
        <v>1554.82</v>
      </c>
      <c r="DB374" s="9">
        <v>9.3734000000000002</v>
      </c>
      <c r="DC374" s="9">
        <v>4960.4030000000002</v>
      </c>
      <c r="DD374" s="9">
        <v>22662.1</v>
      </c>
      <c r="DE374" s="9">
        <v>1.24</v>
      </c>
      <c r="DF374" s="9">
        <v>428.23320000000001</v>
      </c>
      <c r="DG374" s="9">
        <v>15.23</v>
      </c>
      <c r="DH374" s="9">
        <v>294.61</v>
      </c>
      <c r="DI374" s="9">
        <v>45.32</v>
      </c>
      <c r="DJ374" s="9">
        <v>22208.86</v>
      </c>
      <c r="DK374" s="9">
        <v>0</v>
      </c>
    </row>
    <row r="375" spans="1:115">
      <c r="A375" t="s">
        <v>673</v>
      </c>
      <c r="B375">
        <v>780</v>
      </c>
      <c r="C375" s="9">
        <v>808147</v>
      </c>
      <c r="D375" s="9" t="s">
        <v>669</v>
      </c>
      <c r="E375" s="9" t="s">
        <v>339</v>
      </c>
      <c r="F375" s="9" t="s">
        <v>235</v>
      </c>
      <c r="G375" t="s">
        <v>670</v>
      </c>
      <c r="H375" t="s">
        <v>139</v>
      </c>
      <c r="I375" s="9">
        <v>1488</v>
      </c>
      <c r="J375" s="9">
        <v>6796191097</v>
      </c>
      <c r="K375" s="9" t="s">
        <v>147</v>
      </c>
      <c r="L375" s="9" t="s">
        <v>671</v>
      </c>
      <c r="M375" s="9" t="s">
        <v>142</v>
      </c>
      <c r="N375">
        <v>5700483291</v>
      </c>
      <c r="O375" s="9" t="s">
        <v>143</v>
      </c>
      <c r="P375" s="9" t="s">
        <v>144</v>
      </c>
      <c r="Q375" s="9">
        <v>34.872</v>
      </c>
      <c r="R375" s="9" t="s">
        <v>148</v>
      </c>
      <c r="S375" s="9">
        <v>12.083</v>
      </c>
      <c r="T375">
        <v>651683</v>
      </c>
      <c r="U375" s="9">
        <v>17979</v>
      </c>
      <c r="V375" s="12">
        <v>45166</v>
      </c>
      <c r="W375" s="9">
        <v>17496</v>
      </c>
      <c r="X375" s="8">
        <v>0.15625</v>
      </c>
      <c r="Y375" s="9">
        <v>2686</v>
      </c>
      <c r="Z375" s="1">
        <v>45209</v>
      </c>
      <c r="AA375" s="9">
        <v>373</v>
      </c>
      <c r="AB375" s="8">
        <v>0.10416666666666667</v>
      </c>
      <c r="AC375" s="9">
        <v>216</v>
      </c>
      <c r="AD375" s="12">
        <v>45209</v>
      </c>
      <c r="AE375">
        <v>20</v>
      </c>
      <c r="AF375" s="9">
        <v>42.9</v>
      </c>
      <c r="AG375">
        <v>5</v>
      </c>
      <c r="AH375" s="9">
        <v>4.2200000000000001E-2</v>
      </c>
      <c r="AI375" s="9">
        <v>-131</v>
      </c>
      <c r="AJ375">
        <v>75871</v>
      </c>
      <c r="AK375">
        <v>0</v>
      </c>
      <c r="AL375" s="9">
        <v>2.9660000000000002</v>
      </c>
      <c r="AM375" s="9">
        <v>6.8000000000000005E-2</v>
      </c>
      <c r="AN375" s="9">
        <v>51890</v>
      </c>
      <c r="AO375" s="9">
        <v>1.6419999999999999</v>
      </c>
      <c r="AP375" s="9">
        <v>87770</v>
      </c>
      <c r="AQ375" s="9">
        <v>4.7055999999999996</v>
      </c>
      <c r="AR375" s="9">
        <v>2.06</v>
      </c>
      <c r="AS375" s="9">
        <v>2.04</v>
      </c>
      <c r="AT375" s="9">
        <v>7.17</v>
      </c>
      <c r="AU375" s="9">
        <v>3720.5129999999999</v>
      </c>
      <c r="AV375" s="9">
        <v>17507.25</v>
      </c>
      <c r="AW375" s="9">
        <v>0</v>
      </c>
      <c r="AX375" s="9">
        <v>0</v>
      </c>
      <c r="AY375" s="9">
        <v>0</v>
      </c>
      <c r="AZ375" s="9">
        <v>7.1199999999999999E-2</v>
      </c>
      <c r="BA375" s="9">
        <v>36.945999999999998</v>
      </c>
      <c r="BB375" s="9">
        <v>173.85</v>
      </c>
      <c r="BC375" s="9">
        <v>0</v>
      </c>
      <c r="BD375" s="9">
        <v>0</v>
      </c>
      <c r="BE375" s="9">
        <v>0</v>
      </c>
      <c r="BF375">
        <v>0</v>
      </c>
      <c r="BG375">
        <v>0</v>
      </c>
      <c r="BH375">
        <v>0</v>
      </c>
      <c r="BI375" s="9">
        <v>-0.09</v>
      </c>
      <c r="BJ375" s="9">
        <v>-46.701000000000001</v>
      </c>
      <c r="BK375" s="9">
        <v>-219.76</v>
      </c>
      <c r="BL375" s="9">
        <v>7.1512000000000002</v>
      </c>
      <c r="BM375" s="9">
        <v>3710.7579999999998</v>
      </c>
      <c r="BN375" s="9">
        <v>17461.34</v>
      </c>
      <c r="BO375" s="9">
        <v>0.4622</v>
      </c>
      <c r="BP375" s="9">
        <v>239.83600000000001</v>
      </c>
      <c r="BQ375" s="9">
        <v>1128.57</v>
      </c>
      <c r="BR375" s="9">
        <v>0.69030000000000002</v>
      </c>
      <c r="BS375" s="9">
        <v>358.197</v>
      </c>
      <c r="BT375" s="9">
        <v>1685.53</v>
      </c>
      <c r="BU375" s="9">
        <v>0</v>
      </c>
      <c r="BV375" s="9">
        <v>0</v>
      </c>
      <c r="BW375" s="9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 s="9">
        <v>0</v>
      </c>
      <c r="CK375" s="9">
        <v>0</v>
      </c>
      <c r="CL375" s="9">
        <v>0</v>
      </c>
      <c r="CM375">
        <v>0</v>
      </c>
      <c r="CN375">
        <v>0</v>
      </c>
      <c r="CO375">
        <v>0</v>
      </c>
      <c r="CP375" s="9">
        <v>0</v>
      </c>
      <c r="CQ375" s="9">
        <v>0</v>
      </c>
      <c r="CR375" s="9">
        <v>0</v>
      </c>
      <c r="CS375" s="9">
        <v>0.3039</v>
      </c>
      <c r="CT375" s="9">
        <v>157.69399999999999</v>
      </c>
      <c r="CU375" s="9">
        <v>742.04</v>
      </c>
      <c r="CV375" s="9">
        <v>0.35759999999999997</v>
      </c>
      <c r="CW375" s="9">
        <v>185.559</v>
      </c>
      <c r="CX375" s="9">
        <v>873.16</v>
      </c>
      <c r="CY375" s="9">
        <v>0.66149999999999998</v>
      </c>
      <c r="CZ375" s="9">
        <v>343.25200000000001</v>
      </c>
      <c r="DA375" s="9">
        <v>1615.21</v>
      </c>
      <c r="DB375" s="9">
        <v>8.5030000000000001</v>
      </c>
      <c r="DC375" s="9">
        <v>4412.2070000000003</v>
      </c>
      <c r="DD375" s="9">
        <v>20762.080000000002</v>
      </c>
      <c r="DE375" s="9">
        <v>1.19</v>
      </c>
      <c r="DF375" s="9">
        <v>400.11720000000003</v>
      </c>
      <c r="DG375" s="9">
        <v>13.95</v>
      </c>
      <c r="DH375" s="9">
        <v>269.91000000000003</v>
      </c>
      <c r="DI375" s="9">
        <v>41.52</v>
      </c>
      <c r="DJ375" s="9">
        <v>20346.84</v>
      </c>
      <c r="DK375" s="9">
        <v>0</v>
      </c>
    </row>
    <row r="376" spans="1:115">
      <c r="A376" t="s">
        <v>674</v>
      </c>
      <c r="B376">
        <v>780</v>
      </c>
      <c r="C376" s="9">
        <v>808147</v>
      </c>
      <c r="D376" s="9" t="s">
        <v>669</v>
      </c>
      <c r="E376" s="9" t="s">
        <v>339</v>
      </c>
      <c r="F376" s="9" t="s">
        <v>235</v>
      </c>
      <c r="G376" t="s">
        <v>670</v>
      </c>
      <c r="H376" t="s">
        <v>139</v>
      </c>
      <c r="I376" s="9">
        <v>1488</v>
      </c>
      <c r="J376" s="9">
        <v>6796191097</v>
      </c>
      <c r="K376" s="9" t="s">
        <v>147</v>
      </c>
      <c r="L376" s="9" t="s">
        <v>671</v>
      </c>
      <c r="M376" s="9" t="s">
        <v>142</v>
      </c>
      <c r="N376">
        <v>5700491428</v>
      </c>
      <c r="O376" s="9" t="s">
        <v>143</v>
      </c>
      <c r="P376" s="9" t="s">
        <v>144</v>
      </c>
      <c r="Q376" s="9">
        <v>40.604999999999997</v>
      </c>
      <c r="R376" s="9" t="s">
        <v>148</v>
      </c>
      <c r="S376" s="9">
        <v>12.5</v>
      </c>
      <c r="T376">
        <v>651683</v>
      </c>
      <c r="U376" s="9">
        <v>18600</v>
      </c>
      <c r="V376" s="12">
        <v>45230</v>
      </c>
      <c r="W376" s="9">
        <v>18020</v>
      </c>
      <c r="X376" s="8">
        <v>0.28125</v>
      </c>
      <c r="Y376" s="9">
        <v>3118</v>
      </c>
      <c r="Z376" s="1">
        <v>45279</v>
      </c>
      <c r="AA376" s="9">
        <v>659</v>
      </c>
      <c r="AB376" s="8">
        <v>0.51041666666666663</v>
      </c>
      <c r="AC376" s="9">
        <v>0</v>
      </c>
      <c r="AD376" s="12">
        <v>45281</v>
      </c>
      <c r="AE376">
        <v>20</v>
      </c>
      <c r="AF376" s="9">
        <v>49.2</v>
      </c>
      <c r="AG376">
        <v>50</v>
      </c>
      <c r="AH376" s="9">
        <v>4.02E-2</v>
      </c>
      <c r="AI376" s="9">
        <v>-149</v>
      </c>
      <c r="AJ376">
        <v>74809</v>
      </c>
      <c r="AK376">
        <v>0</v>
      </c>
      <c r="AL376" s="9">
        <v>3.3530000000000002</v>
      </c>
      <c r="AM376" s="9">
        <v>6.7000000000000004E-2</v>
      </c>
      <c r="AN376" s="9">
        <v>60420</v>
      </c>
      <c r="AO376" s="9">
        <v>1.7010000000000001</v>
      </c>
      <c r="AP376" s="9">
        <v>110000</v>
      </c>
      <c r="AQ376" s="9">
        <v>4.7055999999999996</v>
      </c>
      <c r="AR376" s="9">
        <v>2.06</v>
      </c>
      <c r="AS376" s="9">
        <v>2.04</v>
      </c>
      <c r="AT376" s="9">
        <v>7.17</v>
      </c>
      <c r="AU376" s="9">
        <v>4332.1139999999996</v>
      </c>
      <c r="AV376" s="9">
        <v>20385.2</v>
      </c>
      <c r="AW376" s="9">
        <v>0</v>
      </c>
      <c r="AX376" s="9">
        <v>0</v>
      </c>
      <c r="AY376" s="9">
        <v>0</v>
      </c>
      <c r="AZ376" s="9">
        <v>0</v>
      </c>
      <c r="BA376" s="9">
        <v>0</v>
      </c>
      <c r="BB376" s="9">
        <v>0</v>
      </c>
      <c r="BC376" s="9">
        <v>0</v>
      </c>
      <c r="BD376" s="9">
        <v>0</v>
      </c>
      <c r="BE376" s="9">
        <v>0</v>
      </c>
      <c r="BF376">
        <v>0</v>
      </c>
      <c r="BG376">
        <v>0</v>
      </c>
      <c r="BH376">
        <v>0</v>
      </c>
      <c r="BI376" s="9">
        <v>-0.72</v>
      </c>
      <c r="BJ376" s="9">
        <v>-435.024</v>
      </c>
      <c r="BK376" s="9">
        <v>-2047.05</v>
      </c>
      <c r="BL376" s="9">
        <v>6.45</v>
      </c>
      <c r="BM376" s="9">
        <v>3897.09</v>
      </c>
      <c r="BN376" s="9">
        <v>18338.150000000001</v>
      </c>
      <c r="BO376" s="9">
        <v>-0.23810000000000001</v>
      </c>
      <c r="BP376" s="9">
        <v>-143.86000000000001</v>
      </c>
      <c r="BQ376" s="9">
        <v>-676.95</v>
      </c>
      <c r="BR376" s="9">
        <v>-6.6000000000000003E-2</v>
      </c>
      <c r="BS376" s="9">
        <v>-39.877000000000002</v>
      </c>
      <c r="BT376" s="9">
        <v>-187.65</v>
      </c>
      <c r="BU376" s="9">
        <v>-0.1515</v>
      </c>
      <c r="BV376" s="9">
        <v>-91.536000000000001</v>
      </c>
      <c r="BW376" s="9">
        <v>-430.73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 s="9">
        <v>-0.20330000000000001</v>
      </c>
      <c r="CK376" s="9">
        <v>-122.834</v>
      </c>
      <c r="CL376" s="9">
        <v>-578.01</v>
      </c>
      <c r="CM376">
        <v>0</v>
      </c>
      <c r="CN376">
        <v>0</v>
      </c>
      <c r="CO376">
        <v>0</v>
      </c>
      <c r="CP376" s="9">
        <v>-0.3548</v>
      </c>
      <c r="CQ376" s="9">
        <v>-214.37</v>
      </c>
      <c r="CR376" s="9">
        <v>-1008.74</v>
      </c>
      <c r="CS376" s="9">
        <v>0.2258</v>
      </c>
      <c r="CT376" s="9">
        <v>136.428</v>
      </c>
      <c r="CU376" s="9">
        <v>641.98</v>
      </c>
      <c r="CV376" s="9">
        <v>0.32250000000000001</v>
      </c>
      <c r="CW376" s="9">
        <v>194.85400000000001</v>
      </c>
      <c r="CX376" s="9">
        <v>916.91</v>
      </c>
      <c r="CY376" s="9">
        <v>0.54830000000000001</v>
      </c>
      <c r="CZ376" s="9">
        <v>331.28300000000002</v>
      </c>
      <c r="DA376" s="9">
        <v>1558.88</v>
      </c>
      <c r="DB376" s="9">
        <v>6.5774999999999997</v>
      </c>
      <c r="DC376" s="9">
        <v>3974.1260000000002</v>
      </c>
      <c r="DD376" s="9">
        <v>18700.64</v>
      </c>
      <c r="DE376" s="9">
        <v>1.04</v>
      </c>
      <c r="DF376" s="9">
        <v>309.51080000000002</v>
      </c>
      <c r="DG376" s="9">
        <v>12.57</v>
      </c>
      <c r="DH376" s="9">
        <v>331.97</v>
      </c>
      <c r="DI376" s="9">
        <v>51.07</v>
      </c>
      <c r="DJ376" s="9">
        <v>25153.19</v>
      </c>
      <c r="DK376" s="9">
        <v>0</v>
      </c>
    </row>
    <row r="377" spans="1:115">
      <c r="A377" t="s">
        <v>675</v>
      </c>
      <c r="B377">
        <v>780</v>
      </c>
      <c r="C377" s="9">
        <v>808147</v>
      </c>
      <c r="D377" s="9" t="s">
        <v>669</v>
      </c>
      <c r="E377" s="9" t="s">
        <v>339</v>
      </c>
      <c r="F377" s="9" t="s">
        <v>171</v>
      </c>
      <c r="G377" t="s">
        <v>670</v>
      </c>
      <c r="H377" t="s">
        <v>139</v>
      </c>
      <c r="I377" s="9">
        <v>1488</v>
      </c>
      <c r="J377" s="9">
        <v>6796191097</v>
      </c>
      <c r="K377" s="9" t="s">
        <v>147</v>
      </c>
      <c r="L377" s="9" t="s">
        <v>671</v>
      </c>
      <c r="M377" s="9" t="s">
        <v>142</v>
      </c>
      <c r="N377">
        <v>5700500932</v>
      </c>
      <c r="O377" s="9" t="s">
        <v>143</v>
      </c>
      <c r="P377" s="9" t="s">
        <v>167</v>
      </c>
      <c r="Q377" s="9">
        <v>32.621000000000002</v>
      </c>
      <c r="R377" s="9" t="s">
        <v>168</v>
      </c>
      <c r="S377" s="9">
        <v>12.231</v>
      </c>
      <c r="T377">
        <v>548409</v>
      </c>
      <c r="U377" s="9">
        <v>18200</v>
      </c>
      <c r="V377" s="12">
        <v>45306</v>
      </c>
      <c r="W377" s="9">
        <v>16752</v>
      </c>
      <c r="X377" s="8">
        <v>0</v>
      </c>
      <c r="Y377" s="9">
        <v>7956</v>
      </c>
      <c r="Z377" s="1">
        <v>45348</v>
      </c>
      <c r="AA377" s="9">
        <v>640</v>
      </c>
      <c r="AB377" s="8">
        <v>0.69097222222222221</v>
      </c>
      <c r="AC377" s="9">
        <v>571</v>
      </c>
      <c r="AD377" s="12">
        <v>45348</v>
      </c>
      <c r="AE377">
        <v>138</v>
      </c>
      <c r="AF377" s="9">
        <v>42.7</v>
      </c>
      <c r="AG377">
        <v>340</v>
      </c>
      <c r="AH377" s="9">
        <v>4.3200000000000002E-2</v>
      </c>
      <c r="AI377" s="9">
        <v>-241</v>
      </c>
      <c r="AJ377">
        <v>78634</v>
      </c>
      <c r="AK377">
        <v>0</v>
      </c>
      <c r="AL377" s="9">
        <v>2.8980000000000001</v>
      </c>
      <c r="AM377" s="9">
        <v>6.7000000000000004E-2</v>
      </c>
      <c r="AN377" s="9">
        <v>48540</v>
      </c>
      <c r="AO377" s="9">
        <v>1.7749999999999999</v>
      </c>
      <c r="AP377" s="9">
        <v>87900</v>
      </c>
      <c r="AQ377" s="9">
        <v>4.7055999999999996</v>
      </c>
      <c r="AR377" s="9">
        <v>2.1</v>
      </c>
      <c r="AS377" s="9">
        <v>2.1800000000000002</v>
      </c>
      <c r="AT377" s="9">
        <v>7.17</v>
      </c>
      <c r="AU377" s="9">
        <v>3480.3180000000002</v>
      </c>
      <c r="AV377" s="9">
        <v>16376.98</v>
      </c>
      <c r="AW377" s="9">
        <v>0</v>
      </c>
      <c r="AX377" s="9">
        <v>0</v>
      </c>
      <c r="AY377" s="9">
        <v>0</v>
      </c>
      <c r="AZ377" s="9">
        <v>0</v>
      </c>
      <c r="BA377" s="9">
        <v>0</v>
      </c>
      <c r="BB377" s="9">
        <v>0</v>
      </c>
      <c r="BC377" s="9">
        <v>0</v>
      </c>
      <c r="BD377" s="9">
        <v>0</v>
      </c>
      <c r="BE377" s="9">
        <v>0</v>
      </c>
      <c r="BF377">
        <v>0</v>
      </c>
      <c r="BG377">
        <v>0</v>
      </c>
      <c r="BH377">
        <v>0</v>
      </c>
      <c r="BI377" s="9">
        <v>-7.0000000000000007E-2</v>
      </c>
      <c r="BJ377" s="9">
        <v>-33.978000000000002</v>
      </c>
      <c r="BK377" s="9">
        <v>-159.88999999999999</v>
      </c>
      <c r="BL377" s="9">
        <v>7.1</v>
      </c>
      <c r="BM377" s="9">
        <v>3446.34</v>
      </c>
      <c r="BN377" s="9">
        <v>16217.1</v>
      </c>
      <c r="BO377" s="9">
        <v>-3.1</v>
      </c>
      <c r="BP377" s="9">
        <v>-1504.74</v>
      </c>
      <c r="BQ377" s="9">
        <v>-7080.7</v>
      </c>
      <c r="BR377" s="9">
        <v>-3.4398</v>
      </c>
      <c r="BS377" s="9">
        <v>-1669.6790000000001</v>
      </c>
      <c r="BT377" s="9">
        <v>-7856.84</v>
      </c>
      <c r="BU377" s="9">
        <v>-1.3579000000000001</v>
      </c>
      <c r="BV377" s="9">
        <v>-659.125</v>
      </c>
      <c r="BW377" s="9">
        <v>-3101.58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 s="9">
        <v>-0.19450000000000001</v>
      </c>
      <c r="CK377" s="9">
        <v>-94.41</v>
      </c>
      <c r="CL377" s="9">
        <v>-444.26</v>
      </c>
      <c r="CM377">
        <v>0</v>
      </c>
      <c r="CN377">
        <v>0</v>
      </c>
      <c r="CO377">
        <v>0</v>
      </c>
      <c r="CP377" s="9">
        <v>-1.5524</v>
      </c>
      <c r="CQ377" s="9">
        <v>-753.53499999999997</v>
      </c>
      <c r="CR377" s="9">
        <v>-3545.83</v>
      </c>
      <c r="CS377" s="9">
        <v>0.2485</v>
      </c>
      <c r="CT377" s="9">
        <v>120.622</v>
      </c>
      <c r="CU377" s="9">
        <v>567.6</v>
      </c>
      <c r="CV377" s="9">
        <v>0.28399999999999997</v>
      </c>
      <c r="CW377" s="9">
        <v>137.85400000000001</v>
      </c>
      <c r="CX377" s="9">
        <v>648.67999999999995</v>
      </c>
      <c r="CY377" s="9">
        <v>0.53249999999999997</v>
      </c>
      <c r="CZ377" s="9">
        <v>258.476</v>
      </c>
      <c r="DA377" s="9">
        <v>1216.28</v>
      </c>
      <c r="DB377" s="9">
        <v>2.6402999999999999</v>
      </c>
      <c r="DC377" s="9">
        <v>1281.6020000000001</v>
      </c>
      <c r="DD377" s="9">
        <v>6030.7</v>
      </c>
      <c r="DE377" s="9">
        <v>0.36</v>
      </c>
      <c r="DF377" s="9">
        <v>124.2419</v>
      </c>
      <c r="DG377" s="9">
        <v>4.05</v>
      </c>
      <c r="DH377" s="9">
        <v>135.4</v>
      </c>
      <c r="DI377" s="9">
        <v>20.83</v>
      </c>
      <c r="DJ377" s="9">
        <v>10259.02</v>
      </c>
      <c r="DK377" s="9">
        <v>0</v>
      </c>
    </row>
    <row r="378" spans="1:115">
      <c r="A378" t="s">
        <v>676</v>
      </c>
      <c r="B378">
        <v>780</v>
      </c>
      <c r="C378" s="9">
        <v>810960</v>
      </c>
      <c r="D378" s="9" t="s">
        <v>677</v>
      </c>
      <c r="E378" s="9" t="s">
        <v>205</v>
      </c>
      <c r="F378" s="9" t="s">
        <v>199</v>
      </c>
      <c r="G378" t="s">
        <v>678</v>
      </c>
      <c r="H378" t="s">
        <v>139</v>
      </c>
      <c r="I378" s="9">
        <v>4800</v>
      </c>
      <c r="J378" s="9">
        <v>6796130181</v>
      </c>
      <c r="K378" s="9" t="s">
        <v>433</v>
      </c>
      <c r="L378" s="9" t="s">
        <v>679</v>
      </c>
      <c r="M378" s="9" t="s">
        <v>275</v>
      </c>
      <c r="N378">
        <v>5700455042</v>
      </c>
      <c r="O378" s="9" t="s">
        <v>143</v>
      </c>
      <c r="P378" s="9" t="s">
        <v>144</v>
      </c>
      <c r="Q378" s="9">
        <v>42.179000000000002</v>
      </c>
      <c r="R378" s="9" t="s">
        <v>276</v>
      </c>
      <c r="S378" s="9">
        <v>14.167</v>
      </c>
      <c r="T378">
        <v>651684</v>
      </c>
      <c r="U378" s="9">
        <v>68000</v>
      </c>
      <c r="V378" s="12">
        <v>44951</v>
      </c>
      <c r="W378" s="9">
        <v>64686</v>
      </c>
      <c r="X378" s="8">
        <v>0</v>
      </c>
      <c r="Y378" s="9">
        <v>4874</v>
      </c>
      <c r="Z378" s="1">
        <v>44993</v>
      </c>
      <c r="AA378" s="9">
        <v>2966</v>
      </c>
      <c r="AB378" s="8">
        <v>0.82986111111111116</v>
      </c>
      <c r="AC378" s="9">
        <v>604</v>
      </c>
      <c r="AD378" s="12">
        <v>44994</v>
      </c>
      <c r="AE378">
        <v>16</v>
      </c>
      <c r="AF378" s="9">
        <v>42.8</v>
      </c>
      <c r="AG378">
        <v>36</v>
      </c>
      <c r="AH378" s="9">
        <v>4.3299999999999998E-2</v>
      </c>
      <c r="AI378" s="9">
        <v>-308</v>
      </c>
      <c r="AJ378">
        <v>294712</v>
      </c>
      <c r="AK378">
        <v>0</v>
      </c>
      <c r="AL378" s="9">
        <v>3.13</v>
      </c>
      <c r="AM378" s="9">
        <v>7.1999999999999995E-2</v>
      </c>
      <c r="AN378" s="9">
        <v>202460</v>
      </c>
      <c r="AO378" s="9">
        <v>1.522</v>
      </c>
      <c r="AP378" s="9">
        <v>324230</v>
      </c>
      <c r="AQ378" s="9">
        <v>4.2697000000000003</v>
      </c>
      <c r="AR378" s="9">
        <v>1.56</v>
      </c>
      <c r="AS378" s="9">
        <v>1.61</v>
      </c>
      <c r="AT378" s="9">
        <v>7.17</v>
      </c>
      <c r="AU378" s="9">
        <v>14516.382</v>
      </c>
      <c r="AV378" s="9">
        <v>61980.6</v>
      </c>
      <c r="AW378" s="9">
        <v>0</v>
      </c>
      <c r="AX378" s="9">
        <v>0</v>
      </c>
      <c r="AY378" s="9">
        <v>0</v>
      </c>
      <c r="AZ378" s="9">
        <v>0</v>
      </c>
      <c r="BA378" s="9">
        <v>0</v>
      </c>
      <c r="BB378" s="9">
        <v>0</v>
      </c>
      <c r="BC378" s="9">
        <v>0</v>
      </c>
      <c r="BD378" s="9">
        <v>0</v>
      </c>
      <c r="BE378" s="9">
        <v>0</v>
      </c>
      <c r="BF378">
        <v>0</v>
      </c>
      <c r="BG378">
        <v>0</v>
      </c>
      <c r="BH378">
        <v>0</v>
      </c>
      <c r="BI378" s="9">
        <v>-0.08</v>
      </c>
      <c r="BJ378" s="9">
        <v>-161.96799999999999</v>
      </c>
      <c r="BK378" s="9">
        <v>-691.55</v>
      </c>
      <c r="BL378" s="9">
        <v>7.09</v>
      </c>
      <c r="BM378" s="9">
        <v>14354.414000000001</v>
      </c>
      <c r="BN378" s="9">
        <v>61289.04</v>
      </c>
      <c r="BO378" s="9">
        <v>1.3063</v>
      </c>
      <c r="BP378" s="9">
        <v>2644.7350000000001</v>
      </c>
      <c r="BQ378" s="9">
        <v>11292.22</v>
      </c>
      <c r="BR378" s="9">
        <v>1.3466</v>
      </c>
      <c r="BS378" s="9">
        <v>2726.326</v>
      </c>
      <c r="BT378" s="9">
        <v>11640.6</v>
      </c>
      <c r="BU378" s="9">
        <v>0</v>
      </c>
      <c r="BV378" s="9">
        <v>0</v>
      </c>
      <c r="BW378" s="9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 s="9">
        <v>0</v>
      </c>
      <c r="CK378" s="9">
        <v>0</v>
      </c>
      <c r="CL378" s="9">
        <v>0</v>
      </c>
      <c r="CM378">
        <v>0</v>
      </c>
      <c r="CN378">
        <v>0</v>
      </c>
      <c r="CO378">
        <v>0</v>
      </c>
      <c r="CP378" s="9">
        <v>0</v>
      </c>
      <c r="CQ378" s="9">
        <v>0</v>
      </c>
      <c r="CR378" s="9">
        <v>0</v>
      </c>
      <c r="CS378" s="9">
        <v>0.26590000000000003</v>
      </c>
      <c r="CT378" s="9">
        <v>538.34100000000001</v>
      </c>
      <c r="CU378" s="9">
        <v>2298.56</v>
      </c>
      <c r="CV378" s="9">
        <v>0.2482</v>
      </c>
      <c r="CW378" s="9">
        <v>502.50599999999997</v>
      </c>
      <c r="CX378" s="9">
        <v>2145.5500000000002</v>
      </c>
      <c r="CY378" s="9">
        <v>0.5141</v>
      </c>
      <c r="CZ378" s="9">
        <v>1040.847</v>
      </c>
      <c r="DA378" s="9">
        <v>4444.1000000000004</v>
      </c>
      <c r="DB378" s="9">
        <v>8.9506999999999994</v>
      </c>
      <c r="DC378" s="9">
        <v>18121.587</v>
      </c>
      <c r="DD378" s="9">
        <v>77373.740000000005</v>
      </c>
      <c r="DE378" s="9">
        <v>1.2</v>
      </c>
      <c r="DF378" s="9">
        <v>382.16800000000001</v>
      </c>
      <c r="DG378" s="9">
        <v>16.12</v>
      </c>
      <c r="DH378" s="9">
        <v>1145.53</v>
      </c>
      <c r="DI378" s="9">
        <v>176.24</v>
      </c>
      <c r="DJ378" s="9">
        <v>56252.61</v>
      </c>
      <c r="DK378" s="9">
        <v>30543.29</v>
      </c>
    </row>
    <row r="379" spans="1:115">
      <c r="A379" t="s">
        <v>680</v>
      </c>
      <c r="B379">
        <v>780</v>
      </c>
      <c r="C379" s="9">
        <v>810960</v>
      </c>
      <c r="D379" s="9" t="s">
        <v>677</v>
      </c>
      <c r="E379" s="9" t="s">
        <v>205</v>
      </c>
      <c r="F379" s="9" t="s">
        <v>199</v>
      </c>
      <c r="G379" t="s">
        <v>678</v>
      </c>
      <c r="H379" t="s">
        <v>139</v>
      </c>
      <c r="I379" s="9">
        <v>4800</v>
      </c>
      <c r="J379" s="9">
        <v>6796130181</v>
      </c>
      <c r="K379" s="9" t="s">
        <v>430</v>
      </c>
      <c r="L379" s="9" t="s">
        <v>679</v>
      </c>
      <c r="M379" s="9" t="s">
        <v>275</v>
      </c>
      <c r="N379">
        <v>5700455058</v>
      </c>
      <c r="O379" s="9" t="s">
        <v>143</v>
      </c>
      <c r="P379" s="9" t="s">
        <v>144</v>
      </c>
      <c r="Q379" s="9">
        <v>39.265000000000001</v>
      </c>
      <c r="R379" s="9" t="s">
        <v>276</v>
      </c>
      <c r="S379" s="9">
        <v>13.938000000000001</v>
      </c>
      <c r="T379">
        <v>651684</v>
      </c>
      <c r="U379" s="9">
        <v>66900</v>
      </c>
      <c r="V379" s="12">
        <v>44951</v>
      </c>
      <c r="W379" s="9">
        <v>62215</v>
      </c>
      <c r="X379" s="8">
        <v>0.19791666666666666</v>
      </c>
      <c r="Y379" s="9">
        <v>7003</v>
      </c>
      <c r="Z379" s="1">
        <v>44994</v>
      </c>
      <c r="AA379" s="9">
        <v>3416</v>
      </c>
      <c r="AB379" s="8">
        <v>0.2638888888888889</v>
      </c>
      <c r="AC379" s="9">
        <v>661</v>
      </c>
      <c r="AD379" s="12">
        <v>44994</v>
      </c>
      <c r="AE379">
        <v>28</v>
      </c>
      <c r="AF379" s="9">
        <v>43.1</v>
      </c>
      <c r="AG379">
        <v>77</v>
      </c>
      <c r="AH379" s="9">
        <v>4.2299999999999997E-2</v>
      </c>
      <c r="AI379" s="9">
        <v>503</v>
      </c>
      <c r="AJ379">
        <v>283134</v>
      </c>
      <c r="AK379">
        <v>0</v>
      </c>
      <c r="AL379" s="9">
        <v>3.0289999999999999</v>
      </c>
      <c r="AM379" s="9">
        <v>6.9000000000000006E-2</v>
      </c>
      <c r="AN379" s="9">
        <v>188470</v>
      </c>
      <c r="AO379" s="9">
        <v>1.6279999999999999</v>
      </c>
      <c r="AP379" s="9">
        <v>318290</v>
      </c>
      <c r="AQ379" s="9">
        <v>4.2697000000000003</v>
      </c>
      <c r="AR379" s="9">
        <v>1.56</v>
      </c>
      <c r="AS379" s="9">
        <v>1.61</v>
      </c>
      <c r="AT379" s="9">
        <v>7.17</v>
      </c>
      <c r="AU379" s="9">
        <v>13513.299000000001</v>
      </c>
      <c r="AV379" s="9">
        <v>57697.73</v>
      </c>
      <c r="AW379" s="9">
        <v>0</v>
      </c>
      <c r="AX379" s="9">
        <v>0</v>
      </c>
      <c r="AY379" s="9">
        <v>0</v>
      </c>
      <c r="AZ379" s="9">
        <v>0</v>
      </c>
      <c r="BA379" s="9">
        <v>0</v>
      </c>
      <c r="BB379" s="9">
        <v>0</v>
      </c>
      <c r="BC379" s="9">
        <v>0</v>
      </c>
      <c r="BD379" s="9">
        <v>0</v>
      </c>
      <c r="BE379" s="9">
        <v>0</v>
      </c>
      <c r="BF379">
        <v>0</v>
      </c>
      <c r="BG379">
        <v>0</v>
      </c>
      <c r="BH379">
        <v>0</v>
      </c>
      <c r="BI379" s="9">
        <v>-0.11</v>
      </c>
      <c r="BJ379" s="9">
        <v>-207.31700000000001</v>
      </c>
      <c r="BK379" s="9">
        <v>-885.18</v>
      </c>
      <c r="BL379" s="9">
        <v>7.06</v>
      </c>
      <c r="BM379" s="9">
        <v>13305.982</v>
      </c>
      <c r="BN379" s="9">
        <v>56812.55</v>
      </c>
      <c r="BO379" s="9">
        <v>-1.0742</v>
      </c>
      <c r="BP379" s="9">
        <v>-2024.5450000000001</v>
      </c>
      <c r="BQ379" s="9">
        <v>-8644.2000000000007</v>
      </c>
      <c r="BR379" s="9">
        <v>-1.2007000000000001</v>
      </c>
      <c r="BS379" s="9">
        <v>-2262.9589999999998</v>
      </c>
      <c r="BT379" s="9">
        <v>-9662.16</v>
      </c>
      <c r="BU379" s="9">
        <v>-0.1802</v>
      </c>
      <c r="BV379" s="9">
        <v>-339.62299999999999</v>
      </c>
      <c r="BW379" s="9">
        <v>-1450.09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 s="9">
        <v>0</v>
      </c>
      <c r="CK379" s="9">
        <v>0</v>
      </c>
      <c r="CL379" s="9">
        <v>0</v>
      </c>
      <c r="CM379">
        <v>0</v>
      </c>
      <c r="CN379">
        <v>0</v>
      </c>
      <c r="CO379">
        <v>0</v>
      </c>
      <c r="CP379" s="9">
        <v>-0.1802</v>
      </c>
      <c r="CQ379" s="9">
        <v>-339.62299999999999</v>
      </c>
      <c r="CR379" s="9">
        <v>-1450.09</v>
      </c>
      <c r="CS379" s="9">
        <v>0.26479999999999998</v>
      </c>
      <c r="CT379" s="9">
        <v>499.06900000000002</v>
      </c>
      <c r="CU379" s="9">
        <v>2130.87</v>
      </c>
      <c r="CV379" s="9">
        <v>0.24709999999999999</v>
      </c>
      <c r="CW379" s="9">
        <v>465.709</v>
      </c>
      <c r="CX379" s="9">
        <v>1988.44</v>
      </c>
      <c r="CY379" s="9">
        <v>0.51190000000000002</v>
      </c>
      <c r="CZ379" s="9">
        <v>964.77800000000002</v>
      </c>
      <c r="DA379" s="9">
        <v>4119.3100000000004</v>
      </c>
      <c r="DB379" s="9">
        <v>6.1909999999999998</v>
      </c>
      <c r="DC379" s="9">
        <v>11668.178</v>
      </c>
      <c r="DD379" s="9">
        <v>49819.62</v>
      </c>
      <c r="DE379" s="9">
        <v>0.8</v>
      </c>
      <c r="DF379" s="9">
        <v>264.33710000000002</v>
      </c>
      <c r="DG379" s="9">
        <v>10.38</v>
      </c>
      <c r="DH379" s="9">
        <v>1446.06</v>
      </c>
      <c r="DI379" s="9">
        <v>222.47</v>
      </c>
      <c r="DJ379" s="9">
        <v>63751.68</v>
      </c>
      <c r="DK379" s="9">
        <v>45814.93</v>
      </c>
    </row>
    <row r="380" spans="1:115">
      <c r="A380" t="s">
        <v>681</v>
      </c>
      <c r="B380">
        <v>780</v>
      </c>
      <c r="C380" s="9">
        <v>810960</v>
      </c>
      <c r="D380" s="9" t="s">
        <v>677</v>
      </c>
      <c r="E380" s="9" t="s">
        <v>205</v>
      </c>
      <c r="F380" s="9" t="s">
        <v>199</v>
      </c>
      <c r="G380" t="s">
        <v>678</v>
      </c>
      <c r="H380" t="s">
        <v>139</v>
      </c>
      <c r="I380" s="9">
        <v>4800</v>
      </c>
      <c r="J380" s="9">
        <v>6796130181</v>
      </c>
      <c r="K380" s="9" t="s">
        <v>430</v>
      </c>
      <c r="L380" s="9" t="s">
        <v>679</v>
      </c>
      <c r="M380" s="9" t="s">
        <v>275</v>
      </c>
      <c r="N380">
        <v>5700463474</v>
      </c>
      <c r="O380" s="9" t="s">
        <v>143</v>
      </c>
      <c r="P380" s="9" t="s">
        <v>144</v>
      </c>
      <c r="Q380" s="9">
        <v>42.155999999999999</v>
      </c>
      <c r="R380" s="9" t="s">
        <v>145</v>
      </c>
      <c r="S380" s="9">
        <v>14.451000000000001</v>
      </c>
      <c r="T380">
        <v>762057</v>
      </c>
      <c r="U380" s="9">
        <v>69364</v>
      </c>
      <c r="V380" s="12">
        <v>45013</v>
      </c>
      <c r="W380" s="9">
        <v>67532</v>
      </c>
      <c r="X380" s="8">
        <v>0</v>
      </c>
      <c r="Y380" s="9">
        <v>2641</v>
      </c>
      <c r="Z380" s="1">
        <v>45055</v>
      </c>
      <c r="AA380" s="9">
        <v>1214</v>
      </c>
      <c r="AB380" s="8">
        <v>4.8611111111111112E-2</v>
      </c>
      <c r="AC380" s="9">
        <v>650</v>
      </c>
      <c r="AD380" s="12">
        <v>45055</v>
      </c>
      <c r="AE380">
        <v>15</v>
      </c>
      <c r="AF380" s="9">
        <v>42</v>
      </c>
      <c r="AG380">
        <v>51</v>
      </c>
      <c r="AH380" s="9">
        <v>4.0599999999999997E-2</v>
      </c>
      <c r="AI380" s="9">
        <v>-98</v>
      </c>
      <c r="AJ380">
        <v>281365</v>
      </c>
      <c r="AK380">
        <v>0</v>
      </c>
      <c r="AL380" s="9">
        <v>2.996</v>
      </c>
      <c r="AM380" s="9">
        <v>7.0000000000000007E-2</v>
      </c>
      <c r="AN380" s="9">
        <v>202350</v>
      </c>
      <c r="AO380" s="9">
        <v>1.528</v>
      </c>
      <c r="AP380" s="9">
        <v>320340</v>
      </c>
      <c r="AQ380" s="9">
        <v>4.5686</v>
      </c>
      <c r="AR380" s="9">
        <v>1.56</v>
      </c>
      <c r="AS380" s="9">
        <v>1.61</v>
      </c>
      <c r="AT380" s="9">
        <v>7.17</v>
      </c>
      <c r="AU380" s="9">
        <v>14508.495000000001</v>
      </c>
      <c r="AV380" s="9">
        <v>66283.509999999995</v>
      </c>
      <c r="AW380" s="9">
        <v>0</v>
      </c>
      <c r="AX380" s="9">
        <v>0</v>
      </c>
      <c r="AY380" s="9">
        <v>0</v>
      </c>
      <c r="AZ380" s="9">
        <v>8.1600000000000006E-2</v>
      </c>
      <c r="BA380" s="9">
        <v>165.11799999999999</v>
      </c>
      <c r="BB380" s="9">
        <v>754.36</v>
      </c>
      <c r="BC380" s="9">
        <v>0</v>
      </c>
      <c r="BD380" s="9">
        <v>0</v>
      </c>
      <c r="BE380" s="9">
        <v>0</v>
      </c>
      <c r="BF380">
        <v>0</v>
      </c>
      <c r="BG380">
        <v>0</v>
      </c>
      <c r="BH380">
        <v>0</v>
      </c>
      <c r="BI380" s="9">
        <v>0</v>
      </c>
      <c r="BJ380" s="9">
        <v>0</v>
      </c>
      <c r="BK380" s="9">
        <v>0</v>
      </c>
      <c r="BL380" s="9">
        <v>7.2515999999999998</v>
      </c>
      <c r="BM380" s="9">
        <v>14673.612999999999</v>
      </c>
      <c r="BN380" s="9">
        <v>67037.87</v>
      </c>
      <c r="BO380" s="9">
        <v>1.2411000000000001</v>
      </c>
      <c r="BP380" s="9">
        <v>2511.366</v>
      </c>
      <c r="BQ380" s="9">
        <v>11473.43</v>
      </c>
      <c r="BR380" s="9">
        <v>1.379</v>
      </c>
      <c r="BS380" s="9">
        <v>2790.4059999999999</v>
      </c>
      <c r="BT380" s="9">
        <v>12748.25</v>
      </c>
      <c r="BU380" s="9">
        <v>-1.23E-2</v>
      </c>
      <c r="BV380" s="9">
        <v>-24.888999999999999</v>
      </c>
      <c r="BW380" s="9">
        <v>-113.71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 s="9">
        <v>0</v>
      </c>
      <c r="CK380" s="9">
        <v>0</v>
      </c>
      <c r="CL380" s="9">
        <v>0</v>
      </c>
      <c r="CM380">
        <v>0</v>
      </c>
      <c r="CN380">
        <v>0</v>
      </c>
      <c r="CO380">
        <v>0</v>
      </c>
      <c r="CP380" s="9">
        <v>-1.23E-2</v>
      </c>
      <c r="CQ380" s="9">
        <v>-24.888999999999999</v>
      </c>
      <c r="CR380" s="9">
        <v>-113.71</v>
      </c>
      <c r="CS380" s="9">
        <v>0.36259999999999998</v>
      </c>
      <c r="CT380" s="9">
        <v>733.721</v>
      </c>
      <c r="CU380" s="9">
        <v>3352.08</v>
      </c>
      <c r="CV380" s="9">
        <v>0.32629999999999998</v>
      </c>
      <c r="CW380" s="9">
        <v>660.26800000000003</v>
      </c>
      <c r="CX380" s="9">
        <v>3016.5</v>
      </c>
      <c r="CY380" s="9">
        <v>0.68889999999999996</v>
      </c>
      <c r="CZ380" s="9">
        <v>1393.989</v>
      </c>
      <c r="DA380" s="9">
        <v>6368.58</v>
      </c>
      <c r="DB380" s="9">
        <v>9.3071999999999999</v>
      </c>
      <c r="DC380" s="9">
        <v>18833.118999999999</v>
      </c>
      <c r="DD380" s="9">
        <v>86040.99</v>
      </c>
      <c r="DE380" s="9">
        <v>1.27</v>
      </c>
      <c r="DF380" s="9">
        <v>425.20870000000002</v>
      </c>
      <c r="DG380" s="9">
        <v>17.93</v>
      </c>
      <c r="DH380" s="9">
        <v>1465.52</v>
      </c>
      <c r="DI380" s="9">
        <v>225.46</v>
      </c>
      <c r="DJ380" s="9">
        <v>88133.53</v>
      </c>
      <c r="DK380" s="9">
        <v>22907.46</v>
      </c>
    </row>
    <row r="381" spans="1:115">
      <c r="A381" t="s">
        <v>682</v>
      </c>
      <c r="B381">
        <v>780</v>
      </c>
      <c r="C381" s="9">
        <v>810960</v>
      </c>
      <c r="D381" s="9" t="s">
        <v>677</v>
      </c>
      <c r="E381" s="9" t="s">
        <v>205</v>
      </c>
      <c r="F381" s="9" t="s">
        <v>199</v>
      </c>
      <c r="G381" t="s">
        <v>678</v>
      </c>
      <c r="H381" t="s">
        <v>139</v>
      </c>
      <c r="I381" s="9">
        <v>4800</v>
      </c>
      <c r="J381" s="9">
        <v>6796130181</v>
      </c>
      <c r="K381" s="9" t="s">
        <v>433</v>
      </c>
      <c r="L381" s="9" t="s">
        <v>679</v>
      </c>
      <c r="M381" s="9" t="s">
        <v>275</v>
      </c>
      <c r="N381">
        <v>5700463489</v>
      </c>
      <c r="O381" s="9" t="s">
        <v>143</v>
      </c>
      <c r="P381" s="9" t="s">
        <v>144</v>
      </c>
      <c r="Q381" s="9">
        <v>39.494</v>
      </c>
      <c r="R381" s="9" t="s">
        <v>276</v>
      </c>
      <c r="S381" s="9">
        <v>14.484</v>
      </c>
      <c r="T381">
        <v>651684</v>
      </c>
      <c r="U381" s="9">
        <v>69521</v>
      </c>
      <c r="V381" s="12">
        <v>45012</v>
      </c>
      <c r="W381" s="9">
        <v>68346</v>
      </c>
      <c r="X381" s="8">
        <v>0.77083333333333337</v>
      </c>
      <c r="Y381" s="9">
        <v>1690</v>
      </c>
      <c r="Z381" s="1">
        <v>45052</v>
      </c>
      <c r="AA381" s="9">
        <v>1042</v>
      </c>
      <c r="AB381" s="8">
        <v>0.90625</v>
      </c>
      <c r="AC381" s="9">
        <v>634</v>
      </c>
      <c r="AD381" s="12">
        <v>45054</v>
      </c>
      <c r="AE381">
        <v>7</v>
      </c>
      <c r="AF381" s="9">
        <v>40.1</v>
      </c>
      <c r="AG381">
        <v>42</v>
      </c>
      <c r="AH381" s="9">
        <v>3.9399999999999998E-2</v>
      </c>
      <c r="AI381" s="9">
        <v>-550</v>
      </c>
      <c r="AJ381">
        <v>274043</v>
      </c>
      <c r="AK381">
        <v>0</v>
      </c>
      <c r="AL381" s="9">
        <v>2.774</v>
      </c>
      <c r="AM381" s="9">
        <v>6.8000000000000005E-2</v>
      </c>
      <c r="AN381" s="9">
        <v>189570</v>
      </c>
      <c r="AO381" s="9">
        <v>1.589</v>
      </c>
      <c r="AP381" s="9">
        <v>303950</v>
      </c>
      <c r="AQ381" s="9">
        <v>4.5686</v>
      </c>
      <c r="AR381" s="9">
        <v>1.56</v>
      </c>
      <c r="AS381" s="9">
        <v>1.61</v>
      </c>
      <c r="AT381" s="9">
        <v>7.17</v>
      </c>
      <c r="AU381" s="9">
        <v>13592.169</v>
      </c>
      <c r="AV381" s="9">
        <v>62097.18</v>
      </c>
      <c r="AW381" s="9">
        <v>0</v>
      </c>
      <c r="AX381" s="9">
        <v>0</v>
      </c>
      <c r="AY381" s="9">
        <v>0</v>
      </c>
      <c r="AZ381" s="9">
        <v>7.9000000000000001E-2</v>
      </c>
      <c r="BA381" s="9">
        <v>149.76</v>
      </c>
      <c r="BB381" s="9">
        <v>684.19</v>
      </c>
      <c r="BC381" s="9">
        <v>0</v>
      </c>
      <c r="BD381" s="9">
        <v>0</v>
      </c>
      <c r="BE381" s="9">
        <v>0</v>
      </c>
      <c r="BF381">
        <v>0</v>
      </c>
      <c r="BG381">
        <v>0</v>
      </c>
      <c r="BH381">
        <v>0</v>
      </c>
      <c r="BI381" s="9">
        <v>0.19</v>
      </c>
      <c r="BJ381" s="9">
        <v>360.18299999999999</v>
      </c>
      <c r="BK381" s="9">
        <v>1645.53</v>
      </c>
      <c r="BL381" s="9">
        <v>7.4390000000000001</v>
      </c>
      <c r="BM381" s="9">
        <v>14102.111999999999</v>
      </c>
      <c r="BN381" s="9">
        <v>64426.91</v>
      </c>
      <c r="BO381" s="9">
        <v>-0.12609999999999999</v>
      </c>
      <c r="BP381" s="9">
        <v>-239.048</v>
      </c>
      <c r="BQ381" s="9">
        <v>-1092.1099999999999</v>
      </c>
      <c r="BR381" s="9">
        <v>6.6299999999999998E-2</v>
      </c>
      <c r="BS381" s="9">
        <v>125.685</v>
      </c>
      <c r="BT381" s="9">
        <v>574.20000000000005</v>
      </c>
      <c r="BU381" s="9">
        <v>0</v>
      </c>
      <c r="BV381" s="9">
        <v>0</v>
      </c>
      <c r="BW381" s="9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 s="9">
        <v>0</v>
      </c>
      <c r="CK381" s="9">
        <v>0</v>
      </c>
      <c r="CL381" s="9">
        <v>0</v>
      </c>
      <c r="CM381">
        <v>0</v>
      </c>
      <c r="CN381">
        <v>0</v>
      </c>
      <c r="CO381">
        <v>0</v>
      </c>
      <c r="CP381" s="9">
        <v>0</v>
      </c>
      <c r="CQ381" s="9">
        <v>0</v>
      </c>
      <c r="CR381" s="9">
        <v>0</v>
      </c>
      <c r="CS381" s="9">
        <v>0.27900000000000003</v>
      </c>
      <c r="CT381" s="9">
        <v>528.9</v>
      </c>
      <c r="CU381" s="9">
        <v>2416.33</v>
      </c>
      <c r="CV381" s="9">
        <v>0.33479999999999999</v>
      </c>
      <c r="CW381" s="9">
        <v>634.67999999999995</v>
      </c>
      <c r="CX381" s="9">
        <v>2899.6</v>
      </c>
      <c r="CY381" s="9">
        <v>0.61380000000000001</v>
      </c>
      <c r="CZ381" s="9">
        <v>1163.5809999999999</v>
      </c>
      <c r="DA381" s="9">
        <v>5315.93</v>
      </c>
      <c r="DB381" s="9">
        <v>8.1190999999999995</v>
      </c>
      <c r="DC381" s="9">
        <v>15391.378000000001</v>
      </c>
      <c r="DD381" s="9">
        <v>70317.05</v>
      </c>
      <c r="DE381" s="9">
        <v>1.03</v>
      </c>
      <c r="DF381" s="9">
        <v>370.92919999999998</v>
      </c>
      <c r="DG381" s="9">
        <v>14.65</v>
      </c>
      <c r="DH381" s="9">
        <v>951.13</v>
      </c>
      <c r="DI381" s="9">
        <v>146.33000000000001</v>
      </c>
      <c r="DJ381" s="9">
        <v>49158.74</v>
      </c>
      <c r="DK381" s="9">
        <v>22907.46</v>
      </c>
    </row>
    <row r="382" spans="1:115">
      <c r="A382" t="s">
        <v>683</v>
      </c>
      <c r="B382">
        <v>780</v>
      </c>
      <c r="C382" s="9">
        <v>810960</v>
      </c>
      <c r="D382" s="9" t="s">
        <v>677</v>
      </c>
      <c r="E382" s="9" t="s">
        <v>205</v>
      </c>
      <c r="F382" s="9" t="s">
        <v>199</v>
      </c>
      <c r="G382" t="s">
        <v>678</v>
      </c>
      <c r="H382" t="s">
        <v>139</v>
      </c>
      <c r="I382" s="9">
        <v>4800</v>
      </c>
      <c r="J382" s="9">
        <v>6796130181</v>
      </c>
      <c r="K382" s="9" t="s">
        <v>509</v>
      </c>
      <c r="L382" s="9" t="s">
        <v>679</v>
      </c>
      <c r="M382" s="9" t="s">
        <v>275</v>
      </c>
      <c r="N382">
        <v>5700466141</v>
      </c>
      <c r="O382" s="9" t="s">
        <v>143</v>
      </c>
      <c r="P382" s="9" t="s">
        <v>144</v>
      </c>
      <c r="Q382" s="9">
        <v>38.384999999999998</v>
      </c>
      <c r="R382" s="9" t="s">
        <v>276</v>
      </c>
      <c r="S382" s="9">
        <v>15.083</v>
      </c>
      <c r="T382">
        <v>651684</v>
      </c>
      <c r="U382" s="9">
        <v>72400</v>
      </c>
      <c r="V382" s="12">
        <v>45033</v>
      </c>
      <c r="W382" s="9">
        <v>70800</v>
      </c>
      <c r="X382" s="8">
        <v>0</v>
      </c>
      <c r="Y382" s="9">
        <v>2210</v>
      </c>
      <c r="Z382" s="1">
        <v>45070</v>
      </c>
      <c r="AA382" s="9">
        <v>1684</v>
      </c>
      <c r="AB382" s="8">
        <v>2.0833333333333332E-2</v>
      </c>
      <c r="AC382" s="9">
        <v>391</v>
      </c>
      <c r="AD382" s="12">
        <v>45070</v>
      </c>
      <c r="AE382">
        <v>25</v>
      </c>
      <c r="AF382" s="9">
        <v>37</v>
      </c>
      <c r="AG382">
        <v>65</v>
      </c>
      <c r="AH382" s="9">
        <v>4.0800000000000003E-2</v>
      </c>
      <c r="AI382" s="9">
        <v>-565</v>
      </c>
      <c r="AJ382">
        <v>295720</v>
      </c>
      <c r="AK382">
        <v>0</v>
      </c>
      <c r="AL382" s="9">
        <v>2.6019999999999999</v>
      </c>
      <c r="AM382" s="9">
        <v>6.9000000000000006E-2</v>
      </c>
      <c r="AN382" s="9">
        <v>184250</v>
      </c>
      <c r="AO382" s="9">
        <v>1.55</v>
      </c>
      <c r="AP382" s="9">
        <v>282190</v>
      </c>
      <c r="AQ382" s="9">
        <v>4.5686</v>
      </c>
      <c r="AR382" s="9">
        <v>1.56</v>
      </c>
      <c r="AS382" s="9">
        <v>1.61</v>
      </c>
      <c r="AT382" s="9">
        <v>7.17</v>
      </c>
      <c r="AU382" s="9">
        <v>13210.725</v>
      </c>
      <c r="AV382" s="9">
        <v>60354.52</v>
      </c>
      <c r="AW382" s="9">
        <v>0</v>
      </c>
      <c r="AX382" s="9">
        <v>0</v>
      </c>
      <c r="AY382" s="9">
        <v>0</v>
      </c>
      <c r="AZ382" s="9">
        <v>0.09</v>
      </c>
      <c r="BA382" s="9">
        <v>165.82499999999999</v>
      </c>
      <c r="BB382" s="9">
        <v>757.59</v>
      </c>
      <c r="BC382" s="9">
        <v>0</v>
      </c>
      <c r="BD382" s="9">
        <v>0</v>
      </c>
      <c r="BE382" s="9">
        <v>0</v>
      </c>
      <c r="BF382">
        <v>0</v>
      </c>
      <c r="BG382">
        <v>0</v>
      </c>
      <c r="BH382">
        <v>0</v>
      </c>
      <c r="BI382" s="9">
        <v>0.5</v>
      </c>
      <c r="BJ382" s="9">
        <v>921.25</v>
      </c>
      <c r="BK382" s="9">
        <v>4208.82</v>
      </c>
      <c r="BL382" s="9">
        <v>7.76</v>
      </c>
      <c r="BM382" s="9">
        <v>14297.8</v>
      </c>
      <c r="BN382" s="9">
        <v>65320.93</v>
      </c>
      <c r="BO382" s="9">
        <v>0.63</v>
      </c>
      <c r="BP382" s="9">
        <v>1160.7750000000001</v>
      </c>
      <c r="BQ382" s="9">
        <v>5303.12</v>
      </c>
      <c r="BR382" s="9">
        <v>0.82969999999999999</v>
      </c>
      <c r="BS382" s="9">
        <v>1528.722</v>
      </c>
      <c r="BT382" s="9">
        <v>6984.12</v>
      </c>
      <c r="BU382" s="9">
        <v>0</v>
      </c>
      <c r="BV382" s="9">
        <v>0</v>
      </c>
      <c r="BW382" s="9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 s="9">
        <v>-0.4022</v>
      </c>
      <c r="CK382" s="9">
        <v>-741.05399999999997</v>
      </c>
      <c r="CL382" s="9">
        <v>-3385.58</v>
      </c>
      <c r="CM382">
        <v>0</v>
      </c>
      <c r="CN382">
        <v>0</v>
      </c>
      <c r="CO382">
        <v>0</v>
      </c>
      <c r="CP382" s="9">
        <v>-0.4022</v>
      </c>
      <c r="CQ382" s="9">
        <v>-741.05399999999997</v>
      </c>
      <c r="CR382" s="9">
        <v>-3385.58</v>
      </c>
      <c r="CS382" s="9">
        <v>0.29099999999999998</v>
      </c>
      <c r="CT382" s="9">
        <v>536.16800000000001</v>
      </c>
      <c r="CU382" s="9">
        <v>2449.5300000000002</v>
      </c>
      <c r="CV382" s="9">
        <v>0.31040000000000001</v>
      </c>
      <c r="CW382" s="9">
        <v>571.91200000000003</v>
      </c>
      <c r="CX382" s="9">
        <v>2612.84</v>
      </c>
      <c r="CY382" s="9">
        <v>0.60140000000000005</v>
      </c>
      <c r="CZ382" s="9">
        <v>1108.08</v>
      </c>
      <c r="DA382" s="9">
        <v>5062.37</v>
      </c>
      <c r="DB382" s="9">
        <v>8.7888999999999999</v>
      </c>
      <c r="DC382" s="9">
        <v>16193.548000000001</v>
      </c>
      <c r="DD382" s="9">
        <v>73981.84</v>
      </c>
      <c r="DE382" s="9">
        <v>1.04</v>
      </c>
      <c r="DF382" s="9">
        <v>401.52969999999999</v>
      </c>
      <c r="DG382" s="9">
        <v>15.41</v>
      </c>
      <c r="DH382" s="9">
        <v>1392.68</v>
      </c>
      <c r="DI382" s="9">
        <v>214.26</v>
      </c>
      <c r="DJ382" s="9">
        <v>78490.59</v>
      </c>
      <c r="DK382" s="9">
        <v>27031.58</v>
      </c>
    </row>
    <row r="383" spans="1:115">
      <c r="A383" t="s">
        <v>684</v>
      </c>
      <c r="B383">
        <v>780</v>
      </c>
      <c r="C383" s="9">
        <v>810960</v>
      </c>
      <c r="D383" s="9" t="s">
        <v>677</v>
      </c>
      <c r="E383" s="9" t="s">
        <v>205</v>
      </c>
      <c r="F383" s="9" t="s">
        <v>199</v>
      </c>
      <c r="G383" t="s">
        <v>678</v>
      </c>
      <c r="H383" t="s">
        <v>139</v>
      </c>
      <c r="I383" s="9">
        <v>4800</v>
      </c>
      <c r="J383" s="9">
        <v>6796130181</v>
      </c>
      <c r="K383" s="9" t="s">
        <v>506</v>
      </c>
      <c r="L383" s="9" t="s">
        <v>679</v>
      </c>
      <c r="M383" s="9" t="s">
        <v>275</v>
      </c>
      <c r="N383">
        <v>5700466145</v>
      </c>
      <c r="O383" s="9" t="s">
        <v>143</v>
      </c>
      <c r="P383" s="9" t="s">
        <v>167</v>
      </c>
      <c r="Q383" s="9">
        <v>37.450000000000003</v>
      </c>
      <c r="R383" s="9" t="s">
        <v>348</v>
      </c>
      <c r="S383" s="9">
        <v>15.061999999999999</v>
      </c>
      <c r="T383">
        <v>487444</v>
      </c>
      <c r="U383" s="9">
        <v>72300</v>
      </c>
      <c r="V383" s="12">
        <v>45033</v>
      </c>
      <c r="W383" s="9">
        <v>69368</v>
      </c>
      <c r="X383" s="8">
        <v>0.75</v>
      </c>
      <c r="Y383" s="9">
        <v>4055</v>
      </c>
      <c r="Z383" s="1">
        <v>45070</v>
      </c>
      <c r="AA383" s="9">
        <v>2403</v>
      </c>
      <c r="AB383" s="8">
        <v>0.74583333333333335</v>
      </c>
      <c r="AC383" s="9">
        <v>590</v>
      </c>
      <c r="AD383" s="12">
        <v>45071</v>
      </c>
      <c r="AE383">
        <v>6</v>
      </c>
      <c r="AF383" s="9">
        <v>37</v>
      </c>
      <c r="AG383">
        <v>64</v>
      </c>
      <c r="AH383" s="9">
        <v>4.36E-2</v>
      </c>
      <c r="AI383" s="9">
        <v>-131</v>
      </c>
      <c r="AJ383">
        <v>315303</v>
      </c>
      <c r="AK383">
        <v>0</v>
      </c>
      <c r="AL383" s="9">
        <v>2.5910000000000002</v>
      </c>
      <c r="AM383" s="9">
        <v>6.9000000000000006E-2</v>
      </c>
      <c r="AN383" s="9">
        <v>179760</v>
      </c>
      <c r="AO383" s="9">
        <v>1.611</v>
      </c>
      <c r="AP383" s="9">
        <v>285920</v>
      </c>
      <c r="AQ383" s="9">
        <v>4.5686</v>
      </c>
      <c r="AR383" s="9">
        <v>1.56</v>
      </c>
      <c r="AS383" s="9">
        <v>1.61</v>
      </c>
      <c r="AT383" s="9">
        <v>7.17</v>
      </c>
      <c r="AU383" s="9">
        <v>12888.791999999999</v>
      </c>
      <c r="AV383" s="9">
        <v>58883.74</v>
      </c>
      <c r="AW383" s="9">
        <v>0</v>
      </c>
      <c r="AX383" s="9">
        <v>0</v>
      </c>
      <c r="AY383" s="9">
        <v>0</v>
      </c>
      <c r="AZ383" s="9">
        <v>0.09</v>
      </c>
      <c r="BA383" s="9">
        <v>161.78399999999999</v>
      </c>
      <c r="BB383" s="9">
        <v>739.13</v>
      </c>
      <c r="BC383" s="9">
        <v>0</v>
      </c>
      <c r="BD383" s="9">
        <v>0</v>
      </c>
      <c r="BE383" s="9">
        <v>0</v>
      </c>
      <c r="BF383">
        <v>0</v>
      </c>
      <c r="BG383">
        <v>0</v>
      </c>
      <c r="BH383">
        <v>0</v>
      </c>
      <c r="BI383" s="9">
        <v>0.5</v>
      </c>
      <c r="BJ383" s="9">
        <v>898.8</v>
      </c>
      <c r="BK383" s="9">
        <v>4106.26</v>
      </c>
      <c r="BL383" s="9">
        <v>7.76</v>
      </c>
      <c r="BM383" s="9">
        <v>13949.376</v>
      </c>
      <c r="BN383" s="9">
        <v>63729.120000000003</v>
      </c>
      <c r="BO383" s="9">
        <v>-1.0898000000000001</v>
      </c>
      <c r="BP383" s="9">
        <v>-1959.0239999999999</v>
      </c>
      <c r="BQ383" s="9">
        <v>-8950</v>
      </c>
      <c r="BR383" s="9">
        <v>-1.0391999999999999</v>
      </c>
      <c r="BS383" s="9">
        <v>-1868.066</v>
      </c>
      <c r="BT383" s="9">
        <v>-8534.4500000000007</v>
      </c>
      <c r="BU383" s="9">
        <v>0</v>
      </c>
      <c r="BV383" s="9">
        <v>0</v>
      </c>
      <c r="BW383" s="9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 s="9">
        <v>-8.9800000000000005E-2</v>
      </c>
      <c r="CK383" s="9">
        <v>-161.42400000000001</v>
      </c>
      <c r="CL383" s="9">
        <v>-737.48</v>
      </c>
      <c r="CM383">
        <v>0</v>
      </c>
      <c r="CN383">
        <v>0</v>
      </c>
      <c r="CO383">
        <v>0</v>
      </c>
      <c r="CP383" s="9">
        <v>-8.9800000000000005E-2</v>
      </c>
      <c r="CQ383" s="9">
        <v>-161.42400000000001</v>
      </c>
      <c r="CR383" s="9">
        <v>-737.48</v>
      </c>
      <c r="CS383" s="9">
        <v>0.29099999999999998</v>
      </c>
      <c r="CT383" s="9">
        <v>523.10199999999998</v>
      </c>
      <c r="CU383" s="9">
        <v>2389.84</v>
      </c>
      <c r="CV383" s="9">
        <v>0.34920000000000001</v>
      </c>
      <c r="CW383" s="9">
        <v>627.72199999999998</v>
      </c>
      <c r="CX383" s="9">
        <v>2867.81</v>
      </c>
      <c r="CY383" s="9">
        <v>0.64019999999999999</v>
      </c>
      <c r="CZ383" s="9">
        <v>1150.8240000000001</v>
      </c>
      <c r="DA383" s="9">
        <v>5257.65</v>
      </c>
      <c r="DB383" s="9">
        <v>7.2712000000000003</v>
      </c>
      <c r="DC383" s="9">
        <v>13070.709000000001</v>
      </c>
      <c r="DD383" s="9">
        <v>59714.84</v>
      </c>
      <c r="DE383" s="9">
        <v>0.86</v>
      </c>
      <c r="DF383" s="9">
        <v>332.19200000000001</v>
      </c>
      <c r="DG383" s="9">
        <v>12.44</v>
      </c>
      <c r="DH383" s="9">
        <v>912.74</v>
      </c>
      <c r="DI383" s="9">
        <v>140.41999999999999</v>
      </c>
      <c r="DJ383" s="9">
        <v>42126.11</v>
      </c>
      <c r="DK383" s="9">
        <v>27031.58</v>
      </c>
    </row>
    <row r="384" spans="1:115">
      <c r="A384" t="s">
        <v>685</v>
      </c>
      <c r="B384">
        <v>780</v>
      </c>
      <c r="C384" s="9">
        <v>810960</v>
      </c>
      <c r="D384" s="9" t="s">
        <v>677</v>
      </c>
      <c r="E384" s="9" t="s">
        <v>205</v>
      </c>
      <c r="F384" s="9" t="s">
        <v>199</v>
      </c>
      <c r="G384" t="s">
        <v>678</v>
      </c>
      <c r="H384" t="s">
        <v>139</v>
      </c>
      <c r="I384" s="9">
        <v>4800</v>
      </c>
      <c r="J384" s="9">
        <v>6796130181</v>
      </c>
      <c r="K384" s="9" t="s">
        <v>430</v>
      </c>
      <c r="L384" s="9" t="s">
        <v>679</v>
      </c>
      <c r="M384" s="9" t="s">
        <v>275</v>
      </c>
      <c r="N384">
        <v>5700470818</v>
      </c>
      <c r="O384" s="9" t="s">
        <v>143</v>
      </c>
      <c r="P384" s="9" t="s">
        <v>144</v>
      </c>
      <c r="Q384" s="9">
        <v>43.74</v>
      </c>
      <c r="R384" s="9" t="s">
        <v>145</v>
      </c>
      <c r="S384" s="9">
        <v>15.083</v>
      </c>
      <c r="T384">
        <v>762057</v>
      </c>
      <c r="U384" s="9">
        <v>72400</v>
      </c>
      <c r="V384" s="12">
        <v>45069</v>
      </c>
      <c r="W384" s="9">
        <v>67536</v>
      </c>
      <c r="X384" s="8">
        <v>0.9604166666666667</v>
      </c>
      <c r="Y384" s="9">
        <v>6718</v>
      </c>
      <c r="Z384" s="1">
        <v>45112</v>
      </c>
      <c r="AA384" s="9">
        <v>2489</v>
      </c>
      <c r="AB384" s="8">
        <v>0.40277777777777779</v>
      </c>
      <c r="AC384" s="9">
        <v>2425</v>
      </c>
      <c r="AD384" s="12">
        <v>45112</v>
      </c>
      <c r="AE384">
        <v>38</v>
      </c>
      <c r="AF384" s="9">
        <v>42.4</v>
      </c>
      <c r="AG384">
        <v>50</v>
      </c>
      <c r="AH384" s="9">
        <v>4.0399999999999998E-2</v>
      </c>
      <c r="AI384" s="9">
        <v>-138</v>
      </c>
      <c r="AJ384">
        <v>292832</v>
      </c>
      <c r="AK384">
        <v>0</v>
      </c>
      <c r="AL384" s="9">
        <v>3.109</v>
      </c>
      <c r="AM384" s="9">
        <v>7.1999999999999995E-2</v>
      </c>
      <c r="AN384" s="9">
        <v>209950</v>
      </c>
      <c r="AO384" s="9">
        <v>1.6</v>
      </c>
      <c r="AP384" s="9">
        <v>351740</v>
      </c>
      <c r="AQ384" s="9">
        <v>4.5686</v>
      </c>
      <c r="AR384" s="9">
        <v>1.9</v>
      </c>
      <c r="AS384" s="9">
        <v>1.8</v>
      </c>
      <c r="AT384" s="9">
        <v>7.17</v>
      </c>
      <c r="AU384" s="9">
        <v>15053.415000000001</v>
      </c>
      <c r="AV384" s="9">
        <v>68773.03</v>
      </c>
      <c r="AW384" s="9">
        <v>0</v>
      </c>
      <c r="AX384" s="9">
        <v>0</v>
      </c>
      <c r="AY384" s="9">
        <v>0</v>
      </c>
      <c r="AZ384" s="9">
        <v>0.09</v>
      </c>
      <c r="BA384" s="9">
        <v>188.95500000000001</v>
      </c>
      <c r="BB384" s="9">
        <v>863.26</v>
      </c>
      <c r="BC384" s="9">
        <v>0</v>
      </c>
      <c r="BD384" s="9">
        <v>0</v>
      </c>
      <c r="BE384" s="9">
        <v>0</v>
      </c>
      <c r="BF384">
        <v>0</v>
      </c>
      <c r="BG384">
        <v>0</v>
      </c>
      <c r="BH384">
        <v>0</v>
      </c>
      <c r="BI384" s="9">
        <v>-0.04</v>
      </c>
      <c r="BJ384" s="9">
        <v>-83.98</v>
      </c>
      <c r="BK384" s="9">
        <v>-383.67</v>
      </c>
      <c r="BL384" s="9">
        <v>7.22</v>
      </c>
      <c r="BM384" s="9">
        <v>15158.39</v>
      </c>
      <c r="BN384" s="9">
        <v>69252.62</v>
      </c>
      <c r="BO384" s="9">
        <v>0.87390000000000001</v>
      </c>
      <c r="BP384" s="9">
        <v>1834.7529999999999</v>
      </c>
      <c r="BQ384" s="9">
        <v>8382.25</v>
      </c>
      <c r="BR384" s="9">
        <v>0.7319</v>
      </c>
      <c r="BS384" s="9">
        <v>1536.624</v>
      </c>
      <c r="BT384" s="9">
        <v>7020.22</v>
      </c>
      <c r="BU384" s="9">
        <v>-0.1113</v>
      </c>
      <c r="BV384" s="9">
        <v>-233.67400000000001</v>
      </c>
      <c r="BW384" s="9">
        <v>-1067.56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 s="9">
        <v>-0.26550000000000001</v>
      </c>
      <c r="CK384" s="9">
        <v>-557.41700000000003</v>
      </c>
      <c r="CL384" s="9">
        <v>-2546.62</v>
      </c>
      <c r="CM384">
        <v>0</v>
      </c>
      <c r="CN384">
        <v>0</v>
      </c>
      <c r="CO384">
        <v>0</v>
      </c>
      <c r="CP384" s="9">
        <v>-0.37680000000000002</v>
      </c>
      <c r="CQ384" s="9">
        <v>-791.09199999999998</v>
      </c>
      <c r="CR384" s="9">
        <v>-3614.18</v>
      </c>
      <c r="CS384" s="9">
        <v>0.27079999999999999</v>
      </c>
      <c r="CT384" s="9">
        <v>568.54499999999996</v>
      </c>
      <c r="CU384" s="9">
        <v>2597.4499999999998</v>
      </c>
      <c r="CV384" s="9">
        <v>0.30399999999999999</v>
      </c>
      <c r="CW384" s="9">
        <v>638.24800000000005</v>
      </c>
      <c r="CX384" s="9">
        <v>2915.9</v>
      </c>
      <c r="CY384" s="9">
        <v>0.57479999999999998</v>
      </c>
      <c r="CZ384" s="9">
        <v>1206.7929999999999</v>
      </c>
      <c r="DA384" s="9">
        <v>5513.35</v>
      </c>
      <c r="DB384" s="9">
        <v>8.1499000000000006</v>
      </c>
      <c r="DC384" s="9">
        <v>17110.715</v>
      </c>
      <c r="DD384" s="9">
        <v>78172.009999999995</v>
      </c>
      <c r="DE384" s="9">
        <v>1.1599999999999999</v>
      </c>
      <c r="DF384" s="9">
        <v>372.33629999999999</v>
      </c>
      <c r="DG384" s="9">
        <v>16.29</v>
      </c>
      <c r="DH384" s="9">
        <v>1627.39</v>
      </c>
      <c r="DI384" s="9">
        <v>250.37</v>
      </c>
      <c r="DJ384" s="9">
        <v>59597.279999999999</v>
      </c>
      <c r="DK384" s="9">
        <v>63709.01</v>
      </c>
    </row>
    <row r="385" spans="1:115">
      <c r="A385" t="s">
        <v>686</v>
      </c>
      <c r="B385">
        <v>780</v>
      </c>
      <c r="C385" s="9">
        <v>810960</v>
      </c>
      <c r="D385" s="9" t="s">
        <v>677</v>
      </c>
      <c r="E385" s="9" t="s">
        <v>205</v>
      </c>
      <c r="F385" s="9" t="s">
        <v>199</v>
      </c>
      <c r="G385" t="s">
        <v>678</v>
      </c>
      <c r="H385" t="s">
        <v>139</v>
      </c>
      <c r="I385" s="9">
        <v>4800</v>
      </c>
      <c r="J385" s="9">
        <v>6796130181</v>
      </c>
      <c r="K385" s="9" t="s">
        <v>433</v>
      </c>
      <c r="L385" s="9" t="s">
        <v>679</v>
      </c>
      <c r="M385" s="9" t="s">
        <v>275</v>
      </c>
      <c r="N385">
        <v>5700470821</v>
      </c>
      <c r="O385" s="9" t="s">
        <v>143</v>
      </c>
      <c r="P385" s="9" t="s">
        <v>144</v>
      </c>
      <c r="Q385" s="9">
        <v>44.45</v>
      </c>
      <c r="R385" s="9" t="s">
        <v>276</v>
      </c>
      <c r="S385" s="9">
        <v>14.544</v>
      </c>
      <c r="T385">
        <v>651684</v>
      </c>
      <c r="U385" s="9">
        <v>69810</v>
      </c>
      <c r="V385" s="12">
        <v>45069</v>
      </c>
      <c r="W385" s="9">
        <v>69194</v>
      </c>
      <c r="X385" s="8">
        <v>0</v>
      </c>
      <c r="Y385" s="9">
        <v>882</v>
      </c>
      <c r="Z385" s="1">
        <v>45111</v>
      </c>
      <c r="AA385" s="9">
        <v>1307</v>
      </c>
      <c r="AB385" s="8">
        <v>0.4465277777777778</v>
      </c>
      <c r="AC385" s="9">
        <v>416</v>
      </c>
      <c r="AD385" s="12">
        <v>45112</v>
      </c>
      <c r="AE385">
        <v>7</v>
      </c>
      <c r="AF385" s="9">
        <v>42.4</v>
      </c>
      <c r="AG385">
        <v>67</v>
      </c>
      <c r="AH385" s="9">
        <v>4.2999999999999997E-2</v>
      </c>
      <c r="AI385" s="9">
        <v>-1181</v>
      </c>
      <c r="AJ385">
        <v>299868</v>
      </c>
      <c r="AK385">
        <v>0</v>
      </c>
      <c r="AL385" s="9">
        <v>3.0840000000000001</v>
      </c>
      <c r="AM385" s="9">
        <v>7.1999999999999995E-2</v>
      </c>
      <c r="AN385" s="9">
        <v>213360</v>
      </c>
      <c r="AO385" s="9">
        <v>1.5309999999999999</v>
      </c>
      <c r="AP385" s="9">
        <v>341850</v>
      </c>
      <c r="AQ385" s="9">
        <v>4.5686</v>
      </c>
      <c r="AR385" s="9">
        <v>1.9</v>
      </c>
      <c r="AS385" s="9">
        <v>1.8</v>
      </c>
      <c r="AT385" s="9">
        <v>7.17</v>
      </c>
      <c r="AU385" s="9">
        <v>15297.912</v>
      </c>
      <c r="AV385" s="9">
        <v>69890.039999999994</v>
      </c>
      <c r="AW385" s="9">
        <v>0</v>
      </c>
      <c r="AX385" s="9">
        <v>0</v>
      </c>
      <c r="AY385" s="9">
        <v>0</v>
      </c>
      <c r="AZ385" s="9">
        <v>0.09</v>
      </c>
      <c r="BA385" s="9">
        <v>192.024</v>
      </c>
      <c r="BB385" s="9">
        <v>877.28</v>
      </c>
      <c r="BC385" s="9">
        <v>0</v>
      </c>
      <c r="BD385" s="9">
        <v>0</v>
      </c>
      <c r="BE385" s="9">
        <v>0</v>
      </c>
      <c r="BF385">
        <v>0</v>
      </c>
      <c r="BG385">
        <v>0</v>
      </c>
      <c r="BH385">
        <v>0</v>
      </c>
      <c r="BI385" s="9">
        <v>-0.04</v>
      </c>
      <c r="BJ385" s="9">
        <v>-85.343999999999994</v>
      </c>
      <c r="BK385" s="9">
        <v>-389.9</v>
      </c>
      <c r="BL385" s="9">
        <v>7.22</v>
      </c>
      <c r="BM385" s="9">
        <v>15404.592000000001</v>
      </c>
      <c r="BN385" s="9">
        <v>70377.42</v>
      </c>
      <c r="BO385" s="9">
        <v>2.5152999999999999</v>
      </c>
      <c r="BP385" s="9">
        <v>5366.6440000000002</v>
      </c>
      <c r="BQ385" s="9">
        <v>24518.05</v>
      </c>
      <c r="BR385" s="9">
        <v>2.8403</v>
      </c>
      <c r="BS385" s="9">
        <v>6060.0640000000003</v>
      </c>
      <c r="BT385" s="9">
        <v>27686.01</v>
      </c>
      <c r="BU385" s="9">
        <v>0</v>
      </c>
      <c r="BV385" s="9">
        <v>0</v>
      </c>
      <c r="BW385" s="9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 s="9">
        <v>0</v>
      </c>
      <c r="CK385" s="9">
        <v>0</v>
      </c>
      <c r="CL385" s="9">
        <v>0</v>
      </c>
      <c r="CM385">
        <v>0</v>
      </c>
      <c r="CN385">
        <v>0</v>
      </c>
      <c r="CO385">
        <v>0</v>
      </c>
      <c r="CP385" s="9">
        <v>0</v>
      </c>
      <c r="CQ385" s="9">
        <v>0</v>
      </c>
      <c r="CR385" s="9">
        <v>0</v>
      </c>
      <c r="CS385" s="9">
        <v>0.27079999999999999</v>
      </c>
      <c r="CT385" s="9">
        <v>577.779</v>
      </c>
      <c r="CU385" s="9">
        <v>2639.64</v>
      </c>
      <c r="CV385" s="9">
        <v>0.28499999999999998</v>
      </c>
      <c r="CW385" s="9">
        <v>608.07600000000002</v>
      </c>
      <c r="CX385" s="9">
        <v>2778.06</v>
      </c>
      <c r="CY385" s="9">
        <v>0.55579999999999996</v>
      </c>
      <c r="CZ385" s="9">
        <v>1185.855</v>
      </c>
      <c r="DA385" s="9">
        <v>5417.7</v>
      </c>
      <c r="DB385" s="9">
        <v>10.616099999999999</v>
      </c>
      <c r="DC385" s="9">
        <v>22650.510999999999</v>
      </c>
      <c r="DD385" s="9">
        <v>103481.12</v>
      </c>
      <c r="DE385" s="9">
        <v>1.5</v>
      </c>
      <c r="DF385" s="9">
        <v>485.00709999999998</v>
      </c>
      <c r="DG385" s="9">
        <v>21.56</v>
      </c>
      <c r="DH385" s="9">
        <v>1613.09</v>
      </c>
      <c r="DI385" s="9">
        <v>248.17</v>
      </c>
      <c r="DJ385" s="9">
        <v>83997.26</v>
      </c>
      <c r="DK385" s="9">
        <v>38225.410000000003</v>
      </c>
    </row>
    <row r="386" spans="1:115">
      <c r="A386" t="s">
        <v>687</v>
      </c>
      <c r="B386">
        <v>780</v>
      </c>
      <c r="C386" s="9">
        <v>810960</v>
      </c>
      <c r="D386" s="9" t="s">
        <v>677</v>
      </c>
      <c r="E386" s="9" t="s">
        <v>205</v>
      </c>
      <c r="F386" s="9" t="s">
        <v>199</v>
      </c>
      <c r="G386" t="s">
        <v>678</v>
      </c>
      <c r="H386" t="s">
        <v>139</v>
      </c>
      <c r="I386" s="9">
        <v>4800</v>
      </c>
      <c r="J386" s="9">
        <v>6796130181</v>
      </c>
      <c r="K386" s="9" t="s">
        <v>509</v>
      </c>
      <c r="L386" s="9" t="s">
        <v>679</v>
      </c>
      <c r="M386" s="9" t="s">
        <v>275</v>
      </c>
      <c r="N386">
        <v>5700473838</v>
      </c>
      <c r="O386" s="9" t="s">
        <v>143</v>
      </c>
      <c r="P386" s="9" t="s">
        <v>144</v>
      </c>
      <c r="Q386" s="9">
        <v>40.518999999999998</v>
      </c>
      <c r="R386" s="9" t="s">
        <v>276</v>
      </c>
      <c r="S386" s="9">
        <v>14.458</v>
      </c>
      <c r="T386">
        <v>651684</v>
      </c>
      <c r="U386" s="9">
        <v>69400</v>
      </c>
      <c r="V386" s="12">
        <v>45093</v>
      </c>
      <c r="W386" s="9">
        <v>67536</v>
      </c>
      <c r="X386" s="8">
        <v>0.52083333333333337</v>
      </c>
      <c r="Y386" s="9">
        <v>2686</v>
      </c>
      <c r="Z386" s="1">
        <v>45133</v>
      </c>
      <c r="AA386" s="9">
        <v>1447</v>
      </c>
      <c r="AB386" s="8">
        <v>3.472222222222222E-3</v>
      </c>
      <c r="AC386" s="9">
        <v>1093</v>
      </c>
      <c r="AD386" s="12">
        <v>45133</v>
      </c>
      <c r="AE386">
        <v>31</v>
      </c>
      <c r="AF386" s="9">
        <v>39.5</v>
      </c>
      <c r="AG386">
        <v>59</v>
      </c>
      <c r="AH386" s="9">
        <v>4.5400000000000003E-2</v>
      </c>
      <c r="AI386" s="9">
        <v>-766</v>
      </c>
      <c r="AJ386">
        <v>315337</v>
      </c>
      <c r="AK386">
        <v>0</v>
      </c>
      <c r="AL386" s="9">
        <v>2.88</v>
      </c>
      <c r="AM386" s="9">
        <v>7.1999999999999995E-2</v>
      </c>
      <c r="AN386" s="9">
        <v>194490</v>
      </c>
      <c r="AO386" s="9">
        <v>1.5609999999999999</v>
      </c>
      <c r="AP386" s="9">
        <v>310010</v>
      </c>
      <c r="AQ386" s="9">
        <v>4.5686</v>
      </c>
      <c r="AR386" s="9">
        <v>1.9</v>
      </c>
      <c r="AS386" s="9">
        <v>1.8</v>
      </c>
      <c r="AT386" s="9">
        <v>7.17</v>
      </c>
      <c r="AU386" s="9">
        <v>13944.933000000001</v>
      </c>
      <c r="AV386" s="9">
        <v>63708.82</v>
      </c>
      <c r="AW386" s="9">
        <v>0</v>
      </c>
      <c r="AX386" s="9">
        <v>0</v>
      </c>
      <c r="AY386" s="9">
        <v>0</v>
      </c>
      <c r="AZ386" s="9">
        <v>0.09</v>
      </c>
      <c r="BA386" s="9">
        <v>175.041</v>
      </c>
      <c r="BB386" s="9">
        <v>799.69</v>
      </c>
      <c r="BC386" s="9">
        <v>0</v>
      </c>
      <c r="BD386" s="9">
        <v>0</v>
      </c>
      <c r="BE386" s="9">
        <v>0</v>
      </c>
      <c r="BF386">
        <v>0</v>
      </c>
      <c r="BG386">
        <v>0</v>
      </c>
      <c r="BH386">
        <v>0</v>
      </c>
      <c r="BI386" s="9">
        <v>0.25</v>
      </c>
      <c r="BJ386" s="9">
        <v>486.22500000000002</v>
      </c>
      <c r="BK386" s="9">
        <v>2221.37</v>
      </c>
      <c r="BL386" s="9">
        <v>7.51</v>
      </c>
      <c r="BM386" s="9">
        <v>14606.199000000001</v>
      </c>
      <c r="BN386" s="9">
        <v>66729.88</v>
      </c>
      <c r="BO386" s="9">
        <v>0.77349999999999997</v>
      </c>
      <c r="BP386" s="9">
        <v>1504.38</v>
      </c>
      <c r="BQ386" s="9">
        <v>6872.91</v>
      </c>
      <c r="BR386" s="9">
        <v>1.0029999999999999</v>
      </c>
      <c r="BS386" s="9">
        <v>1950.7349999999999</v>
      </c>
      <c r="BT386" s="9">
        <v>8912.1299999999992</v>
      </c>
      <c r="BU386" s="9">
        <v>0</v>
      </c>
      <c r="BV386" s="9">
        <v>0</v>
      </c>
      <c r="BW386" s="9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 s="9">
        <v>0</v>
      </c>
      <c r="CK386" s="9">
        <v>0</v>
      </c>
      <c r="CL386" s="9">
        <v>0</v>
      </c>
      <c r="CM386">
        <v>0</v>
      </c>
      <c r="CN386">
        <v>0</v>
      </c>
      <c r="CO386">
        <v>0</v>
      </c>
      <c r="CP386" s="9">
        <v>0</v>
      </c>
      <c r="CQ386" s="9">
        <v>0</v>
      </c>
      <c r="CR386" s="9">
        <v>0</v>
      </c>
      <c r="CS386" s="9">
        <v>0.28160000000000002</v>
      </c>
      <c r="CT386" s="9">
        <v>547.68399999999997</v>
      </c>
      <c r="CU386" s="9">
        <v>2502.15</v>
      </c>
      <c r="CV386" s="9">
        <v>0.21740000000000001</v>
      </c>
      <c r="CW386" s="9">
        <v>422.82100000000003</v>
      </c>
      <c r="CX386" s="9">
        <v>1931.7</v>
      </c>
      <c r="CY386" s="9">
        <v>0.499</v>
      </c>
      <c r="CZ386" s="9">
        <v>970.505</v>
      </c>
      <c r="DA386" s="9">
        <v>4433.8500000000004</v>
      </c>
      <c r="DB386" s="9">
        <v>9.0120000000000005</v>
      </c>
      <c r="DC386" s="9">
        <v>17527.438999999998</v>
      </c>
      <c r="DD386" s="9">
        <v>80075.86</v>
      </c>
      <c r="DE386" s="9">
        <v>1.19</v>
      </c>
      <c r="DF386" s="9">
        <v>411.72219999999999</v>
      </c>
      <c r="DG386" s="9">
        <v>16.68</v>
      </c>
      <c r="DH386" s="9">
        <v>1078.51</v>
      </c>
      <c r="DI386" s="9">
        <v>165.93</v>
      </c>
      <c r="DJ386" s="9">
        <v>54686.48</v>
      </c>
      <c r="DK386" s="9">
        <v>27031.59</v>
      </c>
    </row>
    <row r="387" spans="1:115">
      <c r="A387" t="s">
        <v>688</v>
      </c>
      <c r="B387">
        <v>780</v>
      </c>
      <c r="C387" s="9">
        <v>810960</v>
      </c>
      <c r="D387" s="9" t="s">
        <v>677</v>
      </c>
      <c r="E387" s="9" t="s">
        <v>205</v>
      </c>
      <c r="F387" s="9" t="s">
        <v>199</v>
      </c>
      <c r="G387" t="s">
        <v>678</v>
      </c>
      <c r="H387" t="s">
        <v>139</v>
      </c>
      <c r="I387" s="9">
        <v>4800</v>
      </c>
      <c r="J387" s="9">
        <v>6796130181</v>
      </c>
      <c r="K387" s="9" t="s">
        <v>506</v>
      </c>
      <c r="L387" s="9" t="s">
        <v>679</v>
      </c>
      <c r="M387" s="9" t="s">
        <v>275</v>
      </c>
      <c r="N387">
        <v>5700473843</v>
      </c>
      <c r="O387" s="9" t="s">
        <v>143</v>
      </c>
      <c r="P387" s="9" t="s">
        <v>167</v>
      </c>
      <c r="Q387" s="9">
        <v>38.295999999999999</v>
      </c>
      <c r="R387" s="9" t="s">
        <v>348</v>
      </c>
      <c r="S387" s="9">
        <v>14.188000000000001</v>
      </c>
      <c r="T387">
        <v>487444</v>
      </c>
      <c r="U387" s="9">
        <v>68100</v>
      </c>
      <c r="V387" s="12">
        <v>45093</v>
      </c>
      <c r="W387" s="9">
        <v>64717</v>
      </c>
      <c r="X387" s="8">
        <v>1.0416666666666666E-2</v>
      </c>
      <c r="Y387" s="9">
        <v>4968</v>
      </c>
      <c r="Z387" s="1">
        <v>45132</v>
      </c>
      <c r="AA387" s="9">
        <v>2076</v>
      </c>
      <c r="AB387" s="8">
        <v>0.64583333333333337</v>
      </c>
      <c r="AC387" s="9">
        <v>1236</v>
      </c>
      <c r="AD387" s="12">
        <v>45132</v>
      </c>
      <c r="AE387">
        <v>45</v>
      </c>
      <c r="AF387" s="9">
        <v>39.6</v>
      </c>
      <c r="AG387">
        <v>43</v>
      </c>
      <c r="AH387" s="9">
        <v>4.5699999999999998E-2</v>
      </c>
      <c r="AI387" s="9">
        <v>-17</v>
      </c>
      <c r="AJ387">
        <v>311446</v>
      </c>
      <c r="AK387">
        <v>0</v>
      </c>
      <c r="AL387" s="9">
        <v>2.84</v>
      </c>
      <c r="AM387" s="9">
        <v>7.0999999999999994E-2</v>
      </c>
      <c r="AN387" s="9">
        <v>183820</v>
      </c>
      <c r="AO387" s="9">
        <v>1.5609999999999999</v>
      </c>
      <c r="AP387" s="9">
        <v>291810</v>
      </c>
      <c r="AQ387" s="9">
        <v>4.5686</v>
      </c>
      <c r="AR387" s="9">
        <v>1.9</v>
      </c>
      <c r="AS387" s="9">
        <v>1.8</v>
      </c>
      <c r="AT387" s="9">
        <v>7.17</v>
      </c>
      <c r="AU387" s="9">
        <v>13179.894</v>
      </c>
      <c r="AV387" s="9">
        <v>60213.66</v>
      </c>
      <c r="AW387" s="9">
        <v>0</v>
      </c>
      <c r="AX387" s="9">
        <v>0</v>
      </c>
      <c r="AY387" s="9">
        <v>0</v>
      </c>
      <c r="AZ387" s="9">
        <v>0.09</v>
      </c>
      <c r="BA387" s="9">
        <v>165.43799999999999</v>
      </c>
      <c r="BB387" s="9">
        <v>755.82</v>
      </c>
      <c r="BC387" s="9">
        <v>0</v>
      </c>
      <c r="BD387" s="9">
        <v>0</v>
      </c>
      <c r="BE387" s="9">
        <v>0</v>
      </c>
      <c r="BF387">
        <v>0</v>
      </c>
      <c r="BG387">
        <v>0</v>
      </c>
      <c r="BH387">
        <v>0</v>
      </c>
      <c r="BI387" s="9">
        <v>0.24</v>
      </c>
      <c r="BJ387" s="9">
        <v>441.16800000000001</v>
      </c>
      <c r="BK387" s="9">
        <v>2015.52</v>
      </c>
      <c r="BL387" s="9">
        <v>7.5</v>
      </c>
      <c r="BM387" s="9">
        <v>13786.5</v>
      </c>
      <c r="BN387" s="9">
        <v>62985</v>
      </c>
      <c r="BO387" s="9">
        <v>0.1968</v>
      </c>
      <c r="BP387" s="9">
        <v>361.75799999999998</v>
      </c>
      <c r="BQ387" s="9">
        <v>1652.73</v>
      </c>
      <c r="BR387" s="9">
        <v>0.2311</v>
      </c>
      <c r="BS387" s="9">
        <v>424.80799999999999</v>
      </c>
      <c r="BT387" s="9">
        <v>1940.78</v>
      </c>
      <c r="BU387" s="9">
        <v>0</v>
      </c>
      <c r="BV387" s="9">
        <v>0</v>
      </c>
      <c r="BW387" s="9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 s="9">
        <v>-0.65939999999999999</v>
      </c>
      <c r="CK387" s="9">
        <v>-1212.1089999999999</v>
      </c>
      <c r="CL387" s="9">
        <v>-5537.64</v>
      </c>
      <c r="CM387">
        <v>0</v>
      </c>
      <c r="CN387">
        <v>0</v>
      </c>
      <c r="CO387">
        <v>0</v>
      </c>
      <c r="CP387" s="9">
        <v>-0.65939999999999999</v>
      </c>
      <c r="CQ387" s="9">
        <v>-1212.1089999999999</v>
      </c>
      <c r="CR387" s="9">
        <v>-5537.64</v>
      </c>
      <c r="CS387" s="9">
        <v>0.28120000000000001</v>
      </c>
      <c r="CT387" s="9">
        <v>516.90200000000004</v>
      </c>
      <c r="CU387" s="9">
        <v>2361.52</v>
      </c>
      <c r="CV387" s="9">
        <v>0.21709999999999999</v>
      </c>
      <c r="CW387" s="9">
        <v>399.07299999999998</v>
      </c>
      <c r="CX387" s="9">
        <v>1823.21</v>
      </c>
      <c r="CY387" s="9">
        <v>0.49830000000000002</v>
      </c>
      <c r="CZ387" s="9">
        <v>915.97500000000002</v>
      </c>
      <c r="DA387" s="9">
        <v>4184.72</v>
      </c>
      <c r="DB387" s="9">
        <v>7.57</v>
      </c>
      <c r="DC387" s="9">
        <v>13915.174000000001</v>
      </c>
      <c r="DD387" s="9">
        <v>63572.86</v>
      </c>
      <c r="DE387" s="9">
        <v>0.98</v>
      </c>
      <c r="DF387" s="9">
        <v>345.84300000000002</v>
      </c>
      <c r="DG387" s="9">
        <v>13.24</v>
      </c>
      <c r="DH387" s="9">
        <v>1040.1199999999999</v>
      </c>
      <c r="DI387" s="9">
        <v>160.02000000000001</v>
      </c>
      <c r="DJ387" s="9">
        <v>51777.48</v>
      </c>
      <c r="DK387" s="9">
        <v>27031.59</v>
      </c>
    </row>
    <row r="388" spans="1:115">
      <c r="A388" t="s">
        <v>689</v>
      </c>
      <c r="B388">
        <v>780</v>
      </c>
      <c r="C388" s="9">
        <v>810960</v>
      </c>
      <c r="D388" s="9" t="s">
        <v>677</v>
      </c>
      <c r="E388" s="9" t="s">
        <v>205</v>
      </c>
      <c r="F388" s="9" t="s">
        <v>199</v>
      </c>
      <c r="G388" t="s">
        <v>678</v>
      </c>
      <c r="H388" t="s">
        <v>139</v>
      </c>
      <c r="I388" s="9">
        <v>4800</v>
      </c>
      <c r="J388" s="9">
        <v>6796130181</v>
      </c>
      <c r="K388" s="9" t="s">
        <v>430</v>
      </c>
      <c r="L388" s="9" t="s">
        <v>679</v>
      </c>
      <c r="M388" s="9" t="s">
        <v>275</v>
      </c>
      <c r="N388">
        <v>5700478113</v>
      </c>
      <c r="O388" s="9" t="s">
        <v>143</v>
      </c>
      <c r="P388" s="9" t="s">
        <v>144</v>
      </c>
      <c r="Q388" s="9">
        <v>38.94</v>
      </c>
      <c r="R388" s="9" t="s">
        <v>276</v>
      </c>
      <c r="S388" s="9">
        <v>14.505000000000001</v>
      </c>
      <c r="T388">
        <v>651684</v>
      </c>
      <c r="U388" s="9">
        <v>69625</v>
      </c>
      <c r="V388" s="12">
        <v>45126</v>
      </c>
      <c r="W388" s="9">
        <v>67916</v>
      </c>
      <c r="X388" s="8">
        <v>0.8354166666666667</v>
      </c>
      <c r="Y388" s="9">
        <v>2455</v>
      </c>
      <c r="Z388" s="1">
        <v>45166</v>
      </c>
      <c r="AA388" s="9">
        <v>1333</v>
      </c>
      <c r="AB388" s="8">
        <v>0.99305555555555558</v>
      </c>
      <c r="AC388" s="9">
        <v>452</v>
      </c>
      <c r="AD388" s="12">
        <v>45167</v>
      </c>
      <c r="AE388">
        <v>3</v>
      </c>
      <c r="AF388" s="9">
        <v>40.200000000000003</v>
      </c>
      <c r="AG388">
        <v>21</v>
      </c>
      <c r="AH388" s="9">
        <v>3.9800000000000002E-2</v>
      </c>
      <c r="AI388" s="9">
        <v>-100</v>
      </c>
      <c r="AJ388">
        <v>276780</v>
      </c>
      <c r="AK388">
        <v>0</v>
      </c>
      <c r="AL388" s="9">
        <v>2.7519999999999998</v>
      </c>
      <c r="AM388" s="9">
        <v>6.7000000000000004E-2</v>
      </c>
      <c r="AN388" s="9">
        <v>186910</v>
      </c>
      <c r="AO388" s="9">
        <v>1.5509999999999999</v>
      </c>
      <c r="AP388" s="9">
        <v>291810</v>
      </c>
      <c r="AQ388" s="9">
        <v>4.5686</v>
      </c>
      <c r="AR388" s="9">
        <v>1.9</v>
      </c>
      <c r="AS388" s="9">
        <v>1.8</v>
      </c>
      <c r="AT388" s="9">
        <v>7.17</v>
      </c>
      <c r="AU388" s="9">
        <v>13401.447</v>
      </c>
      <c r="AV388" s="9">
        <v>61225.85</v>
      </c>
      <c r="AW388" s="9">
        <v>0</v>
      </c>
      <c r="AX388" s="9">
        <v>0</v>
      </c>
      <c r="AY388" s="9">
        <v>0</v>
      </c>
      <c r="AZ388" s="9">
        <v>0.09</v>
      </c>
      <c r="BA388" s="9">
        <v>168.21899999999999</v>
      </c>
      <c r="BB388" s="9">
        <v>768.53</v>
      </c>
      <c r="BC388" s="9">
        <v>0</v>
      </c>
      <c r="BD388" s="9">
        <v>0</v>
      </c>
      <c r="BE388" s="9">
        <v>0</v>
      </c>
      <c r="BF388">
        <v>0</v>
      </c>
      <c r="BG388">
        <v>0</v>
      </c>
      <c r="BH388">
        <v>0</v>
      </c>
      <c r="BI388" s="9">
        <v>0.18</v>
      </c>
      <c r="BJ388" s="9">
        <v>336.43799999999999</v>
      </c>
      <c r="BK388" s="9">
        <v>1537.05</v>
      </c>
      <c r="BL388" s="9">
        <v>7.44</v>
      </c>
      <c r="BM388" s="9">
        <v>13906.103999999999</v>
      </c>
      <c r="BN388" s="9">
        <v>63531.43</v>
      </c>
      <c r="BO388" s="9">
        <v>0.52559999999999996</v>
      </c>
      <c r="BP388" s="9">
        <v>982.399</v>
      </c>
      <c r="BQ388" s="9">
        <v>4488.1899999999996</v>
      </c>
      <c r="BR388" s="9">
        <v>0.68700000000000006</v>
      </c>
      <c r="BS388" s="9">
        <v>1284.0719999999999</v>
      </c>
      <c r="BT388" s="9">
        <v>5866.41</v>
      </c>
      <c r="BU388" s="9">
        <v>0</v>
      </c>
      <c r="BV388" s="9">
        <v>0</v>
      </c>
      <c r="BW388" s="9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 s="9">
        <v>0</v>
      </c>
      <c r="CK388" s="9">
        <v>0</v>
      </c>
      <c r="CL388" s="9">
        <v>0</v>
      </c>
      <c r="CM388">
        <v>0</v>
      </c>
      <c r="CN388">
        <v>0</v>
      </c>
      <c r="CO388">
        <v>0</v>
      </c>
      <c r="CP388" s="9">
        <v>0</v>
      </c>
      <c r="CQ388" s="9">
        <v>0</v>
      </c>
      <c r="CR388" s="9">
        <v>0</v>
      </c>
      <c r="CS388" s="9">
        <v>0.24179999999999999</v>
      </c>
      <c r="CT388" s="9">
        <v>451.94799999999998</v>
      </c>
      <c r="CU388" s="9">
        <v>2064.77</v>
      </c>
      <c r="CV388" s="9">
        <v>0.372</v>
      </c>
      <c r="CW388" s="9">
        <v>695.30499999999995</v>
      </c>
      <c r="CX388" s="9">
        <v>3176.57</v>
      </c>
      <c r="CY388" s="9">
        <v>0.61380000000000001</v>
      </c>
      <c r="CZ388" s="9">
        <v>1147.2539999999999</v>
      </c>
      <c r="DA388" s="9">
        <v>5241.34</v>
      </c>
      <c r="DB388" s="9">
        <v>8.7408000000000001</v>
      </c>
      <c r="DC388" s="9">
        <v>16337.429</v>
      </c>
      <c r="DD388" s="9">
        <v>74639.179999999993</v>
      </c>
      <c r="DE388" s="9">
        <v>1.1000000000000001</v>
      </c>
      <c r="DF388" s="9">
        <v>399.3322</v>
      </c>
      <c r="DG388" s="9">
        <v>15.55</v>
      </c>
      <c r="DH388" s="9">
        <v>1215.6199999999999</v>
      </c>
      <c r="DI388" s="9">
        <v>187.02</v>
      </c>
      <c r="DJ388" s="9">
        <v>54324.9</v>
      </c>
      <c r="DK388" s="9">
        <v>37781.760000000002</v>
      </c>
    </row>
    <row r="389" spans="1:115">
      <c r="A389" t="s">
        <v>690</v>
      </c>
      <c r="B389">
        <v>780</v>
      </c>
      <c r="C389" s="9">
        <v>810960</v>
      </c>
      <c r="D389" s="9" t="s">
        <v>677</v>
      </c>
      <c r="E389" s="9" t="s">
        <v>205</v>
      </c>
      <c r="F389" s="9" t="s">
        <v>199</v>
      </c>
      <c r="G389" t="s">
        <v>678</v>
      </c>
      <c r="H389" t="s">
        <v>139</v>
      </c>
      <c r="I389" s="9">
        <v>4800</v>
      </c>
      <c r="J389" s="9">
        <v>6796130181</v>
      </c>
      <c r="K389" s="9" t="s">
        <v>433</v>
      </c>
      <c r="L389" s="9" t="s">
        <v>679</v>
      </c>
      <c r="M389" s="9" t="s">
        <v>275</v>
      </c>
      <c r="N389">
        <v>5700478133</v>
      </c>
      <c r="O389" s="9" t="s">
        <v>143</v>
      </c>
      <c r="P389" s="9" t="s">
        <v>144</v>
      </c>
      <c r="Q389" s="9">
        <v>40.174999999999997</v>
      </c>
      <c r="R389" s="9" t="s">
        <v>276</v>
      </c>
      <c r="S389" s="9">
        <v>14.29</v>
      </c>
      <c r="T389">
        <v>651684</v>
      </c>
      <c r="U389" s="9">
        <v>68594</v>
      </c>
      <c r="V389" s="12">
        <v>45126</v>
      </c>
      <c r="W389" s="9">
        <v>66680</v>
      </c>
      <c r="X389" s="8">
        <v>0.72916666666666663</v>
      </c>
      <c r="Y389" s="9">
        <v>2790</v>
      </c>
      <c r="Z389" s="1">
        <v>45165</v>
      </c>
      <c r="AA389" s="9">
        <v>1666</v>
      </c>
      <c r="AB389" s="8">
        <v>0.98263888888888884</v>
      </c>
      <c r="AC389" s="9">
        <v>985</v>
      </c>
      <c r="AD389" s="12">
        <v>45166</v>
      </c>
      <c r="AE389">
        <v>30</v>
      </c>
      <c r="AF389" s="9">
        <v>39.299999999999997</v>
      </c>
      <c r="AG389">
        <v>28</v>
      </c>
      <c r="AH389" s="9">
        <v>4.3900000000000002E-2</v>
      </c>
      <c r="AI389" s="9">
        <v>-795</v>
      </c>
      <c r="AJ389">
        <v>301205</v>
      </c>
      <c r="AK389">
        <v>0</v>
      </c>
      <c r="AL389" s="9">
        <v>2.8919999999999999</v>
      </c>
      <c r="AM389" s="9">
        <v>7.1999999999999995E-2</v>
      </c>
      <c r="AN389" s="9">
        <v>192840</v>
      </c>
      <c r="AO389" s="9">
        <v>1.538</v>
      </c>
      <c r="AP389" s="9">
        <v>303260</v>
      </c>
      <c r="AQ389" s="9">
        <v>4.5686</v>
      </c>
      <c r="AR389" s="9">
        <v>1.9</v>
      </c>
      <c r="AS389" s="9">
        <v>1.8</v>
      </c>
      <c r="AT389" s="9">
        <v>7.17</v>
      </c>
      <c r="AU389" s="9">
        <v>13826.628000000001</v>
      </c>
      <c r="AV389" s="9">
        <v>63168.33</v>
      </c>
      <c r="AW389" s="9">
        <v>0</v>
      </c>
      <c r="AX389" s="9">
        <v>0</v>
      </c>
      <c r="AY389" s="9">
        <v>0</v>
      </c>
      <c r="AZ389" s="9">
        <v>0.09</v>
      </c>
      <c r="BA389" s="9">
        <v>173.55600000000001</v>
      </c>
      <c r="BB389" s="9">
        <v>792.91</v>
      </c>
      <c r="BC389" s="9">
        <v>0</v>
      </c>
      <c r="BD389" s="9">
        <v>0</v>
      </c>
      <c r="BE389" s="9">
        <v>0</v>
      </c>
      <c r="BF389">
        <v>0</v>
      </c>
      <c r="BG389">
        <v>0</v>
      </c>
      <c r="BH389">
        <v>0</v>
      </c>
      <c r="BI389" s="9">
        <v>0.27</v>
      </c>
      <c r="BJ389" s="9">
        <v>520.66800000000001</v>
      </c>
      <c r="BK389" s="9">
        <v>2378.7199999999998</v>
      </c>
      <c r="BL389" s="9">
        <v>7.53</v>
      </c>
      <c r="BM389" s="9">
        <v>14520.852000000001</v>
      </c>
      <c r="BN389" s="9">
        <v>66339.960000000006</v>
      </c>
      <c r="BO389" s="9">
        <v>0.89459999999999995</v>
      </c>
      <c r="BP389" s="9">
        <v>1725.1469999999999</v>
      </c>
      <c r="BQ389" s="9">
        <v>7881.5</v>
      </c>
      <c r="BR389" s="9">
        <v>1.0195000000000001</v>
      </c>
      <c r="BS389" s="9">
        <v>1966.0039999999999</v>
      </c>
      <c r="BT389" s="9">
        <v>8981.8799999999992</v>
      </c>
      <c r="BU389" s="9">
        <v>0</v>
      </c>
      <c r="BV389" s="9">
        <v>0</v>
      </c>
      <c r="BW389" s="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 s="9">
        <v>0</v>
      </c>
      <c r="CK389" s="9">
        <v>0</v>
      </c>
      <c r="CL389" s="9">
        <v>0</v>
      </c>
      <c r="CM389">
        <v>0</v>
      </c>
      <c r="CN389">
        <v>0</v>
      </c>
      <c r="CO389">
        <v>0</v>
      </c>
      <c r="CP389" s="9">
        <v>0</v>
      </c>
      <c r="CQ389" s="9">
        <v>0</v>
      </c>
      <c r="CR389" s="9">
        <v>0</v>
      </c>
      <c r="CS389" s="9">
        <v>0.2447</v>
      </c>
      <c r="CT389" s="9">
        <v>471.87900000000002</v>
      </c>
      <c r="CU389" s="9">
        <v>2155.83</v>
      </c>
      <c r="CV389" s="9">
        <v>0.3765</v>
      </c>
      <c r="CW389" s="9">
        <v>726.04300000000001</v>
      </c>
      <c r="CX389" s="9">
        <v>3317</v>
      </c>
      <c r="CY389" s="9">
        <v>0.62119999999999997</v>
      </c>
      <c r="CZ389" s="9">
        <v>1197.922</v>
      </c>
      <c r="DA389" s="9">
        <v>5472.83</v>
      </c>
      <c r="DB389" s="9">
        <v>9.1707000000000001</v>
      </c>
      <c r="DC389" s="9">
        <v>17684.777999999998</v>
      </c>
      <c r="DD389" s="9">
        <v>80794.679999999993</v>
      </c>
      <c r="DE389" s="9">
        <v>1.21</v>
      </c>
      <c r="DF389" s="9">
        <v>418.9726</v>
      </c>
      <c r="DG389" s="9">
        <v>16.829999999999998</v>
      </c>
      <c r="DH389" s="9">
        <v>1148.26</v>
      </c>
      <c r="DI389" s="9">
        <v>176.66</v>
      </c>
      <c r="DJ389" s="9">
        <v>55148.3</v>
      </c>
      <c r="DK389" s="9">
        <v>31854.51</v>
      </c>
    </row>
    <row r="390" spans="1:115">
      <c r="A390" t="s">
        <v>691</v>
      </c>
      <c r="B390">
        <v>780</v>
      </c>
      <c r="C390" s="9">
        <v>810960</v>
      </c>
      <c r="D390" s="9" t="s">
        <v>677</v>
      </c>
      <c r="E390" s="9" t="s">
        <v>205</v>
      </c>
      <c r="F390" s="9" t="s">
        <v>199</v>
      </c>
      <c r="G390" t="s">
        <v>678</v>
      </c>
      <c r="H390" t="s">
        <v>139</v>
      </c>
      <c r="I390" s="9">
        <v>4800</v>
      </c>
      <c r="J390" s="9">
        <v>6796130181</v>
      </c>
      <c r="K390" s="9" t="s">
        <v>506</v>
      </c>
      <c r="L390" s="9" t="s">
        <v>679</v>
      </c>
      <c r="M390" s="9" t="s">
        <v>275</v>
      </c>
      <c r="N390">
        <v>5700480661</v>
      </c>
      <c r="O390" s="9" t="s">
        <v>143</v>
      </c>
      <c r="P390" s="9" t="s">
        <v>144</v>
      </c>
      <c r="Q390" s="9">
        <v>42.817</v>
      </c>
      <c r="R390" s="9" t="s">
        <v>155</v>
      </c>
      <c r="S390" s="9">
        <v>14.916</v>
      </c>
      <c r="T390">
        <v>491174</v>
      </c>
      <c r="U390" s="9">
        <v>71595</v>
      </c>
      <c r="V390" s="12">
        <v>45148</v>
      </c>
      <c r="W390" s="9">
        <v>68600</v>
      </c>
      <c r="X390" s="8">
        <v>0</v>
      </c>
      <c r="Y390" s="9">
        <v>4183</v>
      </c>
      <c r="Z390" s="1">
        <v>45188</v>
      </c>
      <c r="AA390" s="9">
        <v>1896</v>
      </c>
      <c r="AB390" s="8">
        <v>0.99652777777777779</v>
      </c>
      <c r="AC390" s="9">
        <v>368</v>
      </c>
      <c r="AD390" s="12">
        <v>45189</v>
      </c>
      <c r="AE390">
        <v>178</v>
      </c>
      <c r="AF390" s="9">
        <v>41</v>
      </c>
      <c r="AG390">
        <v>55</v>
      </c>
      <c r="AH390" s="9">
        <v>4.24E-2</v>
      </c>
      <c r="AI390" s="9">
        <v>498</v>
      </c>
      <c r="AJ390">
        <v>303563</v>
      </c>
      <c r="AK390">
        <v>0</v>
      </c>
      <c r="AL390" s="9">
        <v>2.996</v>
      </c>
      <c r="AM390" s="9">
        <v>7.1999999999999995E-2</v>
      </c>
      <c r="AN390" s="9">
        <v>205520</v>
      </c>
      <c r="AO390" s="9">
        <v>1.5609999999999999</v>
      </c>
      <c r="AP390" s="9">
        <v>331000</v>
      </c>
      <c r="AQ390" s="9">
        <v>4.7055999999999996</v>
      </c>
      <c r="AR390" s="9">
        <v>2.06</v>
      </c>
      <c r="AS390" s="9">
        <v>2.04</v>
      </c>
      <c r="AT390" s="9">
        <v>7.17</v>
      </c>
      <c r="AU390" s="9">
        <v>14735.784</v>
      </c>
      <c r="AV390" s="9">
        <v>69340.710000000006</v>
      </c>
      <c r="AW390" s="9">
        <v>0</v>
      </c>
      <c r="AX390" s="9">
        <v>0</v>
      </c>
      <c r="AY390" s="9">
        <v>0</v>
      </c>
      <c r="AZ390" s="9">
        <v>0.09</v>
      </c>
      <c r="BA390" s="9">
        <v>184.96799999999999</v>
      </c>
      <c r="BB390" s="9">
        <v>870.39</v>
      </c>
      <c r="BC390" s="9">
        <v>0.41</v>
      </c>
      <c r="BD390" s="9">
        <v>842.63199999999995</v>
      </c>
      <c r="BE390" s="9">
        <v>3965.09</v>
      </c>
      <c r="BF390">
        <v>0</v>
      </c>
      <c r="BG390">
        <v>0</v>
      </c>
      <c r="BH390">
        <v>0</v>
      </c>
      <c r="BI390" s="9">
        <v>0.1</v>
      </c>
      <c r="BJ390" s="9">
        <v>205.52</v>
      </c>
      <c r="BK390" s="9">
        <v>967.09</v>
      </c>
      <c r="BL390" s="9">
        <v>7.77</v>
      </c>
      <c r="BM390" s="9">
        <v>15968.904</v>
      </c>
      <c r="BN390" s="9">
        <v>75143.27</v>
      </c>
      <c r="BO390" s="9">
        <v>1.4703999999999999</v>
      </c>
      <c r="BP390" s="9">
        <v>3021.9659999999999</v>
      </c>
      <c r="BQ390" s="9">
        <v>14220.16</v>
      </c>
      <c r="BR390" s="9">
        <v>1.5226999999999999</v>
      </c>
      <c r="BS390" s="9">
        <v>3129.453</v>
      </c>
      <c r="BT390" s="9">
        <v>14725.95</v>
      </c>
      <c r="BU390" s="9">
        <v>0</v>
      </c>
      <c r="BV390" s="9">
        <v>0</v>
      </c>
      <c r="BW390" s="9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 s="9">
        <v>0</v>
      </c>
      <c r="CK390" s="9">
        <v>0</v>
      </c>
      <c r="CL390" s="9">
        <v>0</v>
      </c>
      <c r="CM390">
        <v>0</v>
      </c>
      <c r="CN390">
        <v>0</v>
      </c>
      <c r="CO390">
        <v>0</v>
      </c>
      <c r="CP390" s="9">
        <v>0</v>
      </c>
      <c r="CQ390" s="9">
        <v>0</v>
      </c>
      <c r="CR390" s="9">
        <v>0</v>
      </c>
      <c r="CS390" s="9">
        <v>0.29139999999999999</v>
      </c>
      <c r="CT390" s="9">
        <v>598.88499999999999</v>
      </c>
      <c r="CU390" s="9">
        <v>2818.11</v>
      </c>
      <c r="CV390" s="9">
        <v>0.26579999999999998</v>
      </c>
      <c r="CW390" s="9">
        <v>546.27200000000005</v>
      </c>
      <c r="CX390" s="9">
        <v>2570.54</v>
      </c>
      <c r="CY390" s="9">
        <v>0.55720000000000003</v>
      </c>
      <c r="CZ390" s="9">
        <v>1145.1569999999999</v>
      </c>
      <c r="DA390" s="9">
        <v>5388.65</v>
      </c>
      <c r="DB390" s="9">
        <v>9.8498999999999999</v>
      </c>
      <c r="DC390" s="9">
        <v>20243.513999999999</v>
      </c>
      <c r="DD390" s="9">
        <v>95257.88</v>
      </c>
      <c r="DE390" s="9">
        <v>1.39</v>
      </c>
      <c r="DF390" s="9">
        <v>463.49689999999998</v>
      </c>
      <c r="DG390" s="9">
        <v>19.850000000000001</v>
      </c>
      <c r="DH390" s="9">
        <v>1511.96</v>
      </c>
      <c r="DI390" s="9">
        <v>232.61</v>
      </c>
      <c r="DJ390" s="9">
        <v>74286.509999999995</v>
      </c>
      <c r="DK390" s="9">
        <v>40273.69</v>
      </c>
    </row>
    <row r="391" spans="1:115">
      <c r="A391" t="s">
        <v>692</v>
      </c>
      <c r="B391">
        <v>780</v>
      </c>
      <c r="C391" s="9">
        <v>810960</v>
      </c>
      <c r="D391" s="9" t="s">
        <v>677</v>
      </c>
      <c r="E391" s="9" t="s">
        <v>205</v>
      </c>
      <c r="F391" s="9" t="s">
        <v>199</v>
      </c>
      <c r="G391" t="s">
        <v>678</v>
      </c>
      <c r="H391" t="s">
        <v>139</v>
      </c>
      <c r="I391" s="9">
        <v>4800</v>
      </c>
      <c r="J391" s="9">
        <v>6796130181</v>
      </c>
      <c r="K391" s="9" t="s">
        <v>509</v>
      </c>
      <c r="L391" s="9" t="s">
        <v>679</v>
      </c>
      <c r="M391" s="9" t="s">
        <v>275</v>
      </c>
      <c r="N391">
        <v>5700480904</v>
      </c>
      <c r="O391" s="9" t="s">
        <v>143</v>
      </c>
      <c r="P391" s="9" t="s">
        <v>144</v>
      </c>
      <c r="Q391" s="9">
        <v>43.603999999999999</v>
      </c>
      <c r="R391" s="9" t="s">
        <v>276</v>
      </c>
      <c r="S391" s="9">
        <v>14.468999999999999</v>
      </c>
      <c r="T391">
        <v>651684</v>
      </c>
      <c r="U391" s="9">
        <v>69451</v>
      </c>
      <c r="V391" s="12">
        <v>45147</v>
      </c>
      <c r="W391" s="9">
        <v>66986</v>
      </c>
      <c r="X391" s="8">
        <v>0</v>
      </c>
      <c r="Y391" s="9">
        <v>3549</v>
      </c>
      <c r="Z391" s="1">
        <v>45188</v>
      </c>
      <c r="AA391" s="9">
        <v>1584</v>
      </c>
      <c r="AB391" s="8">
        <v>0.375</v>
      </c>
      <c r="AC391" s="9">
        <v>696</v>
      </c>
      <c r="AD391" s="12">
        <v>45188</v>
      </c>
      <c r="AE391">
        <v>26</v>
      </c>
      <c r="AF391" s="9">
        <v>41.4</v>
      </c>
      <c r="AG391">
        <v>50</v>
      </c>
      <c r="AH391" s="9">
        <v>4.7100000000000003E-2</v>
      </c>
      <c r="AI391" s="9">
        <v>109</v>
      </c>
      <c r="AJ391">
        <v>327099</v>
      </c>
      <c r="AK391">
        <v>0</v>
      </c>
      <c r="AL391" s="9">
        <v>3.125</v>
      </c>
      <c r="AM391" s="9">
        <v>7.3999999999999996E-2</v>
      </c>
      <c r="AN391" s="9">
        <v>209300</v>
      </c>
      <c r="AO391" s="9">
        <v>1.49</v>
      </c>
      <c r="AP391" s="9">
        <v>328100</v>
      </c>
      <c r="AQ391" s="9">
        <v>4.7055999999999996</v>
      </c>
      <c r="AR391" s="9">
        <v>2.06</v>
      </c>
      <c r="AS391" s="9">
        <v>2.04</v>
      </c>
      <c r="AT391" s="9">
        <v>7.17</v>
      </c>
      <c r="AU391" s="9">
        <v>15006.81</v>
      </c>
      <c r="AV391" s="9">
        <v>70616.05</v>
      </c>
      <c r="AW391" s="9">
        <v>0</v>
      </c>
      <c r="AX391" s="9">
        <v>0</v>
      </c>
      <c r="AY391" s="9">
        <v>0</v>
      </c>
      <c r="AZ391" s="9">
        <v>0.09</v>
      </c>
      <c r="BA391" s="9">
        <v>188.37</v>
      </c>
      <c r="BB391" s="9">
        <v>886.39</v>
      </c>
      <c r="BC391" s="9">
        <v>0</v>
      </c>
      <c r="BD391" s="9">
        <v>0</v>
      </c>
      <c r="BE391" s="9">
        <v>0</v>
      </c>
      <c r="BF391">
        <v>0</v>
      </c>
      <c r="BG391">
        <v>0</v>
      </c>
      <c r="BH391">
        <v>0</v>
      </c>
      <c r="BI391" s="9">
        <v>0.06</v>
      </c>
      <c r="BJ391" s="9">
        <v>125.58</v>
      </c>
      <c r="BK391" s="9">
        <v>590.92999999999995</v>
      </c>
      <c r="BL391" s="9">
        <v>7.32</v>
      </c>
      <c r="BM391" s="9">
        <v>15320.76</v>
      </c>
      <c r="BN391" s="9">
        <v>72093.37</v>
      </c>
      <c r="BO391" s="9">
        <v>2.2517</v>
      </c>
      <c r="BP391" s="9">
        <v>4712.808</v>
      </c>
      <c r="BQ391" s="9">
        <v>22176.59</v>
      </c>
      <c r="BR391" s="9">
        <v>2.3450000000000002</v>
      </c>
      <c r="BS391" s="9">
        <v>4908.085</v>
      </c>
      <c r="BT391" s="9">
        <v>23095.48</v>
      </c>
      <c r="BU391" s="9">
        <v>0</v>
      </c>
      <c r="BV391" s="9">
        <v>0</v>
      </c>
      <c r="BW391" s="9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 s="9">
        <v>-3.1199999999999999E-2</v>
      </c>
      <c r="CK391" s="9">
        <v>-65.302000000000007</v>
      </c>
      <c r="CL391" s="9">
        <v>-307.27999999999997</v>
      </c>
      <c r="CM391">
        <v>0</v>
      </c>
      <c r="CN391">
        <v>0</v>
      </c>
      <c r="CO391">
        <v>0</v>
      </c>
      <c r="CP391" s="9">
        <v>-3.1199999999999999E-2</v>
      </c>
      <c r="CQ391" s="9">
        <v>-65.302000000000007</v>
      </c>
      <c r="CR391" s="9">
        <v>-307.27999999999997</v>
      </c>
      <c r="CS391" s="9">
        <v>0.2379</v>
      </c>
      <c r="CT391" s="9">
        <v>497.92500000000001</v>
      </c>
      <c r="CU391" s="9">
        <v>2343.0300000000002</v>
      </c>
      <c r="CV391" s="9">
        <v>0.21190000000000001</v>
      </c>
      <c r="CW391" s="9">
        <v>443.50700000000001</v>
      </c>
      <c r="CX391" s="9">
        <v>2086.9699999999998</v>
      </c>
      <c r="CY391" s="9">
        <v>0.44979999999999998</v>
      </c>
      <c r="CZ391" s="9">
        <v>941.43100000000004</v>
      </c>
      <c r="DA391" s="9">
        <v>4430</v>
      </c>
      <c r="DB391" s="9">
        <v>10.083600000000001</v>
      </c>
      <c r="DC391" s="9">
        <v>21104.974999999999</v>
      </c>
      <c r="DD391" s="9">
        <v>99311.57</v>
      </c>
      <c r="DE391" s="9">
        <v>1.48</v>
      </c>
      <c r="DF391" s="9">
        <v>474.4939</v>
      </c>
      <c r="DG391" s="9">
        <v>20.69</v>
      </c>
      <c r="DH391" s="9">
        <v>1492.29</v>
      </c>
      <c r="DI391" s="9">
        <v>229.58</v>
      </c>
      <c r="DJ391" s="9">
        <v>79554.02</v>
      </c>
      <c r="DK391" s="9">
        <v>33515.79</v>
      </c>
    </row>
    <row r="392" spans="1:115">
      <c r="A392" t="s">
        <v>693</v>
      </c>
      <c r="B392">
        <v>780</v>
      </c>
      <c r="C392" s="9">
        <v>810960</v>
      </c>
      <c r="D392" s="9" t="s">
        <v>677</v>
      </c>
      <c r="E392" s="9" t="s">
        <v>205</v>
      </c>
      <c r="F392" s="9" t="s">
        <v>199</v>
      </c>
      <c r="G392" t="s">
        <v>678</v>
      </c>
      <c r="H392" t="s">
        <v>139</v>
      </c>
      <c r="I392" s="9">
        <v>4800</v>
      </c>
      <c r="J392" s="9">
        <v>6796130181</v>
      </c>
      <c r="K392" s="9" t="s">
        <v>433</v>
      </c>
      <c r="L392" s="9" t="s">
        <v>679</v>
      </c>
      <c r="M392" s="9" t="s">
        <v>275</v>
      </c>
      <c r="N392">
        <v>5700486153</v>
      </c>
      <c r="O392" s="9" t="s">
        <v>143</v>
      </c>
      <c r="P392" s="9" t="s">
        <v>144</v>
      </c>
      <c r="Q392" s="9">
        <v>40.527000000000001</v>
      </c>
      <c r="R392" s="9" t="s">
        <v>276</v>
      </c>
      <c r="S392" s="9">
        <v>14.170999999999999</v>
      </c>
      <c r="T392">
        <v>651684</v>
      </c>
      <c r="U392" s="9">
        <v>68021</v>
      </c>
      <c r="V392" s="12">
        <v>45189</v>
      </c>
      <c r="W392" s="9">
        <v>65390</v>
      </c>
      <c r="X392" s="8">
        <v>0</v>
      </c>
      <c r="Y392" s="9">
        <v>3868</v>
      </c>
      <c r="Z392" s="1">
        <v>45230</v>
      </c>
      <c r="AA392" s="9">
        <v>1671</v>
      </c>
      <c r="AB392" s="8">
        <v>6.9444444444444441E-3</v>
      </c>
      <c r="AC392" s="9">
        <v>989</v>
      </c>
      <c r="AD392" s="12">
        <v>45231</v>
      </c>
      <c r="AE392">
        <v>20</v>
      </c>
      <c r="AF392" s="9">
        <v>41</v>
      </c>
      <c r="AG392">
        <v>34</v>
      </c>
      <c r="AH392" s="9">
        <v>4.5600000000000002E-2</v>
      </c>
      <c r="AI392" s="9">
        <v>-83</v>
      </c>
      <c r="AJ392">
        <v>309999</v>
      </c>
      <c r="AK392">
        <v>0</v>
      </c>
      <c r="AL392" s="9">
        <v>2.9750000000000001</v>
      </c>
      <c r="AM392" s="9">
        <v>7.0999999999999994E-2</v>
      </c>
      <c r="AN392" s="9">
        <v>194530</v>
      </c>
      <c r="AO392" s="9">
        <v>1.577</v>
      </c>
      <c r="AP392" s="9">
        <v>316720</v>
      </c>
      <c r="AQ392" s="9">
        <v>4.7055999999999996</v>
      </c>
      <c r="AR392" s="9">
        <v>2.06</v>
      </c>
      <c r="AS392" s="9">
        <v>2.04</v>
      </c>
      <c r="AT392" s="9">
        <v>7.17</v>
      </c>
      <c r="AU392" s="9">
        <v>13947.800999999999</v>
      </c>
      <c r="AV392" s="9">
        <v>65632.77</v>
      </c>
      <c r="AW392" s="9">
        <v>0</v>
      </c>
      <c r="AX392" s="9">
        <v>0</v>
      </c>
      <c r="AY392" s="9">
        <v>0</v>
      </c>
      <c r="AZ392" s="9">
        <v>2.3599999999999999E-2</v>
      </c>
      <c r="BA392" s="9">
        <v>45.908999999999999</v>
      </c>
      <c r="BB392" s="9">
        <v>216.03</v>
      </c>
      <c r="BC392" s="9">
        <v>0</v>
      </c>
      <c r="BD392" s="9">
        <v>0</v>
      </c>
      <c r="BE392" s="9">
        <v>0</v>
      </c>
      <c r="BF392">
        <v>0</v>
      </c>
      <c r="BG392">
        <v>0</v>
      </c>
      <c r="BH392">
        <v>0</v>
      </c>
      <c r="BI392" s="9">
        <v>0.1</v>
      </c>
      <c r="BJ392" s="9">
        <v>194.53</v>
      </c>
      <c r="BK392" s="9">
        <v>915.38</v>
      </c>
      <c r="BL392" s="9">
        <v>7.2935999999999996</v>
      </c>
      <c r="BM392" s="9">
        <v>14188.24</v>
      </c>
      <c r="BN392" s="9">
        <v>66764.179999999993</v>
      </c>
      <c r="BO392" s="9">
        <v>-0.378</v>
      </c>
      <c r="BP392" s="9">
        <v>-735.32299999999998</v>
      </c>
      <c r="BQ392" s="9">
        <v>-3460.14</v>
      </c>
      <c r="BR392" s="9">
        <v>-0.30680000000000002</v>
      </c>
      <c r="BS392" s="9">
        <v>-596.81799999999998</v>
      </c>
      <c r="BT392" s="9">
        <v>-2808.39</v>
      </c>
      <c r="BU392" s="9">
        <v>0</v>
      </c>
      <c r="BV392" s="9">
        <v>0</v>
      </c>
      <c r="BW392" s="9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 s="9">
        <v>0</v>
      </c>
      <c r="CK392" s="9">
        <v>0</v>
      </c>
      <c r="CL392" s="9">
        <v>0</v>
      </c>
      <c r="CM392">
        <v>0</v>
      </c>
      <c r="CN392">
        <v>0</v>
      </c>
      <c r="CO392">
        <v>0</v>
      </c>
      <c r="CP392" s="9">
        <v>0</v>
      </c>
      <c r="CQ392" s="9">
        <v>0</v>
      </c>
      <c r="CR392" s="9">
        <v>0</v>
      </c>
      <c r="CS392" s="9">
        <v>0.27350000000000002</v>
      </c>
      <c r="CT392" s="9">
        <v>532.04</v>
      </c>
      <c r="CU392" s="9">
        <v>2503.5700000000002</v>
      </c>
      <c r="CV392" s="9">
        <v>0.28789999999999999</v>
      </c>
      <c r="CW392" s="9">
        <v>560.05200000000002</v>
      </c>
      <c r="CX392" s="9">
        <v>2635.38</v>
      </c>
      <c r="CY392" s="9">
        <v>0.56140000000000001</v>
      </c>
      <c r="CZ392" s="9">
        <v>1092.0909999999999</v>
      </c>
      <c r="DA392" s="9">
        <v>5138.95</v>
      </c>
      <c r="DB392" s="9">
        <v>7.5481999999999996</v>
      </c>
      <c r="DC392" s="9">
        <v>14683.513000000001</v>
      </c>
      <c r="DD392" s="9">
        <v>69094.740000000005</v>
      </c>
      <c r="DE392" s="9">
        <v>1.06</v>
      </c>
      <c r="DF392" s="9">
        <v>355.18810000000002</v>
      </c>
      <c r="DG392" s="9">
        <v>14.39</v>
      </c>
      <c r="DH392" s="9">
        <v>979.03</v>
      </c>
      <c r="DI392" s="9">
        <v>150.62</v>
      </c>
      <c r="DJ392" s="9">
        <v>45289.440000000002</v>
      </c>
      <c r="DK392" s="9">
        <v>28890.880000000001</v>
      </c>
    </row>
    <row r="393" spans="1:115">
      <c r="A393" t="s">
        <v>694</v>
      </c>
      <c r="B393">
        <v>780</v>
      </c>
      <c r="C393" s="9">
        <v>810960</v>
      </c>
      <c r="D393" s="9" t="s">
        <v>677</v>
      </c>
      <c r="E393" s="9" t="s">
        <v>205</v>
      </c>
      <c r="F393" s="9" t="s">
        <v>199</v>
      </c>
      <c r="G393" t="s">
        <v>678</v>
      </c>
      <c r="H393" t="s">
        <v>139</v>
      </c>
      <c r="I393" s="9">
        <v>4800</v>
      </c>
      <c r="J393" s="9">
        <v>6796130181</v>
      </c>
      <c r="K393" s="9" t="s">
        <v>430</v>
      </c>
      <c r="L393" s="9" t="s">
        <v>679</v>
      </c>
      <c r="M393" s="9" t="s">
        <v>275</v>
      </c>
      <c r="N393">
        <v>5700486159</v>
      </c>
      <c r="O393" s="9" t="s">
        <v>143</v>
      </c>
      <c r="P393" s="9" t="s">
        <v>144</v>
      </c>
      <c r="Q393" s="9">
        <v>40.329000000000001</v>
      </c>
      <c r="R393" s="9" t="s">
        <v>276</v>
      </c>
      <c r="S393" s="9">
        <v>14.896000000000001</v>
      </c>
      <c r="T393">
        <v>651684</v>
      </c>
      <c r="U393" s="9">
        <v>71500</v>
      </c>
      <c r="V393" s="12">
        <v>45190</v>
      </c>
      <c r="W393" s="9">
        <v>69256</v>
      </c>
      <c r="X393" s="8">
        <v>0</v>
      </c>
      <c r="Y393" s="9">
        <v>3138</v>
      </c>
      <c r="Z393" s="1">
        <v>45230</v>
      </c>
      <c r="AA393" s="9">
        <v>1545</v>
      </c>
      <c r="AB393" s="8">
        <v>0.20833333333333334</v>
      </c>
      <c r="AC393" s="9">
        <v>666</v>
      </c>
      <c r="AD393" s="12">
        <v>45231</v>
      </c>
      <c r="AE393">
        <v>20</v>
      </c>
      <c r="AF393" s="9">
        <v>40.200000000000003</v>
      </c>
      <c r="AG393">
        <v>31</v>
      </c>
      <c r="AH393" s="9">
        <v>3.9199999999999999E-2</v>
      </c>
      <c r="AI393" s="9">
        <v>-18</v>
      </c>
      <c r="AJ393">
        <v>280027</v>
      </c>
      <c r="AK393">
        <v>0</v>
      </c>
      <c r="AL393" s="9">
        <v>2.7949999999999999</v>
      </c>
      <c r="AM393" s="9">
        <v>6.9000000000000006E-2</v>
      </c>
      <c r="AN393" s="9">
        <v>193580</v>
      </c>
      <c r="AO393" s="9">
        <v>1.4890000000000001</v>
      </c>
      <c r="AP393" s="9">
        <v>291510</v>
      </c>
      <c r="AQ393" s="9">
        <v>4.7055999999999996</v>
      </c>
      <c r="AR393" s="9">
        <v>2.06</v>
      </c>
      <c r="AS393" s="9">
        <v>2.04</v>
      </c>
      <c r="AT393" s="9">
        <v>7.17</v>
      </c>
      <c r="AU393" s="9">
        <v>13879.686</v>
      </c>
      <c r="AV393" s="9">
        <v>65312.25</v>
      </c>
      <c r="AW393" s="9">
        <v>0</v>
      </c>
      <c r="AX393" s="9">
        <v>0</v>
      </c>
      <c r="AY393" s="9">
        <v>0</v>
      </c>
      <c r="AZ393" s="9">
        <v>2.1999999999999999E-2</v>
      </c>
      <c r="BA393" s="9">
        <v>42.588000000000001</v>
      </c>
      <c r="BB393" s="9">
        <v>200.4</v>
      </c>
      <c r="BC393" s="9">
        <v>0</v>
      </c>
      <c r="BD393" s="9">
        <v>0</v>
      </c>
      <c r="BE393" s="9">
        <v>0</v>
      </c>
      <c r="BF393">
        <v>0</v>
      </c>
      <c r="BG393">
        <v>0</v>
      </c>
      <c r="BH393">
        <v>0</v>
      </c>
      <c r="BI393" s="9">
        <v>0.18</v>
      </c>
      <c r="BJ393" s="9">
        <v>348.44400000000002</v>
      </c>
      <c r="BK393" s="9">
        <v>1639.64</v>
      </c>
      <c r="BL393" s="9">
        <v>7.3719999999999999</v>
      </c>
      <c r="BM393" s="9">
        <v>14270.718000000001</v>
      </c>
      <c r="BN393" s="9">
        <v>67152.289999999994</v>
      </c>
      <c r="BO393" s="9">
        <v>1.9782</v>
      </c>
      <c r="BP393" s="9">
        <v>3829.4</v>
      </c>
      <c r="BQ393" s="9">
        <v>18019.62</v>
      </c>
      <c r="BR393" s="9">
        <v>2.1059999999999999</v>
      </c>
      <c r="BS393" s="9">
        <v>4076.7950000000001</v>
      </c>
      <c r="BT393" s="9">
        <v>19183.77</v>
      </c>
      <c r="BU393" s="9">
        <v>0</v>
      </c>
      <c r="BV393" s="9">
        <v>0</v>
      </c>
      <c r="BW393" s="9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 s="9">
        <v>0</v>
      </c>
      <c r="CK393" s="9">
        <v>0</v>
      </c>
      <c r="CL393" s="9">
        <v>0</v>
      </c>
      <c r="CM393">
        <v>0</v>
      </c>
      <c r="CN393">
        <v>0</v>
      </c>
      <c r="CO393">
        <v>0</v>
      </c>
      <c r="CP393" s="9">
        <v>0</v>
      </c>
      <c r="CQ393" s="9">
        <v>0</v>
      </c>
      <c r="CR393" s="9">
        <v>0</v>
      </c>
      <c r="CS393" s="9">
        <v>0.27639999999999998</v>
      </c>
      <c r="CT393" s="9">
        <v>535.05499999999995</v>
      </c>
      <c r="CU393" s="9">
        <v>2517.7600000000002</v>
      </c>
      <c r="CV393" s="9">
        <v>0.29099999999999998</v>
      </c>
      <c r="CW393" s="9">
        <v>563.31799999999998</v>
      </c>
      <c r="CX393" s="9">
        <v>2650.75</v>
      </c>
      <c r="CY393" s="9">
        <v>0.56740000000000002</v>
      </c>
      <c r="CZ393" s="9">
        <v>1098.373</v>
      </c>
      <c r="DA393" s="9">
        <v>5168.5</v>
      </c>
      <c r="DB393" s="9">
        <v>10.045400000000001</v>
      </c>
      <c r="DC393" s="9">
        <v>19445.884999999998</v>
      </c>
      <c r="DD393" s="9">
        <v>91504.56</v>
      </c>
      <c r="DE393" s="9">
        <v>1.32</v>
      </c>
      <c r="DF393" s="9">
        <v>472.69639999999998</v>
      </c>
      <c r="DG393" s="9">
        <v>19.059999999999999</v>
      </c>
      <c r="DH393" s="9">
        <v>1373.73</v>
      </c>
      <c r="DI393" s="9">
        <v>211.34</v>
      </c>
      <c r="DJ393" s="9">
        <v>75195.600000000006</v>
      </c>
      <c r="DK393" s="9">
        <v>28890.880000000001</v>
      </c>
    </row>
    <row r="394" spans="1:115">
      <c r="A394" t="s">
        <v>695</v>
      </c>
      <c r="B394">
        <v>780</v>
      </c>
      <c r="C394" s="9">
        <v>810960</v>
      </c>
      <c r="D394" s="9" t="s">
        <v>677</v>
      </c>
      <c r="E394" s="9" t="s">
        <v>205</v>
      </c>
      <c r="F394" s="9" t="s">
        <v>199</v>
      </c>
      <c r="G394" t="s">
        <v>678</v>
      </c>
      <c r="H394" t="s">
        <v>139</v>
      </c>
      <c r="I394" s="9">
        <v>4800</v>
      </c>
      <c r="J394" s="9">
        <v>6796130181</v>
      </c>
      <c r="K394" s="9" t="s">
        <v>506</v>
      </c>
      <c r="L394" s="9" t="s">
        <v>679</v>
      </c>
      <c r="M394" s="9" t="s">
        <v>275</v>
      </c>
      <c r="N394">
        <v>5700488789</v>
      </c>
      <c r="O394" s="9" t="s">
        <v>143</v>
      </c>
      <c r="P394" s="9" t="s">
        <v>144</v>
      </c>
      <c r="Q394" s="9">
        <v>41.082999999999998</v>
      </c>
      <c r="R394" s="9" t="s">
        <v>276</v>
      </c>
      <c r="S394" s="9">
        <v>13.667</v>
      </c>
      <c r="T394">
        <v>651684</v>
      </c>
      <c r="U394" s="9">
        <v>65600</v>
      </c>
      <c r="V394" s="12">
        <v>45209</v>
      </c>
      <c r="W394" s="9">
        <v>62867</v>
      </c>
      <c r="X394" s="8">
        <v>1.5972222222222221E-2</v>
      </c>
      <c r="Y394" s="9">
        <v>4166</v>
      </c>
      <c r="Z394" s="1">
        <v>45250</v>
      </c>
      <c r="AA394" s="9">
        <v>1772</v>
      </c>
      <c r="AB394" s="8">
        <v>0.81527777777777777</v>
      </c>
      <c r="AC394" s="9">
        <v>910</v>
      </c>
      <c r="AD394" s="12">
        <v>45253</v>
      </c>
      <c r="AE394">
        <v>32</v>
      </c>
      <c r="AF394" s="9">
        <v>41.8</v>
      </c>
      <c r="AG394">
        <v>29</v>
      </c>
      <c r="AH394" s="9">
        <v>4.5600000000000002E-2</v>
      </c>
      <c r="AI394" s="9">
        <v>-10</v>
      </c>
      <c r="AJ394">
        <v>298926</v>
      </c>
      <c r="AK394">
        <v>0</v>
      </c>
      <c r="AL394" s="9">
        <v>3.137</v>
      </c>
      <c r="AM394" s="9">
        <v>7.3999999999999996E-2</v>
      </c>
      <c r="AN394" s="9">
        <v>197200</v>
      </c>
      <c r="AO394" s="9">
        <v>1.5509999999999999</v>
      </c>
      <c r="AP394" s="9">
        <v>321550</v>
      </c>
      <c r="AQ394" s="9">
        <v>4.7055999999999996</v>
      </c>
      <c r="AR394" s="9">
        <v>2.06</v>
      </c>
      <c r="AS394" s="9">
        <v>2.04</v>
      </c>
      <c r="AT394" s="9">
        <v>7.17</v>
      </c>
      <c r="AU394" s="9">
        <v>14139.24</v>
      </c>
      <c r="AV394" s="9">
        <v>66533.61</v>
      </c>
      <c r="AW394" s="9">
        <v>0</v>
      </c>
      <c r="AX394" s="9">
        <v>0</v>
      </c>
      <c r="AY394" s="9">
        <v>0</v>
      </c>
      <c r="AZ394" s="9">
        <v>0</v>
      </c>
      <c r="BA394" s="9">
        <v>0</v>
      </c>
      <c r="BB394" s="9">
        <v>0</v>
      </c>
      <c r="BC394" s="9">
        <v>0</v>
      </c>
      <c r="BD394" s="9">
        <v>0</v>
      </c>
      <c r="BE394" s="9">
        <v>0</v>
      </c>
      <c r="BF394">
        <v>0</v>
      </c>
      <c r="BG394">
        <v>0</v>
      </c>
      <c r="BH394">
        <v>0</v>
      </c>
      <c r="BI394" s="9">
        <v>0.02</v>
      </c>
      <c r="BJ394" s="9">
        <v>39.44</v>
      </c>
      <c r="BK394" s="9">
        <v>185.59</v>
      </c>
      <c r="BL394" s="9">
        <v>7.19</v>
      </c>
      <c r="BM394" s="9">
        <v>14178.68</v>
      </c>
      <c r="BN394" s="9">
        <v>66719.199999999997</v>
      </c>
      <c r="BO394" s="9">
        <v>0.55369999999999997</v>
      </c>
      <c r="BP394" s="9">
        <v>1091.896</v>
      </c>
      <c r="BQ394" s="9">
        <v>5138.03</v>
      </c>
      <c r="BR394" s="9">
        <v>0.63670000000000004</v>
      </c>
      <c r="BS394" s="9">
        <v>1255.5719999999999</v>
      </c>
      <c r="BT394" s="9">
        <v>5908.22</v>
      </c>
      <c r="BU394" s="9">
        <v>0</v>
      </c>
      <c r="BV394" s="9">
        <v>0</v>
      </c>
      <c r="BW394" s="9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 s="9">
        <v>0</v>
      </c>
      <c r="CK394" s="9">
        <v>0</v>
      </c>
      <c r="CL394" s="9">
        <v>0</v>
      </c>
      <c r="CM394">
        <v>0</v>
      </c>
      <c r="CN394">
        <v>0</v>
      </c>
      <c r="CO394">
        <v>0</v>
      </c>
      <c r="CP394" s="9">
        <v>0</v>
      </c>
      <c r="CQ394" s="9">
        <v>0</v>
      </c>
      <c r="CR394" s="9">
        <v>0</v>
      </c>
      <c r="CS394" s="9">
        <v>0.23369999999999999</v>
      </c>
      <c r="CT394" s="9">
        <v>460.85599999999999</v>
      </c>
      <c r="CU394" s="9">
        <v>2168.61</v>
      </c>
      <c r="CV394" s="9">
        <v>0.32169999999999999</v>
      </c>
      <c r="CW394" s="9">
        <v>634.39200000000005</v>
      </c>
      <c r="CX394" s="9">
        <v>2985.2</v>
      </c>
      <c r="CY394" s="9">
        <v>0.5554</v>
      </c>
      <c r="CZ394" s="9">
        <v>1095.249</v>
      </c>
      <c r="DA394" s="9">
        <v>5153.8</v>
      </c>
      <c r="DB394" s="9">
        <v>8.3820999999999994</v>
      </c>
      <c r="DC394" s="9">
        <v>16529.501</v>
      </c>
      <c r="DD394" s="9">
        <v>77781.22</v>
      </c>
      <c r="DE394" s="9">
        <v>1.24</v>
      </c>
      <c r="DF394" s="9">
        <v>394.42809999999997</v>
      </c>
      <c r="DG394" s="9">
        <v>16.2</v>
      </c>
      <c r="DH394" s="9">
        <v>1056.3499999999999</v>
      </c>
      <c r="DI394" s="9">
        <v>162.52000000000001</v>
      </c>
      <c r="DJ394" s="9">
        <v>53402.27</v>
      </c>
      <c r="DK394" s="9">
        <v>26636.84</v>
      </c>
    </row>
    <row r="395" spans="1:115">
      <c r="A395" t="s">
        <v>696</v>
      </c>
      <c r="B395">
        <v>780</v>
      </c>
      <c r="C395" s="9">
        <v>810960</v>
      </c>
      <c r="D395" s="9" t="s">
        <v>677</v>
      </c>
      <c r="E395" s="9" t="s">
        <v>205</v>
      </c>
      <c r="F395" s="9" t="s">
        <v>199</v>
      </c>
      <c r="G395" t="s">
        <v>678</v>
      </c>
      <c r="H395" t="s">
        <v>139</v>
      </c>
      <c r="I395" s="9">
        <v>4800</v>
      </c>
      <c r="J395" s="9">
        <v>6796130181</v>
      </c>
      <c r="K395" s="9" t="s">
        <v>509</v>
      </c>
      <c r="L395" s="9" t="s">
        <v>679</v>
      </c>
      <c r="M395" s="9" t="s">
        <v>275</v>
      </c>
      <c r="N395">
        <v>5700488803</v>
      </c>
      <c r="O395" s="9" t="s">
        <v>143</v>
      </c>
      <c r="P395" s="9" t="s">
        <v>144</v>
      </c>
      <c r="Q395" s="9">
        <v>42.2</v>
      </c>
      <c r="R395" s="9" t="s">
        <v>276</v>
      </c>
      <c r="S395" s="9">
        <v>13.771000000000001</v>
      </c>
      <c r="T395">
        <v>651684</v>
      </c>
      <c r="U395" s="9">
        <v>66100</v>
      </c>
      <c r="V395" s="12">
        <v>45208</v>
      </c>
      <c r="W395" s="9">
        <v>65264</v>
      </c>
      <c r="X395" s="8">
        <v>0</v>
      </c>
      <c r="Y395" s="9">
        <v>1265</v>
      </c>
      <c r="Z395" s="1">
        <v>45250</v>
      </c>
      <c r="AA395" s="9">
        <v>1034</v>
      </c>
      <c r="AB395" s="8">
        <v>0.84722222222222221</v>
      </c>
      <c r="AC395" s="9">
        <v>415</v>
      </c>
      <c r="AD395" s="12">
        <v>45251</v>
      </c>
      <c r="AE395">
        <v>56</v>
      </c>
      <c r="AF395" s="9">
        <v>42.8</v>
      </c>
      <c r="AG395">
        <v>37</v>
      </c>
      <c r="AH395" s="9">
        <v>4.19E-2</v>
      </c>
      <c r="AI395" s="9">
        <v>-706</v>
      </c>
      <c r="AJ395">
        <v>276959</v>
      </c>
      <c r="AK395">
        <v>0</v>
      </c>
      <c r="AL395" s="9">
        <v>3.1040000000000001</v>
      </c>
      <c r="AM395" s="9">
        <v>7.1999999999999995E-2</v>
      </c>
      <c r="AN395" s="9">
        <v>202560</v>
      </c>
      <c r="AO395" s="9">
        <v>1.554</v>
      </c>
      <c r="AP395" s="9">
        <v>329770</v>
      </c>
      <c r="AQ395" s="9">
        <v>4.7055999999999996</v>
      </c>
      <c r="AR395" s="9">
        <v>2.06</v>
      </c>
      <c r="AS395" s="9">
        <v>2.04</v>
      </c>
      <c r="AT395" s="9">
        <v>7.17</v>
      </c>
      <c r="AU395" s="9">
        <v>14523.552</v>
      </c>
      <c r="AV395" s="9">
        <v>68342.03</v>
      </c>
      <c r="AW395" s="9">
        <v>0</v>
      </c>
      <c r="AX395" s="9">
        <v>0</v>
      </c>
      <c r="AY395" s="9">
        <v>0</v>
      </c>
      <c r="AZ395" s="9">
        <v>0</v>
      </c>
      <c r="BA395" s="9">
        <v>0</v>
      </c>
      <c r="BB395" s="9">
        <v>0</v>
      </c>
      <c r="BC395" s="9">
        <v>0</v>
      </c>
      <c r="BD395" s="9">
        <v>0</v>
      </c>
      <c r="BE395" s="9">
        <v>0</v>
      </c>
      <c r="BF395">
        <v>0</v>
      </c>
      <c r="BG395">
        <v>0</v>
      </c>
      <c r="BH395">
        <v>0</v>
      </c>
      <c r="BI395" s="9">
        <v>-0.08</v>
      </c>
      <c r="BJ395" s="9">
        <v>-162.048</v>
      </c>
      <c r="BK395" s="9">
        <v>-762.53</v>
      </c>
      <c r="BL395" s="9">
        <v>7.09</v>
      </c>
      <c r="BM395" s="9">
        <v>14361.504000000001</v>
      </c>
      <c r="BN395" s="9">
        <v>67579.490000000005</v>
      </c>
      <c r="BO395" s="9">
        <v>0.57669999999999999</v>
      </c>
      <c r="BP395" s="9">
        <v>1168.164</v>
      </c>
      <c r="BQ395" s="9">
        <v>5496.91</v>
      </c>
      <c r="BR395" s="9">
        <v>0.92259999999999998</v>
      </c>
      <c r="BS395" s="9">
        <v>1868.819</v>
      </c>
      <c r="BT395" s="9">
        <v>8793.91</v>
      </c>
      <c r="BU395" s="9">
        <v>-2.8199999999999999E-2</v>
      </c>
      <c r="BV395" s="9">
        <v>-57.122</v>
      </c>
      <c r="BW395" s="9">
        <v>-268.79000000000002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 s="9">
        <v>0</v>
      </c>
      <c r="CK395" s="9">
        <v>0</v>
      </c>
      <c r="CL395" s="9">
        <v>0</v>
      </c>
      <c r="CM395">
        <v>0</v>
      </c>
      <c r="CN395">
        <v>0</v>
      </c>
      <c r="CO395">
        <v>0</v>
      </c>
      <c r="CP395" s="9">
        <v>-2.8199999999999999E-2</v>
      </c>
      <c r="CQ395" s="9">
        <v>-57.122</v>
      </c>
      <c r="CR395" s="9">
        <v>-268.79000000000002</v>
      </c>
      <c r="CS395" s="9">
        <v>0.23039999999999999</v>
      </c>
      <c r="CT395" s="9">
        <v>466.69799999999998</v>
      </c>
      <c r="CU395" s="9">
        <v>2196.1</v>
      </c>
      <c r="CV395" s="9">
        <v>0.27989999999999998</v>
      </c>
      <c r="CW395" s="9">
        <v>566.96500000000003</v>
      </c>
      <c r="CX395" s="9">
        <v>2667.91</v>
      </c>
      <c r="CY395" s="9">
        <v>0.51029999999999998</v>
      </c>
      <c r="CZ395" s="9">
        <v>1033.664</v>
      </c>
      <c r="DA395" s="9">
        <v>4864.01</v>
      </c>
      <c r="DB395" s="9">
        <v>8.4946999999999999</v>
      </c>
      <c r="DC395" s="9">
        <v>17206.864000000001</v>
      </c>
      <c r="DD395" s="9">
        <v>80968.62</v>
      </c>
      <c r="DE395" s="9">
        <v>1.24</v>
      </c>
      <c r="DF395" s="9">
        <v>399.72660000000002</v>
      </c>
      <c r="DG395" s="9">
        <v>16.87</v>
      </c>
      <c r="DH395" s="9">
        <v>1199.31</v>
      </c>
      <c r="DI395" s="9">
        <v>184.51</v>
      </c>
      <c r="DJ395" s="9">
        <v>64234.14</v>
      </c>
      <c r="DK395" s="9">
        <v>26636.84</v>
      </c>
    </row>
    <row r="396" spans="1:115">
      <c r="A396" t="s">
        <v>697</v>
      </c>
      <c r="B396">
        <v>780</v>
      </c>
      <c r="C396" s="9">
        <v>810960</v>
      </c>
      <c r="D396" s="9" t="s">
        <v>677</v>
      </c>
      <c r="E396" s="9" t="s">
        <v>205</v>
      </c>
      <c r="F396" s="9" t="s">
        <v>189</v>
      </c>
      <c r="G396" t="s">
        <v>678</v>
      </c>
      <c r="H396" t="s">
        <v>139</v>
      </c>
      <c r="I396" s="9">
        <v>4800</v>
      </c>
      <c r="J396" s="9">
        <v>6796130181</v>
      </c>
      <c r="K396" s="9" t="s">
        <v>433</v>
      </c>
      <c r="L396" s="9" t="s">
        <v>679</v>
      </c>
      <c r="M396" s="9" t="s">
        <v>275</v>
      </c>
      <c r="N396">
        <v>5700495022</v>
      </c>
      <c r="O396" s="9" t="s">
        <v>143</v>
      </c>
      <c r="P396" s="9" t="s">
        <v>144</v>
      </c>
      <c r="Q396" s="9">
        <v>35.804000000000002</v>
      </c>
      <c r="R396" s="9" t="s">
        <v>155</v>
      </c>
      <c r="S396" s="9">
        <v>13.75</v>
      </c>
      <c r="T396">
        <v>491174</v>
      </c>
      <c r="U396" s="9">
        <v>66000</v>
      </c>
      <c r="V396" s="12">
        <v>45260</v>
      </c>
      <c r="W396" s="9">
        <v>64071</v>
      </c>
      <c r="X396" s="8">
        <v>0</v>
      </c>
      <c r="Y396" s="9">
        <v>2923</v>
      </c>
      <c r="Z396" s="1">
        <v>45300</v>
      </c>
      <c r="AA396" s="9">
        <v>1753</v>
      </c>
      <c r="AB396" s="8">
        <v>2.013888888888889E-2</v>
      </c>
      <c r="AC396" s="9">
        <v>513</v>
      </c>
      <c r="AD396" s="12">
        <v>45300</v>
      </c>
      <c r="AE396">
        <v>20</v>
      </c>
      <c r="AF396" s="9">
        <v>40</v>
      </c>
      <c r="AG396">
        <v>204</v>
      </c>
      <c r="AH396" s="9">
        <v>4.53E-2</v>
      </c>
      <c r="AI396" s="9">
        <v>-561</v>
      </c>
      <c r="AJ396">
        <v>298923</v>
      </c>
      <c r="AK396">
        <v>0</v>
      </c>
      <c r="AL396" s="9">
        <v>2.6819999999999999</v>
      </c>
      <c r="AM396" s="9">
        <v>6.6000000000000003E-2</v>
      </c>
      <c r="AN396" s="9">
        <v>171860</v>
      </c>
      <c r="AO396" s="9">
        <v>1.583</v>
      </c>
      <c r="AP396" s="9">
        <v>271530</v>
      </c>
      <c r="AQ396" s="9">
        <v>4.7055999999999996</v>
      </c>
      <c r="AR396" s="9">
        <v>2.06</v>
      </c>
      <c r="AS396" s="9">
        <v>2.04</v>
      </c>
      <c r="AT396" s="9">
        <v>7.17</v>
      </c>
      <c r="AU396" s="9">
        <v>12322.361999999999</v>
      </c>
      <c r="AV396" s="9">
        <v>57984.11</v>
      </c>
      <c r="AW396" s="9">
        <v>0</v>
      </c>
      <c r="AX396" s="9">
        <v>0</v>
      </c>
      <c r="AY396" s="9">
        <v>0</v>
      </c>
      <c r="AZ396" s="9">
        <v>0</v>
      </c>
      <c r="BA396" s="9">
        <v>0</v>
      </c>
      <c r="BB396" s="9">
        <v>0</v>
      </c>
      <c r="BC396" s="9">
        <v>0.41</v>
      </c>
      <c r="BD396" s="9">
        <v>704.62599999999998</v>
      </c>
      <c r="BE396" s="9">
        <v>3315.69</v>
      </c>
      <c r="BF396">
        <v>0</v>
      </c>
      <c r="BG396">
        <v>0</v>
      </c>
      <c r="BH396">
        <v>0</v>
      </c>
      <c r="BI396" s="9">
        <v>0.2</v>
      </c>
      <c r="BJ396" s="9">
        <v>343.72</v>
      </c>
      <c r="BK396" s="9">
        <v>1617.41</v>
      </c>
      <c r="BL396" s="9">
        <v>7.78</v>
      </c>
      <c r="BM396" s="9">
        <v>13370.708000000001</v>
      </c>
      <c r="BN396" s="9">
        <v>62917.2</v>
      </c>
      <c r="BO396" s="9">
        <v>0.73209999999999997</v>
      </c>
      <c r="BP396" s="9">
        <v>1258.1869999999999</v>
      </c>
      <c r="BQ396" s="9">
        <v>5920.53</v>
      </c>
      <c r="BR396" s="9">
        <v>0.83720000000000006</v>
      </c>
      <c r="BS396" s="9">
        <v>1438.8119999999999</v>
      </c>
      <c r="BT396" s="9">
        <v>6770.47</v>
      </c>
      <c r="BU396" s="9">
        <v>0</v>
      </c>
      <c r="BV396" s="9">
        <v>0</v>
      </c>
      <c r="BW396" s="9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 s="9">
        <v>0</v>
      </c>
      <c r="CK396" s="9">
        <v>0</v>
      </c>
      <c r="CL396" s="9">
        <v>0</v>
      </c>
      <c r="CM396">
        <v>0</v>
      </c>
      <c r="CN396">
        <v>0</v>
      </c>
      <c r="CO396">
        <v>0</v>
      </c>
      <c r="CP396" s="9">
        <v>0</v>
      </c>
      <c r="CQ396" s="9">
        <v>0</v>
      </c>
      <c r="CR396" s="9">
        <v>0</v>
      </c>
      <c r="CS396" s="9">
        <v>0.31119999999999998</v>
      </c>
      <c r="CT396" s="9">
        <v>534.82799999999997</v>
      </c>
      <c r="CU396" s="9">
        <v>2516.69</v>
      </c>
      <c r="CV396" s="9">
        <v>0.3306</v>
      </c>
      <c r="CW396" s="9">
        <v>568.16899999999998</v>
      </c>
      <c r="CX396" s="9">
        <v>2673.58</v>
      </c>
      <c r="CY396" s="9">
        <v>0.64180000000000004</v>
      </c>
      <c r="CZ396" s="9">
        <v>1102.9970000000001</v>
      </c>
      <c r="DA396" s="9">
        <v>5190.26</v>
      </c>
      <c r="DB396" s="9">
        <v>9.2590000000000003</v>
      </c>
      <c r="DC396" s="9">
        <v>15912.517</v>
      </c>
      <c r="DD396" s="9">
        <v>74877.94</v>
      </c>
      <c r="DE396" s="9">
        <v>1.17</v>
      </c>
      <c r="DF396" s="9">
        <v>435.69150000000002</v>
      </c>
      <c r="DG396" s="9">
        <v>15.6</v>
      </c>
      <c r="DH396" s="9">
        <v>1097.5</v>
      </c>
      <c r="DI396" s="9">
        <v>168.85</v>
      </c>
      <c r="DJ396" s="9">
        <v>53941.98</v>
      </c>
      <c r="DK396" s="9">
        <v>29214.61</v>
      </c>
    </row>
    <row r="397" spans="1:115">
      <c r="A397" t="s">
        <v>698</v>
      </c>
      <c r="B397">
        <v>780</v>
      </c>
      <c r="C397" s="9">
        <v>810960</v>
      </c>
      <c r="D397" s="9" t="s">
        <v>677</v>
      </c>
      <c r="E397" s="9" t="s">
        <v>205</v>
      </c>
      <c r="F397" s="9" t="s">
        <v>189</v>
      </c>
      <c r="G397" t="s">
        <v>678</v>
      </c>
      <c r="H397" t="s">
        <v>139</v>
      </c>
      <c r="I397" s="9">
        <v>4800</v>
      </c>
      <c r="J397" s="9">
        <v>6796130181</v>
      </c>
      <c r="K397" s="9" t="s">
        <v>430</v>
      </c>
      <c r="L397" s="9" t="s">
        <v>679</v>
      </c>
      <c r="M397" s="9" t="s">
        <v>275</v>
      </c>
      <c r="N397">
        <v>5700495024</v>
      </c>
      <c r="O397" s="9" t="s">
        <v>143</v>
      </c>
      <c r="P397" s="9" t="s">
        <v>167</v>
      </c>
      <c r="Q397" s="9">
        <v>32.628999999999998</v>
      </c>
      <c r="R397" s="9" t="s">
        <v>155</v>
      </c>
      <c r="S397" s="9">
        <v>13.842000000000001</v>
      </c>
      <c r="T397">
        <v>491174</v>
      </c>
      <c r="U397" s="9">
        <v>66444</v>
      </c>
      <c r="V397" s="12">
        <v>45260</v>
      </c>
      <c r="W397" s="9">
        <v>60458</v>
      </c>
      <c r="X397" s="8">
        <v>0.26041666666666669</v>
      </c>
      <c r="Y397" s="9">
        <v>9009</v>
      </c>
      <c r="Z397" s="1">
        <v>45299</v>
      </c>
      <c r="AA397" s="9">
        <v>4379</v>
      </c>
      <c r="AB397" s="8">
        <v>0.97569444444444442</v>
      </c>
      <c r="AC397" s="9">
        <v>835</v>
      </c>
      <c r="AD397" s="12">
        <v>45300</v>
      </c>
      <c r="AE397">
        <v>436</v>
      </c>
      <c r="AF397" s="9">
        <v>39.700000000000003</v>
      </c>
      <c r="AG397">
        <v>30</v>
      </c>
      <c r="AH397" s="9">
        <v>4.6600000000000003E-2</v>
      </c>
      <c r="AI397" s="9">
        <v>306</v>
      </c>
      <c r="AJ397">
        <v>309504</v>
      </c>
      <c r="AK397">
        <v>0</v>
      </c>
      <c r="AL397" s="9">
        <v>2.5910000000000002</v>
      </c>
      <c r="AM397" s="9">
        <v>6.4000000000000001E-2</v>
      </c>
      <c r="AN397" s="9">
        <v>156620</v>
      </c>
      <c r="AO397" s="9">
        <v>1.659</v>
      </c>
      <c r="AP397" s="9">
        <v>257020</v>
      </c>
      <c r="AQ397" s="9">
        <v>4.7055999999999996</v>
      </c>
      <c r="AR397" s="9">
        <v>2.06</v>
      </c>
      <c r="AS397" s="9">
        <v>2.04</v>
      </c>
      <c r="AT397" s="9">
        <v>7.17</v>
      </c>
      <c r="AU397" s="9">
        <v>11229.654</v>
      </c>
      <c r="AV397" s="9">
        <v>52842.26</v>
      </c>
      <c r="AW397" s="9">
        <v>0</v>
      </c>
      <c r="AX397" s="9">
        <v>0</v>
      </c>
      <c r="AY397" s="9">
        <v>0</v>
      </c>
      <c r="AZ397" s="9">
        <v>0</v>
      </c>
      <c r="BA397" s="9">
        <v>0</v>
      </c>
      <c r="BB397" s="9">
        <v>0</v>
      </c>
      <c r="BC397" s="9">
        <v>0.41</v>
      </c>
      <c r="BD397" s="9">
        <v>642.14200000000005</v>
      </c>
      <c r="BE397" s="9">
        <v>3021.66</v>
      </c>
      <c r="BF397">
        <v>0</v>
      </c>
      <c r="BG397">
        <v>0</v>
      </c>
      <c r="BH397">
        <v>0</v>
      </c>
      <c r="BI397" s="9">
        <v>0.23</v>
      </c>
      <c r="BJ397" s="9">
        <v>360.226</v>
      </c>
      <c r="BK397" s="9">
        <v>1695.08</v>
      </c>
      <c r="BL397" s="9">
        <v>7.81</v>
      </c>
      <c r="BM397" s="9">
        <v>12232.022000000001</v>
      </c>
      <c r="BN397" s="9">
        <v>57559</v>
      </c>
      <c r="BO397" s="9">
        <v>-2.4399000000000002</v>
      </c>
      <c r="BP397" s="9">
        <v>-3821.3710000000001</v>
      </c>
      <c r="BQ397" s="9">
        <v>-17981.849999999999</v>
      </c>
      <c r="BR397" s="9">
        <v>-3.0152000000000001</v>
      </c>
      <c r="BS397" s="9">
        <v>-4722.4059999999999</v>
      </c>
      <c r="BT397" s="9">
        <v>-22221.75</v>
      </c>
      <c r="BU397" s="9">
        <v>0</v>
      </c>
      <c r="BV397" s="9">
        <v>0</v>
      </c>
      <c r="BW397" s="9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 s="9">
        <v>-0.40560000000000002</v>
      </c>
      <c r="CK397" s="9">
        <v>-635.25099999999998</v>
      </c>
      <c r="CL397" s="9">
        <v>-2989.24</v>
      </c>
      <c r="CM397">
        <v>0</v>
      </c>
      <c r="CN397">
        <v>0</v>
      </c>
      <c r="CO397">
        <v>0</v>
      </c>
      <c r="CP397" s="9">
        <v>-0.40560000000000002</v>
      </c>
      <c r="CQ397" s="9">
        <v>-635.25099999999998</v>
      </c>
      <c r="CR397" s="9">
        <v>-2989.24</v>
      </c>
      <c r="CS397" s="9">
        <v>0.25380000000000003</v>
      </c>
      <c r="CT397" s="9">
        <v>397.50200000000001</v>
      </c>
      <c r="CU397" s="9">
        <v>1870.48</v>
      </c>
      <c r="CV397" s="9">
        <v>0.33189999999999997</v>
      </c>
      <c r="CW397" s="9">
        <v>519.822</v>
      </c>
      <c r="CX397" s="9">
        <v>2446.0700000000002</v>
      </c>
      <c r="CY397" s="9">
        <v>0.5857</v>
      </c>
      <c r="CZ397" s="9">
        <v>917.32299999999998</v>
      </c>
      <c r="DA397" s="9">
        <v>4316.5600000000004</v>
      </c>
      <c r="DB397" s="9">
        <v>4.9748999999999999</v>
      </c>
      <c r="DC397" s="9">
        <v>7791.6880000000001</v>
      </c>
      <c r="DD397" s="9">
        <v>36664.57</v>
      </c>
      <c r="DE397" s="9">
        <v>0.61</v>
      </c>
      <c r="DF397" s="9">
        <v>234.09889999999999</v>
      </c>
      <c r="DG397" s="9">
        <v>7.64</v>
      </c>
      <c r="DH397" s="9">
        <v>808.18</v>
      </c>
      <c r="DI397" s="9">
        <v>124.34</v>
      </c>
      <c r="DJ397" s="9">
        <v>32020.62</v>
      </c>
      <c r="DK397" s="9">
        <v>29214.61</v>
      </c>
    </row>
    <row r="398" spans="1:115">
      <c r="A398" t="s">
        <v>699</v>
      </c>
      <c r="B398">
        <v>780</v>
      </c>
      <c r="C398" s="9">
        <v>810960</v>
      </c>
      <c r="D398" s="9" t="s">
        <v>677</v>
      </c>
      <c r="E398" s="9" t="s">
        <v>205</v>
      </c>
      <c r="F398" s="9" t="s">
        <v>189</v>
      </c>
      <c r="G398" t="s">
        <v>678</v>
      </c>
      <c r="H398" t="s">
        <v>139</v>
      </c>
      <c r="I398" s="9">
        <v>4800</v>
      </c>
      <c r="J398" s="9">
        <v>6796130181</v>
      </c>
      <c r="K398" s="9" t="s">
        <v>509</v>
      </c>
      <c r="L398" s="9" t="s">
        <v>679</v>
      </c>
      <c r="M398" s="9" t="s">
        <v>275</v>
      </c>
      <c r="N398">
        <v>5700496572</v>
      </c>
      <c r="O398" s="9" t="s">
        <v>143</v>
      </c>
      <c r="P398" s="9" t="s">
        <v>144</v>
      </c>
      <c r="Q398" s="9">
        <v>42.027000000000001</v>
      </c>
      <c r="R398" s="9" t="s">
        <v>276</v>
      </c>
      <c r="S398" s="9">
        <v>14.358000000000001</v>
      </c>
      <c r="T398">
        <v>651684</v>
      </c>
      <c r="U398" s="9">
        <v>68918</v>
      </c>
      <c r="V398" s="12">
        <v>45274</v>
      </c>
      <c r="W398" s="9">
        <v>67612</v>
      </c>
      <c r="X398" s="8">
        <v>0</v>
      </c>
      <c r="Y398" s="9">
        <v>1895</v>
      </c>
      <c r="Z398" s="1">
        <v>45316</v>
      </c>
      <c r="AA398" s="9">
        <v>1261</v>
      </c>
      <c r="AB398" s="8">
        <v>0.71944444444444444</v>
      </c>
      <c r="AC398" s="9">
        <v>763</v>
      </c>
      <c r="AD398" s="12">
        <v>45318</v>
      </c>
      <c r="AE398">
        <v>7</v>
      </c>
      <c r="AF398" s="9">
        <v>42.7</v>
      </c>
      <c r="AG398">
        <v>27</v>
      </c>
      <c r="AH398" s="9">
        <v>4.6100000000000002E-2</v>
      </c>
      <c r="AI398" s="9">
        <v>-752</v>
      </c>
      <c r="AJ398">
        <v>317465</v>
      </c>
      <c r="AK398">
        <v>0</v>
      </c>
      <c r="AL398" s="9">
        <v>2.984</v>
      </c>
      <c r="AM398" s="9">
        <v>6.9000000000000006E-2</v>
      </c>
      <c r="AN398" s="9">
        <v>201730</v>
      </c>
      <c r="AO398" s="9">
        <v>1.5349999999999999</v>
      </c>
      <c r="AP398" s="9">
        <v>320170</v>
      </c>
      <c r="AQ398" s="9">
        <v>4.7055999999999996</v>
      </c>
      <c r="AR398" s="9">
        <v>2.06</v>
      </c>
      <c r="AS398" s="9">
        <v>2.04</v>
      </c>
      <c r="AT398" s="9">
        <v>7.17</v>
      </c>
      <c r="AU398" s="9">
        <v>14464.040999999999</v>
      </c>
      <c r="AV398" s="9">
        <v>68061.990000000005</v>
      </c>
      <c r="AW398" s="9">
        <v>0</v>
      </c>
      <c r="AX398" s="9">
        <v>0</v>
      </c>
      <c r="AY398" s="9">
        <v>0</v>
      </c>
      <c r="AZ398" s="9">
        <v>0</v>
      </c>
      <c r="BA398" s="9">
        <v>0</v>
      </c>
      <c r="BB398" s="9">
        <v>0</v>
      </c>
      <c r="BC398" s="9">
        <v>0</v>
      </c>
      <c r="BD398" s="9">
        <v>0</v>
      </c>
      <c r="BE398" s="9">
        <v>0</v>
      </c>
      <c r="BF398">
        <v>0</v>
      </c>
      <c r="BG398">
        <v>0</v>
      </c>
      <c r="BH398">
        <v>0</v>
      </c>
      <c r="BI398" s="9">
        <v>-7.0000000000000007E-2</v>
      </c>
      <c r="BJ398" s="9">
        <v>-141.21100000000001</v>
      </c>
      <c r="BK398" s="9">
        <v>-664.48</v>
      </c>
      <c r="BL398" s="9">
        <v>7.1</v>
      </c>
      <c r="BM398" s="9">
        <v>14322.83</v>
      </c>
      <c r="BN398" s="9">
        <v>67397.509999999995</v>
      </c>
      <c r="BO398" s="9">
        <v>1.0382</v>
      </c>
      <c r="BP398" s="9">
        <v>2094.3609999999999</v>
      </c>
      <c r="BQ398" s="9">
        <v>9855.2199999999993</v>
      </c>
      <c r="BR398" s="9">
        <v>1.2246999999999999</v>
      </c>
      <c r="BS398" s="9">
        <v>2470.587</v>
      </c>
      <c r="BT398" s="9">
        <v>11625.6</v>
      </c>
      <c r="BU398" s="9">
        <v>0</v>
      </c>
      <c r="BV398" s="9">
        <v>0</v>
      </c>
      <c r="BW398" s="9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 s="9">
        <v>-4.36E-2</v>
      </c>
      <c r="CK398" s="9">
        <v>-87.953999999999994</v>
      </c>
      <c r="CL398" s="9">
        <v>-413.88</v>
      </c>
      <c r="CM398">
        <v>0</v>
      </c>
      <c r="CN398">
        <v>0</v>
      </c>
      <c r="CO398">
        <v>0</v>
      </c>
      <c r="CP398" s="9">
        <v>-4.36E-2</v>
      </c>
      <c r="CQ398" s="9">
        <v>-87.953999999999994</v>
      </c>
      <c r="CR398" s="9">
        <v>-413.88</v>
      </c>
      <c r="CS398" s="9">
        <v>0.23080000000000001</v>
      </c>
      <c r="CT398" s="9">
        <v>465.59300000000002</v>
      </c>
      <c r="CU398" s="9">
        <v>2190.89</v>
      </c>
      <c r="CV398" s="9">
        <v>0.35499999999999998</v>
      </c>
      <c r="CW398" s="9">
        <v>716.14200000000005</v>
      </c>
      <c r="CX398" s="9">
        <v>3369.88</v>
      </c>
      <c r="CY398" s="9">
        <v>0.58579999999999999</v>
      </c>
      <c r="CZ398" s="9">
        <v>1181.7339999999999</v>
      </c>
      <c r="DA398" s="9">
        <v>5560.77</v>
      </c>
      <c r="DB398" s="9">
        <v>8.8668999999999993</v>
      </c>
      <c r="DC398" s="9">
        <v>17887.197</v>
      </c>
      <c r="DD398" s="9">
        <v>84170</v>
      </c>
      <c r="DE398" s="9">
        <v>1.24</v>
      </c>
      <c r="DF398" s="9">
        <v>417.24090000000001</v>
      </c>
      <c r="DG398" s="9">
        <v>17.54</v>
      </c>
      <c r="DH398" s="9">
        <v>1453.83</v>
      </c>
      <c r="DI398" s="9">
        <v>223.67</v>
      </c>
      <c r="DJ398" s="9">
        <v>61057.66</v>
      </c>
      <c r="DK398" s="9">
        <v>49097.88</v>
      </c>
    </row>
    <row r="399" spans="1:115">
      <c r="A399" t="s">
        <v>700</v>
      </c>
      <c r="B399">
        <v>780</v>
      </c>
      <c r="C399" s="9">
        <v>810960</v>
      </c>
      <c r="D399" s="9" t="s">
        <v>677</v>
      </c>
      <c r="E399" s="9" t="s">
        <v>205</v>
      </c>
      <c r="F399" s="9" t="s">
        <v>189</v>
      </c>
      <c r="G399" t="s">
        <v>678</v>
      </c>
      <c r="H399" t="s">
        <v>139</v>
      </c>
      <c r="I399" s="9">
        <v>4800</v>
      </c>
      <c r="J399" s="9">
        <v>6796130181</v>
      </c>
      <c r="K399" s="9" t="s">
        <v>506</v>
      </c>
      <c r="L399" s="9" t="s">
        <v>679</v>
      </c>
      <c r="M399" s="9" t="s">
        <v>275</v>
      </c>
      <c r="N399">
        <v>5700496580</v>
      </c>
      <c r="O399" s="9" t="s">
        <v>143</v>
      </c>
      <c r="P399" s="9" t="s">
        <v>144</v>
      </c>
      <c r="Q399" s="9">
        <v>44.594000000000001</v>
      </c>
      <c r="R399" s="9" t="s">
        <v>155</v>
      </c>
      <c r="S399" s="9">
        <v>14.818</v>
      </c>
      <c r="T399">
        <v>491174</v>
      </c>
      <c r="U399" s="9">
        <v>71128</v>
      </c>
      <c r="V399" s="12">
        <v>45275</v>
      </c>
      <c r="W399" s="9">
        <v>69372</v>
      </c>
      <c r="X399" s="8">
        <v>7.2916666666666671E-2</v>
      </c>
      <c r="Y399" s="9">
        <v>2469</v>
      </c>
      <c r="Z399" s="1">
        <v>45318</v>
      </c>
      <c r="AA399" s="9">
        <v>1413</v>
      </c>
      <c r="AB399" s="8">
        <v>0.17152777777777778</v>
      </c>
      <c r="AC399" s="9">
        <v>612</v>
      </c>
      <c r="AD399" s="12">
        <v>45318</v>
      </c>
      <c r="AE399">
        <v>42</v>
      </c>
      <c r="AF399" s="9">
        <v>43.1</v>
      </c>
      <c r="AG399">
        <v>18</v>
      </c>
      <c r="AH399" s="9">
        <v>4.4699999999999997E-2</v>
      </c>
      <c r="AI399" s="9">
        <v>-329</v>
      </c>
      <c r="AJ399">
        <v>318096</v>
      </c>
      <c r="AK399">
        <v>0</v>
      </c>
      <c r="AL399" s="9">
        <v>3.0859999999999999</v>
      </c>
      <c r="AM399" s="9">
        <v>7.0999999999999994E-2</v>
      </c>
      <c r="AN399" s="9">
        <v>214050</v>
      </c>
      <c r="AO399" s="9">
        <v>1.579</v>
      </c>
      <c r="AP399" s="9">
        <v>351940</v>
      </c>
      <c r="AQ399" s="9">
        <v>4.7055999999999996</v>
      </c>
      <c r="AR399" s="9">
        <v>2.06</v>
      </c>
      <c r="AS399" s="9">
        <v>2.04</v>
      </c>
      <c r="AT399" s="9">
        <v>7.17</v>
      </c>
      <c r="AU399" s="9">
        <v>15347.385</v>
      </c>
      <c r="AV399" s="9">
        <v>72218.649999999994</v>
      </c>
      <c r="AW399" s="9">
        <v>0</v>
      </c>
      <c r="AX399" s="9">
        <v>0</v>
      </c>
      <c r="AY399" s="9">
        <v>0</v>
      </c>
      <c r="AZ399" s="9">
        <v>0</v>
      </c>
      <c r="BA399" s="9">
        <v>0</v>
      </c>
      <c r="BB399" s="9">
        <v>0</v>
      </c>
      <c r="BC399" s="9">
        <v>0.41</v>
      </c>
      <c r="BD399" s="9">
        <v>877.60500000000002</v>
      </c>
      <c r="BE399" s="9">
        <v>4129.66</v>
      </c>
      <c r="BF399">
        <v>0</v>
      </c>
      <c r="BG399">
        <v>0</v>
      </c>
      <c r="BH399">
        <v>0</v>
      </c>
      <c r="BI399" s="9">
        <v>-0.11</v>
      </c>
      <c r="BJ399" s="9">
        <v>-235.45500000000001</v>
      </c>
      <c r="BK399" s="9">
        <v>-1107.96</v>
      </c>
      <c r="BL399" s="9">
        <v>7.47</v>
      </c>
      <c r="BM399" s="9">
        <v>15989.535</v>
      </c>
      <c r="BN399" s="9">
        <v>75240.36</v>
      </c>
      <c r="BO399" s="9">
        <v>1.0461</v>
      </c>
      <c r="BP399" s="9">
        <v>2239.1770000000001</v>
      </c>
      <c r="BQ399" s="9">
        <v>10536.67</v>
      </c>
      <c r="BR399" s="9">
        <v>1.1872</v>
      </c>
      <c r="BS399" s="9">
        <v>2541.2020000000002</v>
      </c>
      <c r="BT399" s="9">
        <v>11957.88</v>
      </c>
      <c r="BU399" s="9">
        <v>0</v>
      </c>
      <c r="BV399" s="9">
        <v>0</v>
      </c>
      <c r="BW399" s="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 s="9">
        <v>0</v>
      </c>
      <c r="CK399" s="9">
        <v>0</v>
      </c>
      <c r="CL399" s="9">
        <v>0</v>
      </c>
      <c r="CM399">
        <v>0</v>
      </c>
      <c r="CN399">
        <v>0</v>
      </c>
      <c r="CO399">
        <v>0</v>
      </c>
      <c r="CP399" s="9">
        <v>0</v>
      </c>
      <c r="CQ399" s="9">
        <v>0</v>
      </c>
      <c r="CR399" s="9">
        <v>0</v>
      </c>
      <c r="CS399" s="9">
        <v>0.24279999999999999</v>
      </c>
      <c r="CT399" s="9">
        <v>519.71299999999997</v>
      </c>
      <c r="CU399" s="9">
        <v>2445.56</v>
      </c>
      <c r="CV399" s="9">
        <v>0.3735</v>
      </c>
      <c r="CW399" s="9">
        <v>799.47699999999998</v>
      </c>
      <c r="CX399" s="9">
        <v>3762.02</v>
      </c>
      <c r="CY399" s="9">
        <v>0.61629999999999996</v>
      </c>
      <c r="CZ399" s="9">
        <v>1319.19</v>
      </c>
      <c r="DA399" s="9">
        <v>6207.58</v>
      </c>
      <c r="DB399" s="9">
        <v>9.2735000000000003</v>
      </c>
      <c r="DC399" s="9">
        <v>19849.927</v>
      </c>
      <c r="DD399" s="9">
        <v>93405.82</v>
      </c>
      <c r="DE399" s="9">
        <v>1.35</v>
      </c>
      <c r="DF399" s="9">
        <v>436.37380000000002</v>
      </c>
      <c r="DG399" s="9">
        <v>19.46</v>
      </c>
      <c r="DH399" s="9">
        <v>1568.85</v>
      </c>
      <c r="DI399" s="9">
        <v>241.36</v>
      </c>
      <c r="DJ399" s="9">
        <v>69772.960000000006</v>
      </c>
      <c r="DK399" s="9">
        <v>49097.88</v>
      </c>
    </row>
    <row r="400" spans="1:115">
      <c r="A400" t="s">
        <v>701</v>
      </c>
      <c r="B400">
        <v>780</v>
      </c>
      <c r="C400" s="9">
        <v>810962</v>
      </c>
      <c r="D400" s="9" t="s">
        <v>702</v>
      </c>
      <c r="E400" s="9" t="s">
        <v>205</v>
      </c>
      <c r="F400" s="9" t="s">
        <v>199</v>
      </c>
      <c r="G400" t="s">
        <v>678</v>
      </c>
      <c r="H400" t="s">
        <v>139</v>
      </c>
      <c r="I400" s="9">
        <v>4800</v>
      </c>
      <c r="J400" s="9">
        <v>49988053216</v>
      </c>
      <c r="K400" s="9" t="s">
        <v>430</v>
      </c>
      <c r="L400" s="9" t="s">
        <v>703</v>
      </c>
      <c r="M400" s="9" t="s">
        <v>275</v>
      </c>
      <c r="N400">
        <v>5700459736</v>
      </c>
      <c r="O400" s="9" t="s">
        <v>143</v>
      </c>
      <c r="P400" s="9" t="s">
        <v>144</v>
      </c>
      <c r="Q400" s="9">
        <v>37.121000000000002</v>
      </c>
      <c r="R400" s="9" t="s">
        <v>276</v>
      </c>
      <c r="S400" s="9">
        <v>14.438000000000001</v>
      </c>
      <c r="T400">
        <v>651684</v>
      </c>
      <c r="U400" s="9">
        <v>69300</v>
      </c>
      <c r="V400" s="12">
        <v>44991</v>
      </c>
      <c r="W400" s="9">
        <v>65994</v>
      </c>
      <c r="X400" s="8">
        <v>0</v>
      </c>
      <c r="Y400" s="9">
        <v>4771</v>
      </c>
      <c r="Z400" s="1">
        <v>45031</v>
      </c>
      <c r="AA400" s="9">
        <v>2139</v>
      </c>
      <c r="AB400" s="8">
        <v>0.3659722222222222</v>
      </c>
      <c r="AC400" s="9">
        <v>424</v>
      </c>
      <c r="AD400" s="12">
        <v>45031</v>
      </c>
      <c r="AE400">
        <v>64</v>
      </c>
      <c r="AF400" s="9">
        <v>40.4</v>
      </c>
      <c r="AG400">
        <v>55</v>
      </c>
      <c r="AH400" s="9">
        <v>3.8399999999999997E-2</v>
      </c>
      <c r="AI400" s="9">
        <v>624</v>
      </c>
      <c r="AJ400">
        <v>266318</v>
      </c>
      <c r="AK400">
        <v>0</v>
      </c>
      <c r="AL400" s="9">
        <v>2.7</v>
      </c>
      <c r="AM400" s="9">
        <v>6.6000000000000003E-2</v>
      </c>
      <c r="AN400" s="9">
        <v>178180</v>
      </c>
      <c r="AO400" s="9">
        <v>1.7</v>
      </c>
      <c r="AP400" s="9">
        <v>302840</v>
      </c>
      <c r="AQ400" s="9">
        <v>4.5686</v>
      </c>
      <c r="AR400" s="9">
        <v>1.56</v>
      </c>
      <c r="AS400" s="9">
        <v>1.61</v>
      </c>
      <c r="AT400" s="9">
        <v>7.17</v>
      </c>
      <c r="AU400" s="9">
        <v>12775.505999999999</v>
      </c>
      <c r="AV400" s="9">
        <v>58366.18</v>
      </c>
      <c r="AW400" s="9">
        <v>0</v>
      </c>
      <c r="AX400" s="9">
        <v>0</v>
      </c>
      <c r="AY400" s="9">
        <v>0</v>
      </c>
      <c r="AZ400" s="9">
        <v>3.2899999999999999E-2</v>
      </c>
      <c r="BA400" s="9">
        <v>58.621000000000002</v>
      </c>
      <c r="BB400" s="9">
        <v>267.82</v>
      </c>
      <c r="BC400" s="9">
        <v>0</v>
      </c>
      <c r="BD400" s="9">
        <v>0</v>
      </c>
      <c r="BE400" s="9">
        <v>0</v>
      </c>
      <c r="BF400">
        <v>0</v>
      </c>
      <c r="BG400">
        <v>0</v>
      </c>
      <c r="BH400">
        <v>0</v>
      </c>
      <c r="BI400" s="9">
        <v>0.16</v>
      </c>
      <c r="BJ400" s="9">
        <v>285.08800000000002</v>
      </c>
      <c r="BK400" s="9">
        <v>1302.45</v>
      </c>
      <c r="BL400" s="9">
        <v>7.3628999999999998</v>
      </c>
      <c r="BM400" s="9">
        <v>13119.215</v>
      </c>
      <c r="BN400" s="9">
        <v>59936.45</v>
      </c>
      <c r="BO400" s="9">
        <v>-2.5998999999999999</v>
      </c>
      <c r="BP400" s="9">
        <v>-4632.5020000000004</v>
      </c>
      <c r="BQ400" s="9">
        <v>-21164.05</v>
      </c>
      <c r="BR400" s="9">
        <v>-2.637</v>
      </c>
      <c r="BS400" s="9">
        <v>-4698.607</v>
      </c>
      <c r="BT400" s="9">
        <v>-21466.05</v>
      </c>
      <c r="BU400" s="9">
        <v>-0.45889999999999997</v>
      </c>
      <c r="BV400" s="9">
        <v>-817.66800000000001</v>
      </c>
      <c r="BW400" s="9">
        <v>-3735.6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 s="9">
        <v>-0.56579999999999997</v>
      </c>
      <c r="CK400" s="9">
        <v>-1008.1420000000001</v>
      </c>
      <c r="CL400" s="9">
        <v>-4605.8</v>
      </c>
      <c r="CM400">
        <v>0</v>
      </c>
      <c r="CN400">
        <v>0</v>
      </c>
      <c r="CO400">
        <v>0</v>
      </c>
      <c r="CP400" s="9">
        <v>-1.0246999999999999</v>
      </c>
      <c r="CQ400" s="9">
        <v>-1825.81</v>
      </c>
      <c r="CR400" s="9">
        <v>-8341.4</v>
      </c>
      <c r="CS400" s="9">
        <v>0.27610000000000001</v>
      </c>
      <c r="CT400" s="9">
        <v>491.95499999999998</v>
      </c>
      <c r="CU400" s="9">
        <v>2247.5500000000002</v>
      </c>
      <c r="CV400" s="9">
        <v>0.20250000000000001</v>
      </c>
      <c r="CW400" s="9">
        <v>360.81400000000002</v>
      </c>
      <c r="CX400" s="9">
        <v>1648.42</v>
      </c>
      <c r="CY400" s="9">
        <v>0.47860000000000003</v>
      </c>
      <c r="CZ400" s="9">
        <v>852.76900000000001</v>
      </c>
      <c r="DA400" s="9">
        <v>3895.96</v>
      </c>
      <c r="DB400" s="9">
        <v>4.1798000000000002</v>
      </c>
      <c r="DC400" s="9">
        <v>7447.5680000000002</v>
      </c>
      <c r="DD400" s="9">
        <v>34024.959999999999</v>
      </c>
      <c r="DE400" s="9">
        <v>0.52</v>
      </c>
      <c r="DF400" s="9">
        <v>190.95840000000001</v>
      </c>
      <c r="DG400" s="9">
        <v>7.09</v>
      </c>
      <c r="DH400" s="9">
        <v>529.15</v>
      </c>
      <c r="DI400" s="9">
        <v>81.41</v>
      </c>
      <c r="DJ400" s="9">
        <v>15443.95</v>
      </c>
      <c r="DK400" s="9">
        <v>24649.4</v>
      </c>
    </row>
    <row r="401" spans="1:115">
      <c r="A401" t="s">
        <v>704</v>
      </c>
      <c r="B401">
        <v>780</v>
      </c>
      <c r="C401" s="9">
        <v>810962</v>
      </c>
      <c r="D401" s="9" t="s">
        <v>702</v>
      </c>
      <c r="E401" s="9" t="s">
        <v>205</v>
      </c>
      <c r="F401" s="9" t="s">
        <v>199</v>
      </c>
      <c r="G401" t="s">
        <v>678</v>
      </c>
      <c r="H401" t="s">
        <v>139</v>
      </c>
      <c r="I401" s="9">
        <v>4800</v>
      </c>
      <c r="J401" s="9">
        <v>49988053216</v>
      </c>
      <c r="K401" s="9" t="s">
        <v>433</v>
      </c>
      <c r="L401" s="9" t="s">
        <v>703</v>
      </c>
      <c r="M401" s="9" t="s">
        <v>275</v>
      </c>
      <c r="N401">
        <v>5700459738</v>
      </c>
      <c r="O401" s="9" t="s">
        <v>143</v>
      </c>
      <c r="P401" s="9" t="s">
        <v>144</v>
      </c>
      <c r="Q401" s="9">
        <v>39.701999999999998</v>
      </c>
      <c r="R401" s="9" t="s">
        <v>276</v>
      </c>
      <c r="S401" s="9">
        <v>14.554</v>
      </c>
      <c r="T401">
        <v>651684</v>
      </c>
      <c r="U401" s="9">
        <v>69858</v>
      </c>
      <c r="V401" s="12">
        <v>44990</v>
      </c>
      <c r="W401" s="9">
        <v>66095</v>
      </c>
      <c r="X401" s="8">
        <v>7.6388888888888895E-2</v>
      </c>
      <c r="Y401" s="9">
        <v>5387</v>
      </c>
      <c r="Z401" s="1">
        <v>45030</v>
      </c>
      <c r="AA401" s="9">
        <v>2081</v>
      </c>
      <c r="AB401" s="8">
        <v>0.50208333333333333</v>
      </c>
      <c r="AC401" s="9">
        <v>403</v>
      </c>
      <c r="AD401" s="12">
        <v>45031</v>
      </c>
      <c r="AE401">
        <v>10</v>
      </c>
      <c r="AF401" s="9">
        <v>40.4</v>
      </c>
      <c r="AG401">
        <v>73</v>
      </c>
      <c r="AH401" s="9">
        <v>4.1399999999999999E-2</v>
      </c>
      <c r="AI401" s="9">
        <v>1196</v>
      </c>
      <c r="AJ401">
        <v>289074</v>
      </c>
      <c r="AK401">
        <v>0</v>
      </c>
      <c r="AL401" s="9">
        <v>2.883</v>
      </c>
      <c r="AM401" s="9">
        <v>7.0000000000000007E-2</v>
      </c>
      <c r="AN401" s="9">
        <v>190570</v>
      </c>
      <c r="AO401" s="9">
        <v>1.552</v>
      </c>
      <c r="AP401" s="9">
        <v>302200</v>
      </c>
      <c r="AQ401" s="9">
        <v>4.5686</v>
      </c>
      <c r="AR401" s="9">
        <v>1.56</v>
      </c>
      <c r="AS401" s="9">
        <v>1.61</v>
      </c>
      <c r="AT401" s="9">
        <v>7.17</v>
      </c>
      <c r="AU401" s="9">
        <v>13663.869000000001</v>
      </c>
      <c r="AV401" s="9">
        <v>62424.75</v>
      </c>
      <c r="AW401" s="9">
        <v>0</v>
      </c>
      <c r="AX401" s="9">
        <v>0</v>
      </c>
      <c r="AY401" s="9">
        <v>0</v>
      </c>
      <c r="AZ401" s="9">
        <v>3.0700000000000002E-2</v>
      </c>
      <c r="BA401" s="9">
        <v>58.505000000000003</v>
      </c>
      <c r="BB401" s="9">
        <v>267.29000000000002</v>
      </c>
      <c r="BC401" s="9">
        <v>0</v>
      </c>
      <c r="BD401" s="9">
        <v>0</v>
      </c>
      <c r="BE401" s="9">
        <v>0</v>
      </c>
      <c r="BF401">
        <v>0</v>
      </c>
      <c r="BG401">
        <v>0</v>
      </c>
      <c r="BH401">
        <v>0</v>
      </c>
      <c r="BI401" s="9">
        <v>0.16</v>
      </c>
      <c r="BJ401" s="9">
        <v>304.91199999999998</v>
      </c>
      <c r="BK401" s="9">
        <v>1393.02</v>
      </c>
      <c r="BL401" s="9">
        <v>7.3606999999999996</v>
      </c>
      <c r="BM401" s="9">
        <v>14027.286</v>
      </c>
      <c r="BN401" s="9">
        <v>64085.06</v>
      </c>
      <c r="BO401" s="9">
        <v>0.5232</v>
      </c>
      <c r="BP401" s="9">
        <v>997.06200000000001</v>
      </c>
      <c r="BQ401" s="9">
        <v>4555.18</v>
      </c>
      <c r="BR401" s="9">
        <v>0.46</v>
      </c>
      <c r="BS401" s="9">
        <v>876.62199999999996</v>
      </c>
      <c r="BT401" s="9">
        <v>4004.94</v>
      </c>
      <c r="BU401" s="9">
        <v>-0.159</v>
      </c>
      <c r="BV401" s="9">
        <v>-303.00599999999997</v>
      </c>
      <c r="BW401" s="9">
        <v>-1384.31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 s="9">
        <v>-0.4405</v>
      </c>
      <c r="CK401" s="9">
        <v>-839.46100000000001</v>
      </c>
      <c r="CL401" s="9">
        <v>-3835.16</v>
      </c>
      <c r="CM401">
        <v>0</v>
      </c>
      <c r="CN401">
        <v>0</v>
      </c>
      <c r="CO401">
        <v>0</v>
      </c>
      <c r="CP401" s="9">
        <v>-0.59950000000000003</v>
      </c>
      <c r="CQ401" s="9">
        <v>-1142.4670000000001</v>
      </c>
      <c r="CR401" s="9">
        <v>-5219.4799999999996</v>
      </c>
      <c r="CS401" s="9">
        <v>0.27600000000000002</v>
      </c>
      <c r="CT401" s="9">
        <v>525.97299999999996</v>
      </c>
      <c r="CU401" s="9">
        <v>2402.96</v>
      </c>
      <c r="CV401" s="9">
        <v>0.2024</v>
      </c>
      <c r="CW401" s="9">
        <v>385.714</v>
      </c>
      <c r="CX401" s="9">
        <v>1762.17</v>
      </c>
      <c r="CY401" s="9">
        <v>0.47839999999999999</v>
      </c>
      <c r="CZ401" s="9">
        <v>911.68700000000001</v>
      </c>
      <c r="DA401" s="9">
        <v>4165.13</v>
      </c>
      <c r="DB401" s="9">
        <v>7.6996000000000002</v>
      </c>
      <c r="DC401" s="9">
        <v>14673.128000000001</v>
      </c>
      <c r="DD401" s="9">
        <v>67035.649999999994</v>
      </c>
      <c r="DE401" s="9">
        <v>1.01</v>
      </c>
      <c r="DF401" s="9">
        <v>351.76389999999998</v>
      </c>
      <c r="DG401" s="9">
        <v>13.97</v>
      </c>
      <c r="DH401" s="9">
        <v>1231.6600000000001</v>
      </c>
      <c r="DI401" s="9">
        <v>189.49</v>
      </c>
      <c r="DJ401" s="9">
        <v>68672.800000000003</v>
      </c>
      <c r="DK401" s="9">
        <v>24649.4</v>
      </c>
    </row>
    <row r="402" spans="1:115">
      <c r="A402" t="s">
        <v>705</v>
      </c>
      <c r="B402">
        <v>780</v>
      </c>
      <c r="C402" s="9">
        <v>810962</v>
      </c>
      <c r="D402" s="9" t="s">
        <v>702</v>
      </c>
      <c r="E402" s="9" t="s">
        <v>205</v>
      </c>
      <c r="F402" s="9" t="s">
        <v>199</v>
      </c>
      <c r="G402" t="s">
        <v>678</v>
      </c>
      <c r="H402" t="s">
        <v>139</v>
      </c>
      <c r="I402" s="9">
        <v>4800</v>
      </c>
      <c r="J402" s="9">
        <v>49988053216</v>
      </c>
      <c r="K402" s="9" t="s">
        <v>509</v>
      </c>
      <c r="L402" s="9" t="s">
        <v>703</v>
      </c>
      <c r="M402" s="9" t="s">
        <v>275</v>
      </c>
      <c r="N402">
        <v>5700461543</v>
      </c>
      <c r="O402" s="9" t="s">
        <v>143</v>
      </c>
      <c r="P402" s="9" t="s">
        <v>144</v>
      </c>
      <c r="Q402" s="9">
        <v>43.805999999999997</v>
      </c>
      <c r="R402" s="9" t="s">
        <v>276</v>
      </c>
      <c r="S402" s="9">
        <v>14.021000000000001</v>
      </c>
      <c r="T402">
        <v>651684</v>
      </c>
      <c r="U402" s="9">
        <v>67300</v>
      </c>
      <c r="V402" s="12">
        <v>45000</v>
      </c>
      <c r="W402" s="9">
        <v>64218</v>
      </c>
      <c r="X402" s="8">
        <v>0</v>
      </c>
      <c r="Y402" s="9">
        <v>4579</v>
      </c>
      <c r="Z402" s="1">
        <v>45043</v>
      </c>
      <c r="AA402" s="9">
        <v>1661</v>
      </c>
      <c r="AB402" s="8">
        <v>1.3888888888888888E-2</v>
      </c>
      <c r="AC402" s="9">
        <v>1227</v>
      </c>
      <c r="AD402" s="12">
        <v>45043</v>
      </c>
      <c r="AE402">
        <v>22</v>
      </c>
      <c r="AF402" s="9">
        <v>43</v>
      </c>
      <c r="AG402">
        <v>65</v>
      </c>
      <c r="AH402" s="9">
        <v>4.2500000000000003E-2</v>
      </c>
      <c r="AI402" s="9">
        <v>107</v>
      </c>
      <c r="AJ402">
        <v>286014</v>
      </c>
      <c r="AK402">
        <v>0</v>
      </c>
      <c r="AL402" s="9">
        <v>3.274</v>
      </c>
      <c r="AM402" s="9">
        <v>7.4999999999999997E-2</v>
      </c>
      <c r="AN402" s="9">
        <v>210270</v>
      </c>
      <c r="AO402" s="9">
        <v>1.4910000000000001</v>
      </c>
      <c r="AP402" s="9">
        <v>335700</v>
      </c>
      <c r="AQ402" s="9">
        <v>4.5686</v>
      </c>
      <c r="AR402" s="9">
        <v>1.56</v>
      </c>
      <c r="AS402" s="9">
        <v>1.61</v>
      </c>
      <c r="AT402" s="9">
        <v>7.17</v>
      </c>
      <c r="AU402" s="9">
        <v>15076.359</v>
      </c>
      <c r="AV402" s="9">
        <v>68877.850000000006</v>
      </c>
      <c r="AW402" s="9">
        <v>0</v>
      </c>
      <c r="AX402" s="9">
        <v>0</v>
      </c>
      <c r="AY402" s="9">
        <v>0</v>
      </c>
      <c r="AZ402" s="9">
        <v>5.5199999999999999E-2</v>
      </c>
      <c r="BA402" s="9">
        <v>116.069</v>
      </c>
      <c r="BB402" s="9">
        <v>530.27</v>
      </c>
      <c r="BC402" s="9">
        <v>0</v>
      </c>
      <c r="BD402" s="9">
        <v>0</v>
      </c>
      <c r="BE402" s="9">
        <v>0</v>
      </c>
      <c r="BF402">
        <v>0</v>
      </c>
      <c r="BG402">
        <v>0</v>
      </c>
      <c r="BH402">
        <v>0</v>
      </c>
      <c r="BI402" s="9">
        <v>-0.1</v>
      </c>
      <c r="BJ402" s="9">
        <v>-210.27</v>
      </c>
      <c r="BK402" s="9">
        <v>-960.64</v>
      </c>
      <c r="BL402" s="9">
        <v>7.1252000000000004</v>
      </c>
      <c r="BM402" s="9">
        <v>14982.157999999999</v>
      </c>
      <c r="BN402" s="9">
        <v>68447.490000000005</v>
      </c>
      <c r="BO402" s="9">
        <v>2.0924</v>
      </c>
      <c r="BP402" s="9">
        <v>4399.6890000000003</v>
      </c>
      <c r="BQ402" s="9">
        <v>20100.419999999998</v>
      </c>
      <c r="BR402" s="9">
        <v>2.1019000000000001</v>
      </c>
      <c r="BS402" s="9">
        <v>4419.665</v>
      </c>
      <c r="BT402" s="9">
        <v>20191.68</v>
      </c>
      <c r="BU402" s="9">
        <v>-4.1500000000000002E-2</v>
      </c>
      <c r="BV402" s="9">
        <v>-87.262</v>
      </c>
      <c r="BW402" s="9">
        <v>-398.67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 s="9">
        <v>0</v>
      </c>
      <c r="CK402" s="9">
        <v>0</v>
      </c>
      <c r="CL402" s="9">
        <v>0</v>
      </c>
      <c r="CM402">
        <v>0</v>
      </c>
      <c r="CN402">
        <v>0</v>
      </c>
      <c r="CO402">
        <v>0</v>
      </c>
      <c r="CP402" s="9">
        <v>-4.1500000000000002E-2</v>
      </c>
      <c r="CQ402" s="9">
        <v>-87.262</v>
      </c>
      <c r="CR402" s="9">
        <v>-398.67</v>
      </c>
      <c r="CS402" s="9">
        <v>0.35630000000000001</v>
      </c>
      <c r="CT402" s="9">
        <v>749.19200000000001</v>
      </c>
      <c r="CU402" s="9">
        <v>3422.76</v>
      </c>
      <c r="CV402" s="9">
        <v>0.24940000000000001</v>
      </c>
      <c r="CW402" s="9">
        <v>524.41300000000001</v>
      </c>
      <c r="CX402" s="9">
        <v>2395.83</v>
      </c>
      <c r="CY402" s="9">
        <v>0.60570000000000002</v>
      </c>
      <c r="CZ402" s="9">
        <v>1273.605</v>
      </c>
      <c r="DA402" s="9">
        <v>5818.59</v>
      </c>
      <c r="DB402" s="9">
        <v>9.7912999999999997</v>
      </c>
      <c r="DC402" s="9">
        <v>20588.167000000001</v>
      </c>
      <c r="DD402" s="9">
        <v>94059.1</v>
      </c>
      <c r="DE402" s="9">
        <v>1.46</v>
      </c>
      <c r="DF402" s="9">
        <v>447.32530000000003</v>
      </c>
      <c r="DG402" s="9">
        <v>19.600000000000001</v>
      </c>
      <c r="DH402" s="9">
        <v>1241.3900000000001</v>
      </c>
      <c r="DI402" s="9">
        <v>190.98</v>
      </c>
      <c r="DJ402" s="9">
        <v>65559.759999999995</v>
      </c>
      <c r="DK402" s="9">
        <v>28499.34</v>
      </c>
    </row>
    <row r="403" spans="1:115">
      <c r="A403" t="s">
        <v>706</v>
      </c>
      <c r="B403">
        <v>780</v>
      </c>
      <c r="C403" s="9">
        <v>810962</v>
      </c>
      <c r="D403" s="9" t="s">
        <v>702</v>
      </c>
      <c r="E403" s="9" t="s">
        <v>205</v>
      </c>
      <c r="F403" s="9" t="s">
        <v>199</v>
      </c>
      <c r="G403" t="s">
        <v>678</v>
      </c>
      <c r="H403" t="s">
        <v>139</v>
      </c>
      <c r="I403" s="9">
        <v>4800</v>
      </c>
      <c r="J403" s="9">
        <v>49988053216</v>
      </c>
      <c r="K403" s="9" t="s">
        <v>506</v>
      </c>
      <c r="L403" s="9" t="s">
        <v>703</v>
      </c>
      <c r="M403" s="9" t="s">
        <v>275</v>
      </c>
      <c r="N403">
        <v>5700461553</v>
      </c>
      <c r="O403" s="9" t="s">
        <v>143</v>
      </c>
      <c r="P403" s="9" t="s">
        <v>144</v>
      </c>
      <c r="Q403" s="9">
        <v>42.817</v>
      </c>
      <c r="R403" s="9" t="s">
        <v>276</v>
      </c>
      <c r="S403" s="9">
        <v>14.667</v>
      </c>
      <c r="T403">
        <v>651684</v>
      </c>
      <c r="U403" s="9">
        <v>70400</v>
      </c>
      <c r="V403" s="12">
        <v>45001</v>
      </c>
      <c r="W403" s="9">
        <v>67836</v>
      </c>
      <c r="X403" s="8">
        <v>0</v>
      </c>
      <c r="Y403" s="9">
        <v>3642</v>
      </c>
      <c r="Z403" s="1">
        <v>45043</v>
      </c>
      <c r="AA403" s="9">
        <v>1952</v>
      </c>
      <c r="AB403" s="8">
        <v>0.16527777777777777</v>
      </c>
      <c r="AC403" s="9">
        <v>799</v>
      </c>
      <c r="AD403" s="12">
        <v>45043</v>
      </c>
      <c r="AE403">
        <v>31</v>
      </c>
      <c r="AF403" s="9">
        <v>42.2</v>
      </c>
      <c r="AG403">
        <v>66</v>
      </c>
      <c r="AH403" s="9">
        <v>4.4299999999999999E-2</v>
      </c>
      <c r="AI403" s="9">
        <v>-284</v>
      </c>
      <c r="AJ403">
        <v>312026</v>
      </c>
      <c r="AK403">
        <v>0</v>
      </c>
      <c r="AL403" s="9">
        <v>3.03</v>
      </c>
      <c r="AM403" s="9">
        <v>7.0999999999999994E-2</v>
      </c>
      <c r="AN403" s="9">
        <v>205520</v>
      </c>
      <c r="AO403" s="9">
        <v>1.52</v>
      </c>
      <c r="AP403" s="9">
        <v>324840</v>
      </c>
      <c r="AQ403" s="9">
        <v>4.5686</v>
      </c>
      <c r="AR403" s="9">
        <v>1.56</v>
      </c>
      <c r="AS403" s="9">
        <v>1.61</v>
      </c>
      <c r="AT403" s="9">
        <v>7.17</v>
      </c>
      <c r="AU403" s="9">
        <v>14735.784</v>
      </c>
      <c r="AV403" s="9">
        <v>67321.899999999994</v>
      </c>
      <c r="AW403" s="9">
        <v>0</v>
      </c>
      <c r="AX403" s="9">
        <v>0</v>
      </c>
      <c r="AY403" s="9">
        <v>0</v>
      </c>
      <c r="AZ403" s="9">
        <v>5.6500000000000002E-2</v>
      </c>
      <c r="BA403" s="9">
        <v>116.119</v>
      </c>
      <c r="BB403" s="9">
        <v>530.5</v>
      </c>
      <c r="BC403" s="9">
        <v>0</v>
      </c>
      <c r="BD403" s="9">
        <v>0</v>
      </c>
      <c r="BE403" s="9">
        <v>0</v>
      </c>
      <c r="BF403">
        <v>0</v>
      </c>
      <c r="BG403">
        <v>0</v>
      </c>
      <c r="BH403">
        <v>0</v>
      </c>
      <c r="BI403" s="9">
        <v>-0.02</v>
      </c>
      <c r="BJ403" s="9">
        <v>-41.103999999999999</v>
      </c>
      <c r="BK403" s="9">
        <v>-187.79</v>
      </c>
      <c r="BL403" s="9">
        <v>7.2065000000000001</v>
      </c>
      <c r="BM403" s="9">
        <v>14810.799000000001</v>
      </c>
      <c r="BN403" s="9">
        <v>67664.62</v>
      </c>
      <c r="BO403" s="9">
        <v>1.3156000000000001</v>
      </c>
      <c r="BP403" s="9">
        <v>2703.8209999999999</v>
      </c>
      <c r="BQ403" s="9">
        <v>12352.68</v>
      </c>
      <c r="BR403" s="9">
        <v>1.3867</v>
      </c>
      <c r="BS403" s="9">
        <v>2849.9459999999999</v>
      </c>
      <c r="BT403" s="9">
        <v>13020.26</v>
      </c>
      <c r="BU403" s="9">
        <v>-0.1081</v>
      </c>
      <c r="BV403" s="9">
        <v>-222.167</v>
      </c>
      <c r="BW403" s="9">
        <v>-1014.99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 s="9">
        <v>0</v>
      </c>
      <c r="CK403" s="9">
        <v>0</v>
      </c>
      <c r="CL403" s="9">
        <v>0</v>
      </c>
      <c r="CM403">
        <v>0</v>
      </c>
      <c r="CN403">
        <v>0</v>
      </c>
      <c r="CO403">
        <v>0</v>
      </c>
      <c r="CP403" s="9">
        <v>-0.1081</v>
      </c>
      <c r="CQ403" s="9">
        <v>-222.167</v>
      </c>
      <c r="CR403" s="9">
        <v>-1014.99</v>
      </c>
      <c r="CS403" s="9">
        <v>0.36030000000000001</v>
      </c>
      <c r="CT403" s="9">
        <v>740.48900000000003</v>
      </c>
      <c r="CU403" s="9">
        <v>3383</v>
      </c>
      <c r="CV403" s="9">
        <v>0.25219999999999998</v>
      </c>
      <c r="CW403" s="9">
        <v>518.32100000000003</v>
      </c>
      <c r="CX403" s="9">
        <v>2368</v>
      </c>
      <c r="CY403" s="9">
        <v>0.61250000000000004</v>
      </c>
      <c r="CZ403" s="9">
        <v>1258.81</v>
      </c>
      <c r="DA403" s="9">
        <v>5751</v>
      </c>
      <c r="DB403" s="9">
        <v>9.0975999999999999</v>
      </c>
      <c r="DC403" s="9">
        <v>18697.387999999999</v>
      </c>
      <c r="DD403" s="9">
        <v>85420.88</v>
      </c>
      <c r="DE403" s="9">
        <v>1.26</v>
      </c>
      <c r="DF403" s="9">
        <v>415.63290000000001</v>
      </c>
      <c r="DG403" s="9">
        <v>17.8</v>
      </c>
      <c r="DH403" s="9">
        <v>1127.01</v>
      </c>
      <c r="DI403" s="9">
        <v>173.39</v>
      </c>
      <c r="DJ403" s="9">
        <v>56893.04</v>
      </c>
      <c r="DK403" s="9">
        <v>28499.34</v>
      </c>
    </row>
    <row r="404" spans="1:115">
      <c r="A404" t="s">
        <v>707</v>
      </c>
      <c r="B404">
        <v>780</v>
      </c>
      <c r="C404" s="9">
        <v>810962</v>
      </c>
      <c r="D404" s="9" t="s">
        <v>702</v>
      </c>
      <c r="E404" s="9" t="s">
        <v>205</v>
      </c>
      <c r="F404" s="9" t="s">
        <v>199</v>
      </c>
      <c r="G404" t="s">
        <v>678</v>
      </c>
      <c r="H404" t="s">
        <v>139</v>
      </c>
      <c r="I404" s="9">
        <v>4800</v>
      </c>
      <c r="J404" s="9">
        <v>49988053216</v>
      </c>
      <c r="K404" s="9" t="s">
        <v>509</v>
      </c>
      <c r="L404" s="9" t="s">
        <v>703</v>
      </c>
      <c r="M404" s="9" t="s">
        <v>275</v>
      </c>
      <c r="N404">
        <v>5700469175</v>
      </c>
      <c r="O404" s="9" t="s">
        <v>143</v>
      </c>
      <c r="P404" s="9" t="s">
        <v>144</v>
      </c>
      <c r="Q404" s="9">
        <v>41.823</v>
      </c>
      <c r="R404" s="9" t="s">
        <v>348</v>
      </c>
      <c r="S404" s="9">
        <v>15.022</v>
      </c>
      <c r="T404">
        <v>487444</v>
      </c>
      <c r="U404" s="9">
        <v>72107</v>
      </c>
      <c r="V404" s="12">
        <v>45059</v>
      </c>
      <c r="W404" s="9">
        <v>67880</v>
      </c>
      <c r="X404" s="8">
        <v>0.70833333333333337</v>
      </c>
      <c r="Y404" s="9">
        <v>5862</v>
      </c>
      <c r="Z404" s="1">
        <v>45098</v>
      </c>
      <c r="AA404" s="9">
        <v>2692</v>
      </c>
      <c r="AB404" s="8">
        <v>0.51180555555555551</v>
      </c>
      <c r="AC404" s="9">
        <v>1029</v>
      </c>
      <c r="AD404" s="12">
        <v>45099</v>
      </c>
      <c r="AE404">
        <v>28</v>
      </c>
      <c r="AF404" s="9">
        <v>38.799999999999997</v>
      </c>
      <c r="AG404">
        <v>42</v>
      </c>
      <c r="AH404" s="9">
        <v>4.7100000000000003E-2</v>
      </c>
      <c r="AI404" s="9">
        <v>436</v>
      </c>
      <c r="AJ404">
        <v>339753</v>
      </c>
      <c r="AK404">
        <v>0</v>
      </c>
      <c r="AL404" s="9">
        <v>2.9569999999999999</v>
      </c>
      <c r="AM404" s="9">
        <v>7.4999999999999997E-2</v>
      </c>
      <c r="AN404" s="9">
        <v>200750</v>
      </c>
      <c r="AO404" s="9">
        <v>1.5669999999999999</v>
      </c>
      <c r="AP404" s="9">
        <v>323950</v>
      </c>
      <c r="AQ404" s="9">
        <v>4.5686</v>
      </c>
      <c r="AR404" s="9">
        <v>1.9</v>
      </c>
      <c r="AS404" s="9">
        <v>1.8</v>
      </c>
      <c r="AT404" s="9">
        <v>7.17</v>
      </c>
      <c r="AU404" s="9">
        <v>14393.775</v>
      </c>
      <c r="AV404" s="9">
        <v>65759.399999999994</v>
      </c>
      <c r="AW404" s="9">
        <v>0</v>
      </c>
      <c r="AX404" s="9">
        <v>0</v>
      </c>
      <c r="AY404" s="9">
        <v>0</v>
      </c>
      <c r="AZ404" s="9">
        <v>0.09</v>
      </c>
      <c r="BA404" s="9">
        <v>180.67500000000001</v>
      </c>
      <c r="BB404" s="9">
        <v>825.43</v>
      </c>
      <c r="BC404" s="9">
        <v>0</v>
      </c>
      <c r="BD404" s="9">
        <v>0</v>
      </c>
      <c r="BE404" s="9">
        <v>0</v>
      </c>
      <c r="BF404">
        <v>0</v>
      </c>
      <c r="BG404">
        <v>0</v>
      </c>
      <c r="BH404">
        <v>0</v>
      </c>
      <c r="BI404" s="9">
        <v>0.32</v>
      </c>
      <c r="BJ404" s="9">
        <v>642.4</v>
      </c>
      <c r="BK404" s="9">
        <v>2934.87</v>
      </c>
      <c r="BL404" s="9">
        <v>7.58</v>
      </c>
      <c r="BM404" s="9">
        <v>15216.85</v>
      </c>
      <c r="BN404" s="9">
        <v>69519.7</v>
      </c>
      <c r="BO404" s="9">
        <v>0.27400000000000002</v>
      </c>
      <c r="BP404" s="9">
        <v>550.05499999999995</v>
      </c>
      <c r="BQ404" s="9">
        <v>2512.98</v>
      </c>
      <c r="BR404" s="9">
        <v>0.17</v>
      </c>
      <c r="BS404" s="9">
        <v>341.27499999999998</v>
      </c>
      <c r="BT404" s="9">
        <v>1559.15</v>
      </c>
      <c r="BU404" s="9">
        <v>-2.5000000000000001E-3</v>
      </c>
      <c r="BV404" s="9">
        <v>-5.0190000000000001</v>
      </c>
      <c r="BW404" s="9">
        <v>-22.93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 s="9">
        <v>-0.27829999999999999</v>
      </c>
      <c r="CK404" s="9">
        <v>-558.68700000000001</v>
      </c>
      <c r="CL404" s="9">
        <v>-2552.42</v>
      </c>
      <c r="CM404">
        <v>0</v>
      </c>
      <c r="CN404">
        <v>0</v>
      </c>
      <c r="CO404">
        <v>0</v>
      </c>
      <c r="CP404" s="9">
        <v>-0.28079999999999999</v>
      </c>
      <c r="CQ404" s="9">
        <v>-563.70600000000002</v>
      </c>
      <c r="CR404" s="9">
        <v>-2575.35</v>
      </c>
      <c r="CS404" s="9">
        <v>0.24640000000000001</v>
      </c>
      <c r="CT404" s="9">
        <v>494.64800000000002</v>
      </c>
      <c r="CU404" s="9">
        <v>2259.85</v>
      </c>
      <c r="CV404" s="9">
        <v>0.32219999999999999</v>
      </c>
      <c r="CW404" s="9">
        <v>646.81600000000003</v>
      </c>
      <c r="CX404" s="9">
        <v>2955.05</v>
      </c>
      <c r="CY404" s="9">
        <v>0.56859999999999999</v>
      </c>
      <c r="CZ404" s="9">
        <v>1141.4639999999999</v>
      </c>
      <c r="DA404" s="9">
        <v>5214.8900000000003</v>
      </c>
      <c r="DB404" s="9">
        <v>8.0378000000000007</v>
      </c>
      <c r="DC404" s="9">
        <v>16135.884</v>
      </c>
      <c r="DD404" s="9">
        <v>73718.399999999994</v>
      </c>
      <c r="DE404" s="9">
        <v>1.0900000000000001</v>
      </c>
      <c r="DF404" s="9">
        <v>367.2149</v>
      </c>
      <c r="DG404" s="9">
        <v>15.36</v>
      </c>
      <c r="DH404" s="9">
        <v>1090.79</v>
      </c>
      <c r="DI404" s="9">
        <v>167.81</v>
      </c>
      <c r="DJ404" s="9">
        <v>58398.81</v>
      </c>
      <c r="DK404" s="9">
        <v>24249.67</v>
      </c>
    </row>
    <row r="405" spans="1:115">
      <c r="A405" t="s">
        <v>708</v>
      </c>
      <c r="B405">
        <v>780</v>
      </c>
      <c r="C405" s="9">
        <v>810962</v>
      </c>
      <c r="D405" s="9" t="s">
        <v>702</v>
      </c>
      <c r="E405" s="9" t="s">
        <v>205</v>
      </c>
      <c r="F405" s="9" t="s">
        <v>199</v>
      </c>
      <c r="G405" t="s">
        <v>678</v>
      </c>
      <c r="H405" t="s">
        <v>139</v>
      </c>
      <c r="I405" s="9">
        <v>4800</v>
      </c>
      <c r="J405" s="9">
        <v>49988053216</v>
      </c>
      <c r="K405" s="9" t="s">
        <v>433</v>
      </c>
      <c r="L405" s="9" t="s">
        <v>703</v>
      </c>
      <c r="M405" s="9" t="s">
        <v>275</v>
      </c>
      <c r="N405">
        <v>5700471723</v>
      </c>
      <c r="O405" s="9" t="s">
        <v>143</v>
      </c>
      <c r="P405" s="9" t="s">
        <v>144</v>
      </c>
      <c r="Q405" s="9">
        <v>36.804000000000002</v>
      </c>
      <c r="R405" s="9" t="s">
        <v>276</v>
      </c>
      <c r="S405" s="9">
        <v>13.853999999999999</v>
      </c>
      <c r="T405">
        <v>651684</v>
      </c>
      <c r="U405" s="9">
        <v>66500</v>
      </c>
      <c r="V405" s="12">
        <v>45075</v>
      </c>
      <c r="W405" s="9">
        <v>66201</v>
      </c>
      <c r="X405" s="8">
        <v>0</v>
      </c>
      <c r="Y405" s="9">
        <v>450</v>
      </c>
      <c r="Z405" s="1">
        <v>45113</v>
      </c>
      <c r="AA405" s="9">
        <v>880</v>
      </c>
      <c r="AB405" s="8">
        <v>0.14791666666666667</v>
      </c>
      <c r="AC405" s="9">
        <v>313</v>
      </c>
      <c r="AD405" s="12">
        <v>45113</v>
      </c>
      <c r="AE405">
        <v>5</v>
      </c>
      <c r="AF405" s="9">
        <v>38.1</v>
      </c>
      <c r="AG405">
        <v>31</v>
      </c>
      <c r="AH405" s="9">
        <v>3.9100000000000003E-2</v>
      </c>
      <c r="AI405" s="9">
        <v>-930</v>
      </c>
      <c r="AJ405">
        <v>260015</v>
      </c>
      <c r="AK405">
        <v>0</v>
      </c>
      <c r="AL405" s="9">
        <v>2.669</v>
      </c>
      <c r="AM405" s="9">
        <v>6.9000000000000006E-2</v>
      </c>
      <c r="AN405" s="9">
        <v>176660</v>
      </c>
      <c r="AO405" s="9">
        <v>1.544</v>
      </c>
      <c r="AP405" s="9">
        <v>271750</v>
      </c>
      <c r="AQ405" s="9">
        <v>4.5686</v>
      </c>
      <c r="AR405" s="9">
        <v>1.9</v>
      </c>
      <c r="AS405" s="9">
        <v>1.8</v>
      </c>
      <c r="AT405" s="9">
        <v>7.17</v>
      </c>
      <c r="AU405" s="9">
        <v>12666.522000000001</v>
      </c>
      <c r="AV405" s="9">
        <v>57868.27</v>
      </c>
      <c r="AW405" s="9">
        <v>0</v>
      </c>
      <c r="AX405" s="9">
        <v>0</v>
      </c>
      <c r="AY405" s="9">
        <v>0</v>
      </c>
      <c r="AZ405" s="9">
        <v>0.09</v>
      </c>
      <c r="BA405" s="9">
        <v>158.994</v>
      </c>
      <c r="BB405" s="9">
        <v>726.38</v>
      </c>
      <c r="BC405" s="9">
        <v>0</v>
      </c>
      <c r="BD405" s="9">
        <v>0</v>
      </c>
      <c r="BE405" s="9">
        <v>0</v>
      </c>
      <c r="BF405">
        <v>0</v>
      </c>
      <c r="BG405">
        <v>0</v>
      </c>
      <c r="BH405">
        <v>0</v>
      </c>
      <c r="BI405" s="9">
        <v>0.39</v>
      </c>
      <c r="BJ405" s="9">
        <v>688.97400000000005</v>
      </c>
      <c r="BK405" s="9">
        <v>3147.65</v>
      </c>
      <c r="BL405" s="9">
        <v>7.65</v>
      </c>
      <c r="BM405" s="9">
        <v>13514.49</v>
      </c>
      <c r="BN405" s="9">
        <v>61742.3</v>
      </c>
      <c r="BO405" s="9">
        <v>1.9589000000000001</v>
      </c>
      <c r="BP405" s="9">
        <v>3460.5929999999998</v>
      </c>
      <c r="BQ405" s="9">
        <v>15810.06</v>
      </c>
      <c r="BR405" s="9">
        <v>2.3083</v>
      </c>
      <c r="BS405" s="9">
        <v>4077.8429999999998</v>
      </c>
      <c r="BT405" s="9">
        <v>18630.03</v>
      </c>
      <c r="BU405" s="9">
        <v>0</v>
      </c>
      <c r="BV405" s="9">
        <v>0</v>
      </c>
      <c r="BW405" s="9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 s="9">
        <v>0</v>
      </c>
      <c r="CK405" s="9">
        <v>0</v>
      </c>
      <c r="CL405" s="9">
        <v>0</v>
      </c>
      <c r="CM405">
        <v>0</v>
      </c>
      <c r="CN405">
        <v>0</v>
      </c>
      <c r="CO405">
        <v>0</v>
      </c>
      <c r="CP405" s="9">
        <v>0</v>
      </c>
      <c r="CQ405" s="9">
        <v>0</v>
      </c>
      <c r="CR405" s="9">
        <v>0</v>
      </c>
      <c r="CS405" s="9">
        <v>0.28689999999999999</v>
      </c>
      <c r="CT405" s="9">
        <v>506.83800000000002</v>
      </c>
      <c r="CU405" s="9">
        <v>2315.54</v>
      </c>
      <c r="CV405" s="9">
        <v>0.30199999999999999</v>
      </c>
      <c r="CW405" s="9">
        <v>533.51300000000003</v>
      </c>
      <c r="CX405" s="9">
        <v>2437.41</v>
      </c>
      <c r="CY405" s="9">
        <v>0.58889999999999998</v>
      </c>
      <c r="CZ405" s="9">
        <v>1040.3510000000001</v>
      </c>
      <c r="DA405" s="9">
        <v>4752.95</v>
      </c>
      <c r="DB405" s="9">
        <v>10.5472</v>
      </c>
      <c r="DC405" s="9">
        <v>18632.684000000001</v>
      </c>
      <c r="DD405" s="9">
        <v>85125.28</v>
      </c>
      <c r="DE405" s="9">
        <v>1.29</v>
      </c>
      <c r="DF405" s="9">
        <v>481.85939999999999</v>
      </c>
      <c r="DG405" s="9">
        <v>17.73</v>
      </c>
      <c r="DH405" s="9">
        <v>1618.45</v>
      </c>
      <c r="DI405" s="9">
        <v>248.99</v>
      </c>
      <c r="DJ405" s="9">
        <v>73330.23</v>
      </c>
      <c r="DK405" s="9">
        <v>49298.81</v>
      </c>
    </row>
    <row r="406" spans="1:115">
      <c r="A406" t="s">
        <v>709</v>
      </c>
      <c r="B406">
        <v>780</v>
      </c>
      <c r="C406" s="9">
        <v>810962</v>
      </c>
      <c r="D406" s="9" t="s">
        <v>702</v>
      </c>
      <c r="E406" s="9" t="s">
        <v>205</v>
      </c>
      <c r="F406" s="9" t="s">
        <v>199</v>
      </c>
      <c r="G406" t="s">
        <v>678</v>
      </c>
      <c r="H406" t="s">
        <v>139</v>
      </c>
      <c r="I406" s="9">
        <v>4800</v>
      </c>
      <c r="J406" s="9">
        <v>49988053216</v>
      </c>
      <c r="K406" s="9" t="s">
        <v>430</v>
      </c>
      <c r="L406" s="9" t="s">
        <v>703</v>
      </c>
      <c r="M406" s="9" t="s">
        <v>275</v>
      </c>
      <c r="N406">
        <v>5700471726</v>
      </c>
      <c r="O406" s="9" t="s">
        <v>143</v>
      </c>
      <c r="P406" s="9" t="s">
        <v>144</v>
      </c>
      <c r="Q406" s="9">
        <v>35.454000000000001</v>
      </c>
      <c r="R406" s="9" t="s">
        <v>276</v>
      </c>
      <c r="S406" s="9">
        <v>14.183</v>
      </c>
      <c r="T406">
        <v>651684</v>
      </c>
      <c r="U406" s="9">
        <v>68079</v>
      </c>
      <c r="V406" s="12">
        <v>45075</v>
      </c>
      <c r="W406" s="9">
        <v>65250</v>
      </c>
      <c r="X406" s="8">
        <v>0.17708333333333334</v>
      </c>
      <c r="Y406" s="9">
        <v>4155</v>
      </c>
      <c r="Z406" s="1">
        <v>45113</v>
      </c>
      <c r="AA406" s="9">
        <v>1437</v>
      </c>
      <c r="AB406" s="8">
        <v>0.2076388888888889</v>
      </c>
      <c r="AC406" s="9">
        <v>1435</v>
      </c>
      <c r="AD406" s="12">
        <v>45113</v>
      </c>
      <c r="AE406">
        <v>7</v>
      </c>
      <c r="AF406" s="9">
        <v>38</v>
      </c>
      <c r="AG406">
        <v>46</v>
      </c>
      <c r="AH406" s="9">
        <v>4.2000000000000003E-2</v>
      </c>
      <c r="AI406" s="9">
        <v>-96</v>
      </c>
      <c r="AJ406">
        <v>286069</v>
      </c>
      <c r="AK406">
        <v>0</v>
      </c>
      <c r="AL406" s="9">
        <v>2.6080000000000001</v>
      </c>
      <c r="AM406" s="9">
        <v>6.8000000000000005E-2</v>
      </c>
      <c r="AN406" s="9">
        <v>170180</v>
      </c>
      <c r="AO406" s="9">
        <v>1.6479999999999999</v>
      </c>
      <c r="AP406" s="9">
        <v>277550</v>
      </c>
      <c r="AQ406" s="9">
        <v>4.5686</v>
      </c>
      <c r="AR406" s="9">
        <v>1.9</v>
      </c>
      <c r="AS406" s="9">
        <v>1.8</v>
      </c>
      <c r="AT406" s="9">
        <v>7.17</v>
      </c>
      <c r="AU406" s="9">
        <v>12201.906000000001</v>
      </c>
      <c r="AV406" s="9">
        <v>55745.63</v>
      </c>
      <c r="AW406" s="9">
        <v>0</v>
      </c>
      <c r="AX406" s="9">
        <v>0</v>
      </c>
      <c r="AY406" s="9">
        <v>0</v>
      </c>
      <c r="AZ406" s="9">
        <v>0.09</v>
      </c>
      <c r="BA406" s="9">
        <v>153.16200000000001</v>
      </c>
      <c r="BB406" s="9">
        <v>699.74</v>
      </c>
      <c r="BC406" s="9">
        <v>0</v>
      </c>
      <c r="BD406" s="9">
        <v>0</v>
      </c>
      <c r="BE406" s="9">
        <v>0</v>
      </c>
      <c r="BF406">
        <v>0</v>
      </c>
      <c r="BG406">
        <v>0</v>
      </c>
      <c r="BH406">
        <v>0</v>
      </c>
      <c r="BI406" s="9">
        <v>0.4</v>
      </c>
      <c r="BJ406" s="9">
        <v>680.72</v>
      </c>
      <c r="BK406" s="9">
        <v>3109.94</v>
      </c>
      <c r="BL406" s="9">
        <v>7.66</v>
      </c>
      <c r="BM406" s="9">
        <v>13035.788</v>
      </c>
      <c r="BN406" s="9">
        <v>59555.3</v>
      </c>
      <c r="BO406" s="9">
        <v>-0.71299999999999997</v>
      </c>
      <c r="BP406" s="9">
        <v>-1213.383</v>
      </c>
      <c r="BQ406" s="9">
        <v>-5543.46</v>
      </c>
      <c r="BR406" s="9">
        <v>-0.67620000000000002</v>
      </c>
      <c r="BS406" s="9">
        <v>-1150.7570000000001</v>
      </c>
      <c r="BT406" s="9">
        <v>-5257.35</v>
      </c>
      <c r="BU406" s="9">
        <v>-8.1699999999999995E-2</v>
      </c>
      <c r="BV406" s="9">
        <v>-139.03700000000001</v>
      </c>
      <c r="BW406" s="9">
        <v>-635.20000000000005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 s="9">
        <v>0</v>
      </c>
      <c r="CK406" s="9">
        <v>0</v>
      </c>
      <c r="CL406" s="9">
        <v>0</v>
      </c>
      <c r="CM406">
        <v>0</v>
      </c>
      <c r="CN406">
        <v>0</v>
      </c>
      <c r="CO406">
        <v>0</v>
      </c>
      <c r="CP406" s="9">
        <v>-8.1699999999999995E-2</v>
      </c>
      <c r="CQ406" s="9">
        <v>-139.03700000000001</v>
      </c>
      <c r="CR406" s="9">
        <v>-635.20000000000005</v>
      </c>
      <c r="CS406" s="9">
        <v>0.28720000000000001</v>
      </c>
      <c r="CT406" s="9">
        <v>488.75700000000001</v>
      </c>
      <c r="CU406" s="9">
        <v>2232.94</v>
      </c>
      <c r="CV406" s="9">
        <v>0.3024</v>
      </c>
      <c r="CW406" s="9">
        <v>514.62400000000002</v>
      </c>
      <c r="CX406" s="9">
        <v>2351.11</v>
      </c>
      <c r="CY406" s="9">
        <v>0.58960000000000001</v>
      </c>
      <c r="CZ406" s="9">
        <v>1003.381</v>
      </c>
      <c r="DA406" s="9">
        <v>4584.05</v>
      </c>
      <c r="DB406" s="9">
        <v>7.4916999999999998</v>
      </c>
      <c r="DC406" s="9">
        <v>12749.375</v>
      </c>
      <c r="DD406" s="9">
        <v>58246.79</v>
      </c>
      <c r="DE406" s="9">
        <v>0.89</v>
      </c>
      <c r="DF406" s="9">
        <v>342.26580000000001</v>
      </c>
      <c r="DG406" s="9">
        <v>12.13</v>
      </c>
      <c r="DH406" s="9">
        <v>1615.5</v>
      </c>
      <c r="DI406" s="9">
        <v>248.54</v>
      </c>
      <c r="DJ406" s="9">
        <v>73106.05</v>
      </c>
      <c r="DK406" s="9">
        <v>49298.81</v>
      </c>
    </row>
    <row r="407" spans="1:115">
      <c r="A407" t="s">
        <v>710</v>
      </c>
      <c r="B407">
        <v>780</v>
      </c>
      <c r="C407" s="9">
        <v>810962</v>
      </c>
      <c r="D407" s="9" t="s">
        <v>702</v>
      </c>
      <c r="E407" s="9" t="s">
        <v>205</v>
      </c>
      <c r="F407" s="9" t="s">
        <v>199</v>
      </c>
      <c r="G407" t="s">
        <v>678</v>
      </c>
      <c r="H407" t="s">
        <v>139</v>
      </c>
      <c r="I407" s="9">
        <v>4800</v>
      </c>
      <c r="J407" s="9">
        <v>49988053216</v>
      </c>
      <c r="K407" s="9" t="s">
        <v>509</v>
      </c>
      <c r="L407" s="9" t="s">
        <v>703</v>
      </c>
      <c r="M407" s="9" t="s">
        <v>275</v>
      </c>
      <c r="N407">
        <v>5700477143</v>
      </c>
      <c r="O407" s="9" t="s">
        <v>143</v>
      </c>
      <c r="P407" s="9" t="s">
        <v>144</v>
      </c>
      <c r="Q407" s="9">
        <v>37.951999999999998</v>
      </c>
      <c r="R407" s="9" t="s">
        <v>276</v>
      </c>
      <c r="S407" s="9">
        <v>14.114000000000001</v>
      </c>
      <c r="T407">
        <v>651684</v>
      </c>
      <c r="U407" s="9">
        <v>67745</v>
      </c>
      <c r="V407" s="12">
        <v>45117</v>
      </c>
      <c r="W407" s="9">
        <v>65810</v>
      </c>
      <c r="X407" s="8">
        <v>6.25E-2</v>
      </c>
      <c r="Y407" s="9">
        <v>2856</v>
      </c>
      <c r="Z407" s="1">
        <v>45156</v>
      </c>
      <c r="AA407" s="9">
        <v>1225</v>
      </c>
      <c r="AB407" s="8">
        <v>0.10277777777777777</v>
      </c>
      <c r="AC407" s="9">
        <v>719</v>
      </c>
      <c r="AD407" s="12">
        <v>45159</v>
      </c>
      <c r="AE407">
        <v>21</v>
      </c>
      <c r="AF407" s="9">
        <v>39</v>
      </c>
      <c r="AG407">
        <v>62</v>
      </c>
      <c r="AH407" s="9">
        <v>4.0300000000000002E-2</v>
      </c>
      <c r="AI407" s="9">
        <v>-92</v>
      </c>
      <c r="AJ407">
        <v>272772</v>
      </c>
      <c r="AK407">
        <v>0</v>
      </c>
      <c r="AL407" s="9">
        <v>2.7679999999999998</v>
      </c>
      <c r="AM407" s="9">
        <v>7.0000000000000007E-2</v>
      </c>
      <c r="AN407" s="9">
        <v>182170</v>
      </c>
      <c r="AO407" s="9">
        <v>1.5429999999999999</v>
      </c>
      <c r="AP407" s="9">
        <v>283350</v>
      </c>
      <c r="AQ407" s="9">
        <v>4.5686</v>
      </c>
      <c r="AR407" s="9">
        <v>1.9</v>
      </c>
      <c r="AS407" s="9">
        <v>1.8</v>
      </c>
      <c r="AT407" s="9">
        <v>7.17</v>
      </c>
      <c r="AU407" s="9">
        <v>13061.589</v>
      </c>
      <c r="AV407" s="9">
        <v>59673.18</v>
      </c>
      <c r="AW407" s="9">
        <v>0</v>
      </c>
      <c r="AX407" s="9">
        <v>0</v>
      </c>
      <c r="AY407" s="9">
        <v>0</v>
      </c>
      <c r="AZ407" s="9">
        <v>0.09</v>
      </c>
      <c r="BA407" s="9">
        <v>163.953</v>
      </c>
      <c r="BB407" s="9">
        <v>749.04</v>
      </c>
      <c r="BC407" s="9">
        <v>0</v>
      </c>
      <c r="BD407" s="9">
        <v>0</v>
      </c>
      <c r="BE407" s="9">
        <v>0</v>
      </c>
      <c r="BF407">
        <v>0</v>
      </c>
      <c r="BG407">
        <v>0</v>
      </c>
      <c r="BH407">
        <v>0</v>
      </c>
      <c r="BI407" s="9">
        <v>0.3</v>
      </c>
      <c r="BJ407" s="9">
        <v>546.51</v>
      </c>
      <c r="BK407" s="9">
        <v>2496.79</v>
      </c>
      <c r="BL407" s="9">
        <v>7.56</v>
      </c>
      <c r="BM407" s="9">
        <v>13772.052</v>
      </c>
      <c r="BN407" s="9">
        <v>62919</v>
      </c>
      <c r="BO407" s="9">
        <v>0.83509999999999995</v>
      </c>
      <c r="BP407" s="9">
        <v>1521.3019999999999</v>
      </c>
      <c r="BQ407" s="9">
        <v>6950.22</v>
      </c>
      <c r="BR407" s="9">
        <v>0.9526</v>
      </c>
      <c r="BS407" s="9">
        <v>1735.3510000000001</v>
      </c>
      <c r="BT407" s="9">
        <v>7928.13</v>
      </c>
      <c r="BU407" s="9">
        <v>0</v>
      </c>
      <c r="BV407" s="9">
        <v>0</v>
      </c>
      <c r="BW407" s="9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 s="9">
        <v>-6.6199999999999995E-2</v>
      </c>
      <c r="CK407" s="9">
        <v>-120.59699999999999</v>
      </c>
      <c r="CL407" s="9">
        <v>-550.96</v>
      </c>
      <c r="CM407">
        <v>0</v>
      </c>
      <c r="CN407">
        <v>0</v>
      </c>
      <c r="CO407">
        <v>0</v>
      </c>
      <c r="CP407" s="9">
        <v>-6.6199999999999995E-2</v>
      </c>
      <c r="CQ407" s="9">
        <v>-120.59699999999999</v>
      </c>
      <c r="CR407" s="9">
        <v>-550.96</v>
      </c>
      <c r="CS407" s="9">
        <v>0.28349999999999997</v>
      </c>
      <c r="CT407" s="9">
        <v>516.452</v>
      </c>
      <c r="CU407" s="9">
        <v>2359.46</v>
      </c>
      <c r="CV407" s="9">
        <v>0.378</v>
      </c>
      <c r="CW407" s="9">
        <v>688.60299999999995</v>
      </c>
      <c r="CX407" s="9">
        <v>3145.95</v>
      </c>
      <c r="CY407" s="9">
        <v>0.66149999999999998</v>
      </c>
      <c r="CZ407" s="9">
        <v>1205.0550000000001</v>
      </c>
      <c r="DA407" s="9">
        <v>5505.41</v>
      </c>
      <c r="DB407" s="9">
        <v>9.1079000000000008</v>
      </c>
      <c r="DC407" s="9">
        <v>16591.861000000001</v>
      </c>
      <c r="DD407" s="9">
        <v>75801.58</v>
      </c>
      <c r="DE407" s="9">
        <v>1.1499999999999999</v>
      </c>
      <c r="DF407" s="9">
        <v>416.1035</v>
      </c>
      <c r="DG407" s="9">
        <v>15.79</v>
      </c>
      <c r="DH407" s="9">
        <v>1092.6400000000001</v>
      </c>
      <c r="DI407" s="9">
        <v>168.1</v>
      </c>
      <c r="DJ407" s="9">
        <v>53538.89</v>
      </c>
      <c r="DK407" s="9">
        <v>29249.67</v>
      </c>
    </row>
    <row r="408" spans="1:115">
      <c r="A408" t="s">
        <v>711</v>
      </c>
      <c r="B408">
        <v>780</v>
      </c>
      <c r="C408" s="9">
        <v>810962</v>
      </c>
      <c r="D408" s="9" t="s">
        <v>702</v>
      </c>
      <c r="E408" s="9" t="s">
        <v>205</v>
      </c>
      <c r="F408" s="9" t="s">
        <v>199</v>
      </c>
      <c r="G408" t="s">
        <v>678</v>
      </c>
      <c r="H408" t="s">
        <v>139</v>
      </c>
      <c r="I408" s="9">
        <v>4800</v>
      </c>
      <c r="J408" s="9">
        <v>49988053216</v>
      </c>
      <c r="K408" s="9" t="s">
        <v>506</v>
      </c>
      <c r="L408" s="9" t="s">
        <v>703</v>
      </c>
      <c r="M408" s="9" t="s">
        <v>275</v>
      </c>
      <c r="N408">
        <v>5700477152</v>
      </c>
      <c r="O408" s="9" t="s">
        <v>143</v>
      </c>
      <c r="P408" s="9" t="s">
        <v>144</v>
      </c>
      <c r="Q408" s="9">
        <v>41.762</v>
      </c>
      <c r="R408" s="9" t="s">
        <v>348</v>
      </c>
      <c r="S408" s="9">
        <v>14.182</v>
      </c>
      <c r="T408">
        <v>487444</v>
      </c>
      <c r="U408" s="9">
        <v>68072</v>
      </c>
      <c r="V408" s="12">
        <v>45118</v>
      </c>
      <c r="W408" s="9">
        <v>66364</v>
      </c>
      <c r="X408" s="8">
        <v>0</v>
      </c>
      <c r="Y408" s="9">
        <v>2509</v>
      </c>
      <c r="Z408" s="1">
        <v>45159</v>
      </c>
      <c r="AA408" s="9">
        <v>1124</v>
      </c>
      <c r="AB408" s="8">
        <v>6.5972222222222224E-2</v>
      </c>
      <c r="AC408" s="9">
        <v>725</v>
      </c>
      <c r="AD408" s="12">
        <v>45159</v>
      </c>
      <c r="AE408">
        <v>14</v>
      </c>
      <c r="AF408" s="9">
        <v>41.1</v>
      </c>
      <c r="AG408">
        <v>70</v>
      </c>
      <c r="AH408" s="9">
        <v>3.9699999999999999E-2</v>
      </c>
      <c r="AI408" s="9">
        <v>-225</v>
      </c>
      <c r="AJ408">
        <v>270099</v>
      </c>
      <c r="AK408">
        <v>0</v>
      </c>
      <c r="AL408" s="9">
        <v>3.0209999999999999</v>
      </c>
      <c r="AM408" s="9">
        <v>7.2999999999999995E-2</v>
      </c>
      <c r="AN408" s="9">
        <v>200460</v>
      </c>
      <c r="AO408" s="9">
        <v>1.53</v>
      </c>
      <c r="AP408" s="9">
        <v>318530</v>
      </c>
      <c r="AQ408" s="9">
        <v>4.5686</v>
      </c>
      <c r="AR408" s="9">
        <v>1.9</v>
      </c>
      <c r="AS408" s="9">
        <v>1.8</v>
      </c>
      <c r="AT408" s="9">
        <v>7.17</v>
      </c>
      <c r="AU408" s="9">
        <v>14372.982</v>
      </c>
      <c r="AV408" s="9">
        <v>65664.41</v>
      </c>
      <c r="AW408" s="9">
        <v>0</v>
      </c>
      <c r="AX408" s="9">
        <v>0</v>
      </c>
      <c r="AY408" s="9">
        <v>0</v>
      </c>
      <c r="AZ408" s="9">
        <v>0.09</v>
      </c>
      <c r="BA408" s="9">
        <v>180.41399999999999</v>
      </c>
      <c r="BB408" s="9">
        <v>824.24</v>
      </c>
      <c r="BC408" s="9">
        <v>0</v>
      </c>
      <c r="BD408" s="9">
        <v>0</v>
      </c>
      <c r="BE408" s="9">
        <v>0</v>
      </c>
      <c r="BF408">
        <v>0</v>
      </c>
      <c r="BG408">
        <v>0</v>
      </c>
      <c r="BH408">
        <v>0</v>
      </c>
      <c r="BI408" s="9">
        <v>0.09</v>
      </c>
      <c r="BJ408" s="9">
        <v>180.41399999999999</v>
      </c>
      <c r="BK408" s="9">
        <v>824.24</v>
      </c>
      <c r="BL408" s="9">
        <v>7.35</v>
      </c>
      <c r="BM408" s="9">
        <v>14733.81</v>
      </c>
      <c r="BN408" s="9">
        <v>67312.88</v>
      </c>
      <c r="BO408" s="9">
        <v>1.3299000000000001</v>
      </c>
      <c r="BP408" s="9">
        <v>2665.9180000000001</v>
      </c>
      <c r="BQ408" s="9">
        <v>12179.51</v>
      </c>
      <c r="BR408" s="9">
        <v>1.4853000000000001</v>
      </c>
      <c r="BS408" s="9">
        <v>2977.4319999999998</v>
      </c>
      <c r="BT408" s="9">
        <v>13602.7</v>
      </c>
      <c r="BU408" s="9">
        <v>0</v>
      </c>
      <c r="BV408" s="9">
        <v>0</v>
      </c>
      <c r="BW408" s="9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 s="9">
        <v>0</v>
      </c>
      <c r="CK408" s="9">
        <v>0</v>
      </c>
      <c r="CL408" s="9">
        <v>0</v>
      </c>
      <c r="CM408">
        <v>0</v>
      </c>
      <c r="CN408">
        <v>0</v>
      </c>
      <c r="CO408">
        <v>0</v>
      </c>
      <c r="CP408" s="9">
        <v>0</v>
      </c>
      <c r="CQ408" s="9">
        <v>0</v>
      </c>
      <c r="CR408" s="9">
        <v>0</v>
      </c>
      <c r="CS408" s="9">
        <v>0.27560000000000001</v>
      </c>
      <c r="CT408" s="9">
        <v>552.46799999999996</v>
      </c>
      <c r="CU408" s="9">
        <v>2524</v>
      </c>
      <c r="CV408" s="9">
        <v>0.36749999999999999</v>
      </c>
      <c r="CW408" s="9">
        <v>736.69</v>
      </c>
      <c r="CX408" s="9">
        <v>3365.64</v>
      </c>
      <c r="CY408" s="9">
        <v>0.6431</v>
      </c>
      <c r="CZ408" s="9">
        <v>1289.1579999999999</v>
      </c>
      <c r="DA408" s="9">
        <v>5889.65</v>
      </c>
      <c r="DB408" s="9">
        <v>9.4784000000000006</v>
      </c>
      <c r="DC408" s="9">
        <v>19000.401000000002</v>
      </c>
      <c r="DD408" s="9">
        <v>86805.23</v>
      </c>
      <c r="DE408" s="9">
        <v>1.31</v>
      </c>
      <c r="DF408" s="9">
        <v>433.03019999999998</v>
      </c>
      <c r="DG408" s="9">
        <v>18.079999999999998</v>
      </c>
      <c r="DH408" s="9">
        <v>1291.3800000000001</v>
      </c>
      <c r="DI408" s="9">
        <v>198.67</v>
      </c>
      <c r="DJ408" s="9">
        <v>68597.03</v>
      </c>
      <c r="DK408" s="9">
        <v>29249.67</v>
      </c>
    </row>
    <row r="409" spans="1:115">
      <c r="A409" t="s">
        <v>712</v>
      </c>
      <c r="B409">
        <v>780</v>
      </c>
      <c r="C409" s="9">
        <v>810962</v>
      </c>
      <c r="D409" s="9" t="s">
        <v>702</v>
      </c>
      <c r="E409" s="9" t="s">
        <v>205</v>
      </c>
      <c r="F409" s="9" t="s">
        <v>199</v>
      </c>
      <c r="G409" t="s">
        <v>678</v>
      </c>
      <c r="H409" t="s">
        <v>139</v>
      </c>
      <c r="I409" s="9">
        <v>4800</v>
      </c>
      <c r="J409" s="9">
        <v>49988053216</v>
      </c>
      <c r="K409" s="9" t="s">
        <v>430</v>
      </c>
      <c r="L409" s="9" t="s">
        <v>703</v>
      </c>
      <c r="M409" s="9" t="s">
        <v>275</v>
      </c>
      <c r="N409">
        <v>5700478883</v>
      </c>
      <c r="O409" s="9" t="s">
        <v>143</v>
      </c>
      <c r="P409" s="9" t="s">
        <v>144</v>
      </c>
      <c r="Q409" s="9">
        <v>40.220999999999997</v>
      </c>
      <c r="R409" s="9" t="s">
        <v>276</v>
      </c>
      <c r="S409" s="9">
        <v>14.688000000000001</v>
      </c>
      <c r="T409">
        <v>651684</v>
      </c>
      <c r="U409" s="9">
        <v>70500</v>
      </c>
      <c r="V409" s="12">
        <v>45133</v>
      </c>
      <c r="W409" s="9">
        <v>66896</v>
      </c>
      <c r="X409" s="8">
        <v>0.91180555555555554</v>
      </c>
      <c r="Y409" s="9">
        <v>5112</v>
      </c>
      <c r="Z409" s="1">
        <v>45175</v>
      </c>
      <c r="AA409" s="9">
        <v>2332</v>
      </c>
      <c r="AB409" s="8">
        <v>0.47430555555555554</v>
      </c>
      <c r="AC409" s="9">
        <v>1923</v>
      </c>
      <c r="AD409" s="12">
        <v>45176</v>
      </c>
      <c r="AE409">
        <v>19</v>
      </c>
      <c r="AF409" s="9">
        <v>41.6</v>
      </c>
      <c r="AG409">
        <v>32</v>
      </c>
      <c r="AH409" s="9">
        <v>3.7600000000000001E-2</v>
      </c>
      <c r="AI409" s="9">
        <v>-702</v>
      </c>
      <c r="AJ409">
        <v>265100</v>
      </c>
      <c r="AK409">
        <v>0</v>
      </c>
      <c r="AL409" s="9">
        <v>2.8860000000000001</v>
      </c>
      <c r="AM409" s="9">
        <v>6.8000000000000005E-2</v>
      </c>
      <c r="AN409" s="9">
        <v>193060</v>
      </c>
      <c r="AO409" s="9">
        <v>1.579</v>
      </c>
      <c r="AP409" s="9">
        <v>311320</v>
      </c>
      <c r="AQ409" s="9">
        <v>4.7055999999999996</v>
      </c>
      <c r="AR409" s="9">
        <v>2.06</v>
      </c>
      <c r="AS409" s="9">
        <v>2.04</v>
      </c>
      <c r="AT409" s="9">
        <v>7.17</v>
      </c>
      <c r="AU409" s="9">
        <v>13842.402</v>
      </c>
      <c r="AV409" s="9">
        <v>65136.81</v>
      </c>
      <c r="AW409" s="9">
        <v>0</v>
      </c>
      <c r="AX409" s="9">
        <v>0</v>
      </c>
      <c r="AY409" s="9">
        <v>0</v>
      </c>
      <c r="AZ409" s="9">
        <v>0.09</v>
      </c>
      <c r="BA409" s="9">
        <v>173.75399999999999</v>
      </c>
      <c r="BB409" s="9">
        <v>817.62</v>
      </c>
      <c r="BC409" s="9">
        <v>0</v>
      </c>
      <c r="BD409" s="9">
        <v>0</v>
      </c>
      <c r="BE409" s="9">
        <v>0</v>
      </c>
      <c r="BF409">
        <v>0</v>
      </c>
      <c r="BG409">
        <v>0</v>
      </c>
      <c r="BH409">
        <v>0</v>
      </c>
      <c r="BI409" s="9">
        <v>0.04</v>
      </c>
      <c r="BJ409" s="9">
        <v>77.224000000000004</v>
      </c>
      <c r="BK409" s="9">
        <v>363.39</v>
      </c>
      <c r="BL409" s="9">
        <v>7.3</v>
      </c>
      <c r="BM409" s="9">
        <v>14093.38</v>
      </c>
      <c r="BN409" s="9">
        <v>66317.81</v>
      </c>
      <c r="BO409" s="9">
        <v>-3.4799999999999998E-2</v>
      </c>
      <c r="BP409" s="9">
        <v>-67.185000000000002</v>
      </c>
      <c r="BQ409" s="9">
        <v>-316.14999999999998</v>
      </c>
      <c r="BR409" s="9">
        <v>-0.1012</v>
      </c>
      <c r="BS409" s="9">
        <v>-195.37700000000001</v>
      </c>
      <c r="BT409" s="9">
        <v>-919.36</v>
      </c>
      <c r="BU409" s="9">
        <v>-0.253</v>
      </c>
      <c r="BV409" s="9">
        <v>-488.44200000000001</v>
      </c>
      <c r="BW409" s="9">
        <v>-2298.41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 s="9">
        <v>0</v>
      </c>
      <c r="CK409" s="9">
        <v>0</v>
      </c>
      <c r="CL409" s="9">
        <v>0</v>
      </c>
      <c r="CM409">
        <v>0</v>
      </c>
      <c r="CN409">
        <v>0</v>
      </c>
      <c r="CO409">
        <v>0</v>
      </c>
      <c r="CP409" s="9">
        <v>-0.253</v>
      </c>
      <c r="CQ409" s="9">
        <v>-488.44200000000001</v>
      </c>
      <c r="CR409" s="9">
        <v>-2298.41</v>
      </c>
      <c r="CS409" s="9">
        <v>0.27379999999999999</v>
      </c>
      <c r="CT409" s="9">
        <v>528.59799999999996</v>
      </c>
      <c r="CU409" s="9">
        <v>2487.37</v>
      </c>
      <c r="CV409" s="9">
        <v>0.36499999999999999</v>
      </c>
      <c r="CW409" s="9">
        <v>704.66899999999998</v>
      </c>
      <c r="CX409" s="9">
        <v>3315.89</v>
      </c>
      <c r="CY409" s="9">
        <v>0.63880000000000003</v>
      </c>
      <c r="CZ409" s="9">
        <v>1233.2670000000001</v>
      </c>
      <c r="DA409" s="9">
        <v>5803.26</v>
      </c>
      <c r="DB409" s="9">
        <v>7.5846</v>
      </c>
      <c r="DC409" s="9">
        <v>14642.829</v>
      </c>
      <c r="DD409" s="9">
        <v>68903.3</v>
      </c>
      <c r="DE409" s="9">
        <v>1.03</v>
      </c>
      <c r="DF409" s="9">
        <v>356.90100000000001</v>
      </c>
      <c r="DG409" s="9">
        <v>14.35</v>
      </c>
      <c r="DH409" s="9">
        <v>1788.63</v>
      </c>
      <c r="DI409" s="9">
        <v>275.17</v>
      </c>
      <c r="DJ409" s="9">
        <v>50028.01</v>
      </c>
      <c r="DK409" s="9">
        <v>85494.97</v>
      </c>
    </row>
    <row r="410" spans="1:115">
      <c r="A410" t="s">
        <v>713</v>
      </c>
      <c r="B410">
        <v>780</v>
      </c>
      <c r="C410" s="9">
        <v>810962</v>
      </c>
      <c r="D410" s="9" t="s">
        <v>702</v>
      </c>
      <c r="E410" s="9" t="s">
        <v>205</v>
      </c>
      <c r="F410" s="9" t="s">
        <v>199</v>
      </c>
      <c r="G410" t="s">
        <v>678</v>
      </c>
      <c r="H410" t="s">
        <v>139</v>
      </c>
      <c r="I410" s="9">
        <v>4800</v>
      </c>
      <c r="J410" s="9">
        <v>49988053216</v>
      </c>
      <c r="K410" s="9" t="s">
        <v>433</v>
      </c>
      <c r="L410" s="9" t="s">
        <v>703</v>
      </c>
      <c r="M410" s="9" t="s">
        <v>275</v>
      </c>
      <c r="N410">
        <v>5700478887</v>
      </c>
      <c r="O410" s="9" t="s">
        <v>143</v>
      </c>
      <c r="P410" s="9" t="s">
        <v>144</v>
      </c>
      <c r="Q410" s="9">
        <v>37.542000000000002</v>
      </c>
      <c r="R410" s="9" t="s">
        <v>276</v>
      </c>
      <c r="S410" s="9">
        <v>14.228999999999999</v>
      </c>
      <c r="T410">
        <v>651684</v>
      </c>
      <c r="U410" s="9">
        <v>68300</v>
      </c>
      <c r="V410" s="12">
        <v>45133</v>
      </c>
      <c r="W410" s="9">
        <v>63731</v>
      </c>
      <c r="X410" s="8">
        <v>0.77083333333333337</v>
      </c>
      <c r="Y410" s="9">
        <v>6690</v>
      </c>
      <c r="Z410" s="1">
        <v>45173</v>
      </c>
      <c r="AA410" s="9">
        <v>2326</v>
      </c>
      <c r="AB410" s="8">
        <v>0.47569444444444442</v>
      </c>
      <c r="AC410" s="9">
        <v>1544</v>
      </c>
      <c r="AD410" s="12">
        <v>45173</v>
      </c>
      <c r="AE410">
        <v>38</v>
      </c>
      <c r="AF410" s="9">
        <v>39.700000000000003</v>
      </c>
      <c r="AG410">
        <v>32</v>
      </c>
      <c r="AH410" s="9">
        <v>4.36E-2</v>
      </c>
      <c r="AI410" s="9">
        <v>629</v>
      </c>
      <c r="AJ410">
        <v>298122</v>
      </c>
      <c r="AK410">
        <v>0</v>
      </c>
      <c r="AL410" s="9">
        <v>2.8279999999999998</v>
      </c>
      <c r="AM410" s="9">
        <v>7.0000000000000007E-2</v>
      </c>
      <c r="AN410" s="9">
        <v>180200</v>
      </c>
      <c r="AO410" s="9">
        <v>1.5549999999999999</v>
      </c>
      <c r="AP410" s="9">
        <v>284490</v>
      </c>
      <c r="AQ410" s="9">
        <v>4.7512999999999996</v>
      </c>
      <c r="AR410" s="9">
        <v>2.06</v>
      </c>
      <c r="AS410" s="9">
        <v>2.04</v>
      </c>
      <c r="AT410" s="9">
        <v>7.17</v>
      </c>
      <c r="AU410" s="9">
        <v>12920.34</v>
      </c>
      <c r="AV410" s="9">
        <v>61388.41</v>
      </c>
      <c r="AW410" s="9">
        <v>0</v>
      </c>
      <c r="AX410" s="9">
        <v>0</v>
      </c>
      <c r="AY410" s="9">
        <v>0</v>
      </c>
      <c r="AZ410" s="9">
        <v>0.09</v>
      </c>
      <c r="BA410" s="9">
        <v>162.18</v>
      </c>
      <c r="BB410" s="9">
        <v>770.57</v>
      </c>
      <c r="BC410" s="9">
        <v>0</v>
      </c>
      <c r="BD410" s="9">
        <v>0</v>
      </c>
      <c r="BE410" s="9">
        <v>0</v>
      </c>
      <c r="BF410">
        <v>0</v>
      </c>
      <c r="BG410">
        <v>0</v>
      </c>
      <c r="BH410">
        <v>0</v>
      </c>
      <c r="BI410" s="9">
        <v>0.23</v>
      </c>
      <c r="BJ410" s="9">
        <v>414.46</v>
      </c>
      <c r="BK410" s="9">
        <v>1969.22</v>
      </c>
      <c r="BL410" s="9">
        <v>7.49</v>
      </c>
      <c r="BM410" s="9">
        <v>13496.98</v>
      </c>
      <c r="BN410" s="9">
        <v>64128.2</v>
      </c>
      <c r="BO410" s="9">
        <v>0.44829999999999998</v>
      </c>
      <c r="BP410" s="9">
        <v>807.83699999999999</v>
      </c>
      <c r="BQ410" s="9">
        <v>3838.27</v>
      </c>
      <c r="BR410" s="9">
        <v>0.23200000000000001</v>
      </c>
      <c r="BS410" s="9">
        <v>418.06400000000002</v>
      </c>
      <c r="BT410" s="9">
        <v>1986.35</v>
      </c>
      <c r="BU410" s="9">
        <v>-3.5999999999999999E-3</v>
      </c>
      <c r="BV410" s="9">
        <v>-6.4870000000000001</v>
      </c>
      <c r="BW410" s="9">
        <v>-30.82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 s="9">
        <v>0</v>
      </c>
      <c r="CK410" s="9">
        <v>0</v>
      </c>
      <c r="CL410" s="9">
        <v>0</v>
      </c>
      <c r="CM410">
        <v>0</v>
      </c>
      <c r="CN410">
        <v>0</v>
      </c>
      <c r="CO410">
        <v>0</v>
      </c>
      <c r="CP410" s="9">
        <v>-3.5999999999999999E-3</v>
      </c>
      <c r="CQ410" s="9">
        <v>-6.4870000000000001</v>
      </c>
      <c r="CR410" s="9">
        <v>-30.82</v>
      </c>
      <c r="CS410" s="9">
        <v>0.28089999999999998</v>
      </c>
      <c r="CT410" s="9">
        <v>506.18200000000002</v>
      </c>
      <c r="CU410" s="9">
        <v>2405.02</v>
      </c>
      <c r="CV410" s="9">
        <v>0.3745</v>
      </c>
      <c r="CW410" s="9">
        <v>674.84900000000005</v>
      </c>
      <c r="CX410" s="9">
        <v>3206.41</v>
      </c>
      <c r="CY410" s="9">
        <v>0.65539999999999998</v>
      </c>
      <c r="CZ410" s="9">
        <v>1181.0309999999999</v>
      </c>
      <c r="DA410" s="9">
        <v>5611.43</v>
      </c>
      <c r="DB410" s="9">
        <v>8.3737999999999992</v>
      </c>
      <c r="DC410" s="9">
        <v>15089.588</v>
      </c>
      <c r="DD410" s="9">
        <v>71695.16</v>
      </c>
      <c r="DE410" s="9">
        <v>1.1200000000000001</v>
      </c>
      <c r="DF410" s="9">
        <v>397.86439999999999</v>
      </c>
      <c r="DG410" s="9">
        <v>14.94</v>
      </c>
      <c r="DH410" s="9">
        <v>1324.55</v>
      </c>
      <c r="DI410" s="9">
        <v>203.78</v>
      </c>
      <c r="DJ410" s="9">
        <v>49062.82</v>
      </c>
      <c r="DK410" s="9">
        <v>51296.98</v>
      </c>
    </row>
    <row r="411" spans="1:115">
      <c r="A411" t="s">
        <v>714</v>
      </c>
      <c r="B411">
        <v>780</v>
      </c>
      <c r="C411" s="9">
        <v>810962</v>
      </c>
      <c r="D411" s="9" t="s">
        <v>702</v>
      </c>
      <c r="E411" s="9" t="s">
        <v>205</v>
      </c>
      <c r="F411" s="9" t="s">
        <v>199</v>
      </c>
      <c r="G411" t="s">
        <v>678</v>
      </c>
      <c r="H411" t="s">
        <v>139</v>
      </c>
      <c r="I411" s="9">
        <v>4800</v>
      </c>
      <c r="J411" s="9">
        <v>49988053216</v>
      </c>
      <c r="K411" s="9" t="s">
        <v>506</v>
      </c>
      <c r="L411" s="9" t="s">
        <v>703</v>
      </c>
      <c r="M411" s="9" t="s">
        <v>275</v>
      </c>
      <c r="N411">
        <v>5700484499</v>
      </c>
      <c r="O411" s="9" t="s">
        <v>143</v>
      </c>
      <c r="P411" s="9" t="s">
        <v>144</v>
      </c>
      <c r="Q411" s="9">
        <v>46.927</v>
      </c>
      <c r="R411" s="9" t="s">
        <v>155</v>
      </c>
      <c r="S411" s="9">
        <v>14.254</v>
      </c>
      <c r="T411">
        <v>491174</v>
      </c>
      <c r="U411" s="9">
        <v>68420</v>
      </c>
      <c r="V411" s="12">
        <v>45174</v>
      </c>
      <c r="W411" s="9">
        <v>65905</v>
      </c>
      <c r="X411" s="8">
        <v>0</v>
      </c>
      <c r="Y411" s="9">
        <v>3676</v>
      </c>
      <c r="Z411" s="1">
        <v>45218</v>
      </c>
      <c r="AA411" s="9">
        <v>1414</v>
      </c>
      <c r="AB411" s="8">
        <v>0.95833333333333337</v>
      </c>
      <c r="AC411" s="9">
        <v>849</v>
      </c>
      <c r="AD411" s="12">
        <v>45219</v>
      </c>
      <c r="AE411">
        <v>12</v>
      </c>
      <c r="AF411" s="9">
        <v>45</v>
      </c>
      <c r="AG411">
        <v>293</v>
      </c>
      <c r="AH411" s="9">
        <v>3.8699999999999998E-2</v>
      </c>
      <c r="AI411" s="9">
        <v>-53</v>
      </c>
      <c r="AJ411">
        <v>264643</v>
      </c>
      <c r="AK411">
        <v>0</v>
      </c>
      <c r="AL411" s="9">
        <v>3.4180000000000001</v>
      </c>
      <c r="AM411" s="9">
        <v>7.4999999999999997E-2</v>
      </c>
      <c r="AN411" s="9">
        <v>225250</v>
      </c>
      <c r="AO411" s="9">
        <v>1.5640000000000001</v>
      </c>
      <c r="AP411" s="9">
        <v>379620</v>
      </c>
      <c r="AQ411" s="9">
        <v>4.7055999999999996</v>
      </c>
      <c r="AR411" s="9">
        <v>2.06</v>
      </c>
      <c r="AS411" s="9">
        <v>2.04</v>
      </c>
      <c r="AT411" s="9">
        <v>7.17</v>
      </c>
      <c r="AU411" s="9">
        <v>16150.424999999999</v>
      </c>
      <c r="AV411" s="9">
        <v>75997.440000000002</v>
      </c>
      <c r="AW411" s="9">
        <v>0</v>
      </c>
      <c r="AX411" s="9">
        <v>0</v>
      </c>
      <c r="AY411" s="9">
        <v>0</v>
      </c>
      <c r="AZ411" s="9">
        <v>5.1999999999999998E-2</v>
      </c>
      <c r="BA411" s="9">
        <v>117.13</v>
      </c>
      <c r="BB411" s="9">
        <v>551.16999999999996</v>
      </c>
      <c r="BC411" s="9">
        <v>0.41</v>
      </c>
      <c r="BD411" s="9">
        <v>923.52499999999998</v>
      </c>
      <c r="BE411" s="9">
        <v>4345.74</v>
      </c>
      <c r="BF411">
        <v>0</v>
      </c>
      <c r="BG411">
        <v>0</v>
      </c>
      <c r="BH411">
        <v>0</v>
      </c>
      <c r="BI411" s="9">
        <v>-0.3</v>
      </c>
      <c r="BJ411" s="9">
        <v>-675.75</v>
      </c>
      <c r="BK411" s="9">
        <v>-3179.81</v>
      </c>
      <c r="BL411" s="9">
        <v>7.3319999999999999</v>
      </c>
      <c r="BM411" s="9">
        <v>16515.330000000002</v>
      </c>
      <c r="BN411" s="9">
        <v>77714.539999999994</v>
      </c>
      <c r="BO411" s="9">
        <v>1.7851999999999999</v>
      </c>
      <c r="BP411" s="9">
        <v>4021.163</v>
      </c>
      <c r="BQ411" s="9">
        <v>18921.98</v>
      </c>
      <c r="BR411" s="9">
        <v>1.8960999999999999</v>
      </c>
      <c r="BS411" s="9">
        <v>4270.9650000000001</v>
      </c>
      <c r="BT411" s="9">
        <v>20097.45</v>
      </c>
      <c r="BU411" s="9">
        <v>0</v>
      </c>
      <c r="BV411" s="9">
        <v>0</v>
      </c>
      <c r="BW411" s="9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 s="9">
        <v>0</v>
      </c>
      <c r="CK411" s="9">
        <v>0</v>
      </c>
      <c r="CL411" s="9">
        <v>0</v>
      </c>
      <c r="CM411">
        <v>0</v>
      </c>
      <c r="CN411">
        <v>0</v>
      </c>
      <c r="CO411">
        <v>0</v>
      </c>
      <c r="CP411" s="9">
        <v>0</v>
      </c>
      <c r="CQ411" s="9">
        <v>0</v>
      </c>
      <c r="CR411" s="9">
        <v>0</v>
      </c>
      <c r="CS411" s="9">
        <v>0.23830000000000001</v>
      </c>
      <c r="CT411" s="9">
        <v>536.77099999999996</v>
      </c>
      <c r="CU411" s="9">
        <v>2525.83</v>
      </c>
      <c r="CV411" s="9">
        <v>0.36659999999999998</v>
      </c>
      <c r="CW411" s="9">
        <v>825.76599999999996</v>
      </c>
      <c r="CX411" s="9">
        <v>3885.73</v>
      </c>
      <c r="CY411" s="9">
        <v>0.60489999999999999</v>
      </c>
      <c r="CZ411" s="9">
        <v>1362.537</v>
      </c>
      <c r="DA411" s="9">
        <v>6411.56</v>
      </c>
      <c r="DB411" s="9">
        <v>9.8330000000000002</v>
      </c>
      <c r="DC411" s="9">
        <v>22148.831999999999</v>
      </c>
      <c r="DD411" s="9">
        <v>104223.55</v>
      </c>
      <c r="DE411" s="9">
        <v>1.58</v>
      </c>
      <c r="DF411" s="9">
        <v>462.70170000000002</v>
      </c>
      <c r="DG411" s="9">
        <v>21.71</v>
      </c>
      <c r="DH411" s="9">
        <v>1389.68</v>
      </c>
      <c r="DI411" s="9">
        <v>213.8</v>
      </c>
      <c r="DJ411" s="9">
        <v>71466.66</v>
      </c>
      <c r="DK411" s="9">
        <v>33828.31</v>
      </c>
    </row>
    <row r="412" spans="1:115">
      <c r="A412" t="s">
        <v>715</v>
      </c>
      <c r="B412">
        <v>780</v>
      </c>
      <c r="C412" s="9">
        <v>810962</v>
      </c>
      <c r="D412" s="9" t="s">
        <v>702</v>
      </c>
      <c r="E412" s="9" t="s">
        <v>205</v>
      </c>
      <c r="F412" s="9" t="s">
        <v>199</v>
      </c>
      <c r="G412" t="s">
        <v>678</v>
      </c>
      <c r="H412" t="s">
        <v>139</v>
      </c>
      <c r="I412" s="9">
        <v>4800</v>
      </c>
      <c r="J412" s="9">
        <v>49988053216</v>
      </c>
      <c r="K412" s="9" t="s">
        <v>509</v>
      </c>
      <c r="L412" s="9" t="s">
        <v>703</v>
      </c>
      <c r="M412" s="9" t="s">
        <v>275</v>
      </c>
      <c r="N412">
        <v>5700484504</v>
      </c>
      <c r="O412" s="9" t="s">
        <v>143</v>
      </c>
      <c r="P412" s="9" t="s">
        <v>144</v>
      </c>
      <c r="Q412" s="9">
        <v>47.962000000000003</v>
      </c>
      <c r="R412" s="9" t="s">
        <v>276</v>
      </c>
      <c r="S412" s="9">
        <v>13.814</v>
      </c>
      <c r="T412">
        <v>651684</v>
      </c>
      <c r="U412" s="9">
        <v>66305</v>
      </c>
      <c r="V412" s="12">
        <v>45173</v>
      </c>
      <c r="W412" s="9">
        <v>64269</v>
      </c>
      <c r="X412" s="8">
        <v>0</v>
      </c>
      <c r="Y412" s="9">
        <v>3071</v>
      </c>
      <c r="Z412" s="1">
        <v>45218</v>
      </c>
      <c r="AA412" s="9">
        <v>1447</v>
      </c>
      <c r="AB412" s="8">
        <v>0.25</v>
      </c>
      <c r="AC412" s="9">
        <v>645</v>
      </c>
      <c r="AD412" s="12">
        <v>45218</v>
      </c>
      <c r="AE412">
        <v>15</v>
      </c>
      <c r="AF412" s="9">
        <v>45.2</v>
      </c>
      <c r="AG412">
        <v>54</v>
      </c>
      <c r="AH412" s="9">
        <v>4.07E-2</v>
      </c>
      <c r="AI412" s="9">
        <v>-125</v>
      </c>
      <c r="AJ412">
        <v>270128</v>
      </c>
      <c r="AK412">
        <v>0</v>
      </c>
      <c r="AL412" s="9">
        <v>3.5819999999999999</v>
      </c>
      <c r="AM412" s="9">
        <v>7.8E-2</v>
      </c>
      <c r="AN412" s="9">
        <v>230220</v>
      </c>
      <c r="AO412" s="9">
        <v>1.474</v>
      </c>
      <c r="AP412" s="9">
        <v>376820</v>
      </c>
      <c r="AQ412" s="9">
        <v>4.7055999999999996</v>
      </c>
      <c r="AR412" s="9">
        <v>2.06</v>
      </c>
      <c r="AS412" s="9">
        <v>2.04</v>
      </c>
      <c r="AT412" s="9">
        <v>7.17</v>
      </c>
      <c r="AU412" s="9">
        <v>16506.774000000001</v>
      </c>
      <c r="AV412" s="9">
        <v>77674.28</v>
      </c>
      <c r="AW412" s="9">
        <v>0</v>
      </c>
      <c r="AX412" s="9">
        <v>0</v>
      </c>
      <c r="AY412" s="9">
        <v>0</v>
      </c>
      <c r="AZ412" s="9">
        <v>5.28E-2</v>
      </c>
      <c r="BA412" s="9">
        <v>121.556</v>
      </c>
      <c r="BB412" s="9">
        <v>571.99</v>
      </c>
      <c r="BC412" s="9">
        <v>0</v>
      </c>
      <c r="BD412" s="9">
        <v>0</v>
      </c>
      <c r="BE412" s="9">
        <v>0</v>
      </c>
      <c r="BF412">
        <v>0</v>
      </c>
      <c r="BG412">
        <v>0</v>
      </c>
      <c r="BH412">
        <v>0</v>
      </c>
      <c r="BI412" s="9">
        <v>-0.32</v>
      </c>
      <c r="BJ412" s="9">
        <v>-736.70399999999995</v>
      </c>
      <c r="BK412" s="9">
        <v>-3466.63</v>
      </c>
      <c r="BL412" s="9">
        <v>6.9028</v>
      </c>
      <c r="BM412" s="9">
        <v>15891.626</v>
      </c>
      <c r="BN412" s="9">
        <v>74779.64</v>
      </c>
      <c r="BO412" s="9">
        <v>3.0564</v>
      </c>
      <c r="BP412" s="9">
        <v>7036.4440000000004</v>
      </c>
      <c r="BQ412" s="9">
        <v>33110.69</v>
      </c>
      <c r="BR412" s="9">
        <v>3.2195</v>
      </c>
      <c r="BS412" s="9">
        <v>7411.933</v>
      </c>
      <c r="BT412" s="9">
        <v>34877.589999999997</v>
      </c>
      <c r="BU412" s="9">
        <v>0</v>
      </c>
      <c r="BV412" s="9">
        <v>0</v>
      </c>
      <c r="BW412" s="9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 s="9">
        <v>0</v>
      </c>
      <c r="CK412" s="9">
        <v>0</v>
      </c>
      <c r="CL412" s="9">
        <v>0</v>
      </c>
      <c r="CM412">
        <v>0</v>
      </c>
      <c r="CN412">
        <v>0</v>
      </c>
      <c r="CO412">
        <v>0</v>
      </c>
      <c r="CP412" s="9">
        <v>0</v>
      </c>
      <c r="CQ412" s="9">
        <v>0</v>
      </c>
      <c r="CR412" s="9">
        <v>0</v>
      </c>
      <c r="CS412" s="9">
        <v>0.2243</v>
      </c>
      <c r="CT412" s="9">
        <v>516.38300000000004</v>
      </c>
      <c r="CU412" s="9">
        <v>2429.89</v>
      </c>
      <c r="CV412" s="9">
        <v>0.34510000000000002</v>
      </c>
      <c r="CW412" s="9">
        <v>794.48900000000003</v>
      </c>
      <c r="CX412" s="9">
        <v>3738.55</v>
      </c>
      <c r="CY412" s="9">
        <v>0.56940000000000002</v>
      </c>
      <c r="CZ412" s="9">
        <v>1310.873</v>
      </c>
      <c r="DA412" s="9">
        <v>6168.44</v>
      </c>
      <c r="DB412" s="9">
        <v>10.691700000000001</v>
      </c>
      <c r="DC412" s="9">
        <v>24614.432000000001</v>
      </c>
      <c r="DD412" s="9">
        <v>115825.67</v>
      </c>
      <c r="DE412" s="9">
        <v>1.8</v>
      </c>
      <c r="DF412" s="9">
        <v>503.10860000000002</v>
      </c>
      <c r="DG412" s="9">
        <v>24.13</v>
      </c>
      <c r="DH412" s="9">
        <v>1694.7</v>
      </c>
      <c r="DI412" s="9">
        <v>260.72000000000003</v>
      </c>
      <c r="DJ412" s="9">
        <v>92109.2</v>
      </c>
      <c r="DK412" s="9">
        <v>36296.980000000003</v>
      </c>
    </row>
    <row r="413" spans="1:115">
      <c r="A413" t="s">
        <v>716</v>
      </c>
      <c r="B413">
        <v>780</v>
      </c>
      <c r="C413" s="9">
        <v>810962</v>
      </c>
      <c r="D413" s="9" t="s">
        <v>702</v>
      </c>
      <c r="E413" s="9" t="s">
        <v>205</v>
      </c>
      <c r="F413" s="9" t="s">
        <v>199</v>
      </c>
      <c r="G413" t="s">
        <v>678</v>
      </c>
      <c r="H413" t="s">
        <v>139</v>
      </c>
      <c r="I413" s="9">
        <v>4800</v>
      </c>
      <c r="J413" s="9">
        <v>49988053216</v>
      </c>
      <c r="K413" s="9" t="s">
        <v>430</v>
      </c>
      <c r="L413" s="9" t="s">
        <v>703</v>
      </c>
      <c r="M413" s="9" t="s">
        <v>275</v>
      </c>
      <c r="N413">
        <v>5700487044</v>
      </c>
      <c r="O413" s="9" t="s">
        <v>143</v>
      </c>
      <c r="P413" s="9" t="s">
        <v>144</v>
      </c>
      <c r="Q413" s="9">
        <v>31.611999999999998</v>
      </c>
      <c r="R413" s="9" t="s">
        <v>276</v>
      </c>
      <c r="S413" s="9">
        <v>12.833</v>
      </c>
      <c r="T413">
        <v>651684</v>
      </c>
      <c r="U413" s="9">
        <v>61600</v>
      </c>
      <c r="V413" s="12">
        <v>45206</v>
      </c>
      <c r="W413" s="9">
        <v>58272</v>
      </c>
      <c r="X413" s="8">
        <v>1.0416666666666666E-2</v>
      </c>
      <c r="Y413" s="9">
        <v>5403</v>
      </c>
      <c r="Z413" s="1">
        <v>45243</v>
      </c>
      <c r="AA413" s="9">
        <v>1839</v>
      </c>
      <c r="AB413" s="8">
        <v>0.97222222222222221</v>
      </c>
      <c r="AC413" s="9">
        <v>1000</v>
      </c>
      <c r="AD413" s="12">
        <v>45244</v>
      </c>
      <c r="AE413">
        <v>96</v>
      </c>
      <c r="AF413" s="9">
        <v>38</v>
      </c>
      <c r="AG413">
        <v>23</v>
      </c>
      <c r="AH413" s="9">
        <v>4.2099999999999999E-2</v>
      </c>
      <c r="AI413" s="9">
        <v>370</v>
      </c>
      <c r="AJ413">
        <v>259411</v>
      </c>
      <c r="AK413">
        <v>0</v>
      </c>
      <c r="AL413" s="9">
        <v>2.6040000000000001</v>
      </c>
      <c r="AM413" s="9">
        <v>6.7000000000000004E-2</v>
      </c>
      <c r="AN413" s="9">
        <v>151740</v>
      </c>
      <c r="AO413" s="9">
        <v>1.5920000000000001</v>
      </c>
      <c r="AP413" s="9">
        <v>238800</v>
      </c>
      <c r="AQ413" s="9">
        <v>4.7055999999999996</v>
      </c>
      <c r="AR413" s="9">
        <v>2.06</v>
      </c>
      <c r="AS413" s="9">
        <v>2.04</v>
      </c>
      <c r="AT413" s="9">
        <v>7.17</v>
      </c>
      <c r="AU413" s="9">
        <v>10879.758</v>
      </c>
      <c r="AV413" s="9">
        <v>51195.79</v>
      </c>
      <c r="AW413" s="9">
        <v>0</v>
      </c>
      <c r="AX413" s="9">
        <v>0</v>
      </c>
      <c r="AY413" s="9">
        <v>0</v>
      </c>
      <c r="AZ413" s="9">
        <v>0</v>
      </c>
      <c r="BA413" s="9">
        <v>0</v>
      </c>
      <c r="BB413" s="9">
        <v>0</v>
      </c>
      <c r="BC413" s="9">
        <v>0</v>
      </c>
      <c r="BD413" s="9">
        <v>0</v>
      </c>
      <c r="BE413" s="9">
        <v>0</v>
      </c>
      <c r="BF413">
        <v>0</v>
      </c>
      <c r="BG413">
        <v>0</v>
      </c>
      <c r="BH413">
        <v>0</v>
      </c>
      <c r="BI413" s="9">
        <v>0.4</v>
      </c>
      <c r="BJ413" s="9">
        <v>606.96</v>
      </c>
      <c r="BK413" s="9">
        <v>2856.11</v>
      </c>
      <c r="BL413" s="9">
        <v>7.57</v>
      </c>
      <c r="BM413" s="9">
        <v>11486.718000000001</v>
      </c>
      <c r="BN413" s="9">
        <v>54051.9</v>
      </c>
      <c r="BO413" s="9">
        <v>-1.0881000000000001</v>
      </c>
      <c r="BP413" s="9">
        <v>-1651.0830000000001</v>
      </c>
      <c r="BQ413" s="9">
        <v>-7769.34</v>
      </c>
      <c r="BR413" s="9">
        <v>-1.1778</v>
      </c>
      <c r="BS413" s="9">
        <v>-1787.194</v>
      </c>
      <c r="BT413" s="9">
        <v>-8409.82</v>
      </c>
      <c r="BU413" s="9">
        <v>0</v>
      </c>
      <c r="BV413" s="9">
        <v>0</v>
      </c>
      <c r="BW413" s="9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 s="9">
        <v>0</v>
      </c>
      <c r="CK413" s="9">
        <v>0</v>
      </c>
      <c r="CL413" s="9">
        <v>0</v>
      </c>
      <c r="CM413">
        <v>0</v>
      </c>
      <c r="CN413">
        <v>0</v>
      </c>
      <c r="CO413">
        <v>0</v>
      </c>
      <c r="CP413" s="9">
        <v>0</v>
      </c>
      <c r="CQ413" s="9">
        <v>0</v>
      </c>
      <c r="CR413" s="9">
        <v>0</v>
      </c>
      <c r="CS413" s="9">
        <v>0.246</v>
      </c>
      <c r="CT413" s="9">
        <v>373.28</v>
      </c>
      <c r="CU413" s="9">
        <v>1756.51</v>
      </c>
      <c r="CV413" s="9">
        <v>0.25900000000000001</v>
      </c>
      <c r="CW413" s="9">
        <v>393.00700000000001</v>
      </c>
      <c r="CX413" s="9">
        <v>1849.33</v>
      </c>
      <c r="CY413" s="9">
        <v>0.505</v>
      </c>
      <c r="CZ413" s="9">
        <v>766.28700000000003</v>
      </c>
      <c r="DA413" s="9">
        <v>3605.84</v>
      </c>
      <c r="DB413" s="9">
        <v>6.8971999999999998</v>
      </c>
      <c r="DC413" s="9">
        <v>10465.811</v>
      </c>
      <c r="DD413" s="9">
        <v>49247.92</v>
      </c>
      <c r="DE413" s="9">
        <v>0.85</v>
      </c>
      <c r="DF413" s="9">
        <v>324.55459999999999</v>
      </c>
      <c r="DG413" s="9">
        <v>10.26</v>
      </c>
      <c r="DH413" s="9">
        <v>1042.0999999999999</v>
      </c>
      <c r="DI413" s="9">
        <v>160.32</v>
      </c>
      <c r="DJ413" s="9">
        <v>41211.39</v>
      </c>
      <c r="DK413" s="9">
        <v>37747.49</v>
      </c>
    </row>
    <row r="414" spans="1:115">
      <c r="A414" t="s">
        <v>717</v>
      </c>
      <c r="B414">
        <v>780</v>
      </c>
      <c r="C414" s="9">
        <v>810962</v>
      </c>
      <c r="D414" s="9" t="s">
        <v>702</v>
      </c>
      <c r="E414" s="9" t="s">
        <v>205</v>
      </c>
      <c r="F414" s="9" t="s">
        <v>199</v>
      </c>
      <c r="G414" t="s">
        <v>678</v>
      </c>
      <c r="H414" t="s">
        <v>139</v>
      </c>
      <c r="I414" s="9">
        <v>4800</v>
      </c>
      <c r="J414" s="9">
        <v>49988053216</v>
      </c>
      <c r="K414" s="9" t="s">
        <v>433</v>
      </c>
      <c r="L414" s="9" t="s">
        <v>703</v>
      </c>
      <c r="M414" s="9" t="s">
        <v>275</v>
      </c>
      <c r="N414">
        <v>5700487051</v>
      </c>
      <c r="O414" s="9" t="s">
        <v>143</v>
      </c>
      <c r="P414" s="9" t="s">
        <v>144</v>
      </c>
      <c r="Q414" s="9">
        <v>32.125</v>
      </c>
      <c r="R414" s="9" t="s">
        <v>276</v>
      </c>
      <c r="S414" s="9">
        <v>12.599</v>
      </c>
      <c r="T414">
        <v>651684</v>
      </c>
      <c r="U414" s="9">
        <v>60476</v>
      </c>
      <c r="V414" s="12">
        <v>45206</v>
      </c>
      <c r="W414" s="9">
        <v>59402</v>
      </c>
      <c r="X414" s="8">
        <v>0</v>
      </c>
      <c r="Y414" s="9">
        <v>1776</v>
      </c>
      <c r="Z414" s="1">
        <v>45244</v>
      </c>
      <c r="AA414" s="9">
        <v>799</v>
      </c>
      <c r="AB414" s="8">
        <v>0.31944444444444442</v>
      </c>
      <c r="AC414" s="9">
        <v>371</v>
      </c>
      <c r="AD414" s="12">
        <v>45244</v>
      </c>
      <c r="AE414">
        <v>43</v>
      </c>
      <c r="AF414" s="9">
        <v>38.299999999999997</v>
      </c>
      <c r="AG414">
        <v>26</v>
      </c>
      <c r="AH414" s="9">
        <v>4.2900000000000001E-2</v>
      </c>
      <c r="AI414" s="9">
        <v>-165</v>
      </c>
      <c r="AJ414">
        <v>259333</v>
      </c>
      <c r="AK414">
        <v>0</v>
      </c>
      <c r="AL414" s="9">
        <v>2.5960000000000001</v>
      </c>
      <c r="AM414" s="9">
        <v>6.7000000000000004E-2</v>
      </c>
      <c r="AN414" s="9">
        <v>154200</v>
      </c>
      <c r="AO414" s="9">
        <v>1.575</v>
      </c>
      <c r="AP414" s="9">
        <v>240000</v>
      </c>
      <c r="AQ414" s="9">
        <v>4.7055999999999996</v>
      </c>
      <c r="AR414" s="9">
        <v>2.06</v>
      </c>
      <c r="AS414" s="9">
        <v>2.04</v>
      </c>
      <c r="AT414" s="9">
        <v>7.17</v>
      </c>
      <c r="AU414" s="9">
        <v>11056.14</v>
      </c>
      <c r="AV414" s="9">
        <v>52025.77</v>
      </c>
      <c r="AW414" s="9">
        <v>0</v>
      </c>
      <c r="AX414" s="9">
        <v>0</v>
      </c>
      <c r="AY414" s="9">
        <v>0</v>
      </c>
      <c r="AZ414" s="9">
        <v>0</v>
      </c>
      <c r="BA414" s="9">
        <v>0</v>
      </c>
      <c r="BB414" s="9">
        <v>0</v>
      </c>
      <c r="BC414" s="9">
        <v>0</v>
      </c>
      <c r="BD414" s="9">
        <v>0</v>
      </c>
      <c r="BE414" s="9">
        <v>0</v>
      </c>
      <c r="BF414">
        <v>0</v>
      </c>
      <c r="BG414">
        <v>0</v>
      </c>
      <c r="BH414">
        <v>0</v>
      </c>
      <c r="BI414" s="9">
        <v>0.37</v>
      </c>
      <c r="BJ414" s="9">
        <v>570.54</v>
      </c>
      <c r="BK414" s="9">
        <v>2684.73</v>
      </c>
      <c r="BL414" s="9">
        <v>7.54</v>
      </c>
      <c r="BM414" s="9">
        <v>11626.68</v>
      </c>
      <c r="BN414" s="9">
        <v>54710.51</v>
      </c>
      <c r="BO414" s="9">
        <v>-0.68369999999999997</v>
      </c>
      <c r="BP414" s="9">
        <v>-1054.2650000000001</v>
      </c>
      <c r="BQ414" s="9">
        <v>-4960.95</v>
      </c>
      <c r="BR414" s="9">
        <v>-0.39539999999999997</v>
      </c>
      <c r="BS414" s="9">
        <v>-609.70699999999999</v>
      </c>
      <c r="BT414" s="9">
        <v>-2869.04</v>
      </c>
      <c r="BU414" s="9">
        <v>0</v>
      </c>
      <c r="BV414" s="9">
        <v>0</v>
      </c>
      <c r="BW414" s="9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 s="9">
        <v>0</v>
      </c>
      <c r="CK414" s="9">
        <v>0</v>
      </c>
      <c r="CL414" s="9">
        <v>0</v>
      </c>
      <c r="CM414">
        <v>0</v>
      </c>
      <c r="CN414">
        <v>0</v>
      </c>
      <c r="CO414">
        <v>0</v>
      </c>
      <c r="CP414" s="9">
        <v>0</v>
      </c>
      <c r="CQ414" s="9">
        <v>0</v>
      </c>
      <c r="CR414" s="9">
        <v>0</v>
      </c>
      <c r="CS414" s="9">
        <v>0.245</v>
      </c>
      <c r="CT414" s="9">
        <v>377.79</v>
      </c>
      <c r="CU414" s="9">
        <v>1777.73</v>
      </c>
      <c r="CV414" s="9">
        <v>0.25800000000000001</v>
      </c>
      <c r="CW414" s="9">
        <v>397.83600000000001</v>
      </c>
      <c r="CX414" s="9">
        <v>1872.06</v>
      </c>
      <c r="CY414" s="9">
        <v>0.503</v>
      </c>
      <c r="CZ414" s="9">
        <v>775.62599999999998</v>
      </c>
      <c r="DA414" s="9">
        <v>3649.79</v>
      </c>
      <c r="DB414" s="9">
        <v>7.6475999999999997</v>
      </c>
      <c r="DC414" s="9">
        <v>11792.599</v>
      </c>
      <c r="DD414" s="9">
        <v>55491.25</v>
      </c>
      <c r="DE414" s="9">
        <v>0.93</v>
      </c>
      <c r="DF414" s="9">
        <v>359.86540000000002</v>
      </c>
      <c r="DG414" s="9">
        <v>11.56</v>
      </c>
      <c r="DH414" s="9">
        <v>1243.82</v>
      </c>
      <c r="DI414" s="9">
        <v>191.36</v>
      </c>
      <c r="DJ414" s="9">
        <v>56496.17</v>
      </c>
      <c r="DK414" s="9">
        <v>37747.49</v>
      </c>
    </row>
    <row r="415" spans="1:115">
      <c r="A415" t="s">
        <v>718</v>
      </c>
      <c r="B415">
        <v>780</v>
      </c>
      <c r="C415" s="9">
        <v>810962</v>
      </c>
      <c r="D415" s="9" t="s">
        <v>702</v>
      </c>
      <c r="E415" s="9" t="s">
        <v>205</v>
      </c>
      <c r="F415" s="9" t="s">
        <v>189</v>
      </c>
      <c r="G415" t="s">
        <v>678</v>
      </c>
      <c r="H415" t="s">
        <v>139</v>
      </c>
      <c r="I415" s="9">
        <v>4800</v>
      </c>
      <c r="J415" s="9">
        <v>49988053216</v>
      </c>
      <c r="K415" s="9" t="s">
        <v>433</v>
      </c>
      <c r="L415" s="9" t="s">
        <v>703</v>
      </c>
      <c r="M415" s="9" t="s">
        <v>275</v>
      </c>
      <c r="N415">
        <v>5700495734</v>
      </c>
      <c r="O415" s="9" t="s">
        <v>143</v>
      </c>
      <c r="P415" s="9" t="s">
        <v>144</v>
      </c>
      <c r="Q415" s="9">
        <v>43.648000000000003</v>
      </c>
      <c r="R415" s="9" t="s">
        <v>276</v>
      </c>
      <c r="S415" s="9">
        <v>13.958</v>
      </c>
      <c r="T415">
        <v>651684</v>
      </c>
      <c r="U415" s="9">
        <v>67000</v>
      </c>
      <c r="V415" s="12">
        <v>45266</v>
      </c>
      <c r="W415" s="9">
        <v>65440</v>
      </c>
      <c r="X415" s="8">
        <v>0.15625</v>
      </c>
      <c r="Y415" s="9">
        <v>2328</v>
      </c>
      <c r="Z415" s="1">
        <v>45311</v>
      </c>
      <c r="AA415" s="9">
        <v>1024</v>
      </c>
      <c r="AB415" s="8">
        <v>0.31944444444444442</v>
      </c>
      <c r="AC415" s="9">
        <v>1417</v>
      </c>
      <c r="AD415" s="12">
        <v>45315</v>
      </c>
      <c r="AE415">
        <v>57</v>
      </c>
      <c r="AF415" s="9">
        <v>45.2</v>
      </c>
      <c r="AG415">
        <v>33</v>
      </c>
      <c r="AH415" s="9">
        <v>4.3099999999999999E-2</v>
      </c>
      <c r="AI415" s="9">
        <v>-971</v>
      </c>
      <c r="AJ415">
        <v>288506</v>
      </c>
      <c r="AK415">
        <v>0</v>
      </c>
      <c r="AL415" s="9">
        <v>3.202</v>
      </c>
      <c r="AM415" s="9">
        <v>7.0000000000000007E-2</v>
      </c>
      <c r="AN415" s="9">
        <v>209510</v>
      </c>
      <c r="AO415" s="9">
        <v>1.593</v>
      </c>
      <c r="AP415" s="9">
        <v>353120</v>
      </c>
      <c r="AQ415" s="9">
        <v>4.7055999999999996</v>
      </c>
      <c r="AR415" s="9">
        <v>2.06</v>
      </c>
      <c r="AS415" s="9">
        <v>2.04</v>
      </c>
      <c r="AT415" s="9">
        <v>7.17</v>
      </c>
      <c r="AU415" s="9">
        <v>15021.867</v>
      </c>
      <c r="AV415" s="9">
        <v>70686.899999999994</v>
      </c>
      <c r="AW415" s="9">
        <v>0</v>
      </c>
      <c r="AX415" s="9">
        <v>0</v>
      </c>
      <c r="AY415" s="9">
        <v>0</v>
      </c>
      <c r="AZ415" s="9">
        <v>0</v>
      </c>
      <c r="BA415" s="9">
        <v>0</v>
      </c>
      <c r="BB415" s="9">
        <v>0</v>
      </c>
      <c r="BC415" s="9">
        <v>0</v>
      </c>
      <c r="BD415" s="9">
        <v>0</v>
      </c>
      <c r="BE415" s="9">
        <v>0</v>
      </c>
      <c r="BF415">
        <v>0</v>
      </c>
      <c r="BG415">
        <v>0</v>
      </c>
      <c r="BH415">
        <v>0</v>
      </c>
      <c r="BI415" s="9">
        <v>-0.32</v>
      </c>
      <c r="BJ415" s="9">
        <v>-670.43200000000002</v>
      </c>
      <c r="BK415" s="9">
        <v>-3154.78</v>
      </c>
      <c r="BL415" s="9">
        <v>6.85</v>
      </c>
      <c r="BM415" s="9">
        <v>14351.434999999999</v>
      </c>
      <c r="BN415" s="9">
        <v>67532.11</v>
      </c>
      <c r="BO415" s="9">
        <v>-0.21249999999999999</v>
      </c>
      <c r="BP415" s="9">
        <v>-445.209</v>
      </c>
      <c r="BQ415" s="9">
        <v>-2094.9699999999998</v>
      </c>
      <c r="BR415" s="9">
        <v>-4.0099999999999997E-2</v>
      </c>
      <c r="BS415" s="9">
        <v>-84.013999999999996</v>
      </c>
      <c r="BT415" s="9">
        <v>-395.33</v>
      </c>
      <c r="BU415" s="9">
        <v>0</v>
      </c>
      <c r="BV415" s="9">
        <v>0</v>
      </c>
      <c r="BW415" s="9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 s="9">
        <v>0</v>
      </c>
      <c r="CK415" s="9">
        <v>0</v>
      </c>
      <c r="CL415" s="9">
        <v>0</v>
      </c>
      <c r="CM415">
        <v>0</v>
      </c>
      <c r="CN415">
        <v>0</v>
      </c>
      <c r="CO415">
        <v>0</v>
      </c>
      <c r="CP415" s="9">
        <v>0</v>
      </c>
      <c r="CQ415" s="9">
        <v>0</v>
      </c>
      <c r="CR415" s="9">
        <v>0</v>
      </c>
      <c r="CS415" s="9">
        <v>0.15409999999999999</v>
      </c>
      <c r="CT415" s="9">
        <v>322.85500000000002</v>
      </c>
      <c r="CU415" s="9">
        <v>1519.23</v>
      </c>
      <c r="CV415" s="9">
        <v>0.23980000000000001</v>
      </c>
      <c r="CW415" s="9">
        <v>502.40499999999997</v>
      </c>
      <c r="CX415" s="9">
        <v>2364.12</v>
      </c>
      <c r="CY415" s="9">
        <v>0.39389999999999997</v>
      </c>
      <c r="CZ415" s="9">
        <v>825.26</v>
      </c>
      <c r="DA415" s="9">
        <v>3883.34</v>
      </c>
      <c r="DB415" s="9">
        <v>7.2038000000000002</v>
      </c>
      <c r="DC415" s="9">
        <v>15092.681</v>
      </c>
      <c r="DD415" s="9">
        <v>71020.12</v>
      </c>
      <c r="DE415" s="9">
        <v>1.0900000000000001</v>
      </c>
      <c r="DF415" s="9">
        <v>338.98200000000003</v>
      </c>
      <c r="DG415" s="9">
        <v>14.8</v>
      </c>
      <c r="DH415" s="9">
        <v>1363.89</v>
      </c>
      <c r="DI415" s="9">
        <v>209.83</v>
      </c>
      <c r="DJ415" s="9">
        <v>57841.61</v>
      </c>
      <c r="DK415" s="9">
        <v>45498.98</v>
      </c>
    </row>
    <row r="416" spans="1:115">
      <c r="A416" t="s">
        <v>719</v>
      </c>
      <c r="B416">
        <v>780</v>
      </c>
      <c r="C416" s="9">
        <v>810962</v>
      </c>
      <c r="D416" s="9" t="s">
        <v>702</v>
      </c>
      <c r="E416" s="9" t="s">
        <v>205</v>
      </c>
      <c r="F416" s="9" t="s">
        <v>189</v>
      </c>
      <c r="G416" t="s">
        <v>678</v>
      </c>
      <c r="H416" t="s">
        <v>139</v>
      </c>
      <c r="I416" s="9">
        <v>4800</v>
      </c>
      <c r="J416" s="9">
        <v>49988053216</v>
      </c>
      <c r="K416" s="9" t="s">
        <v>430</v>
      </c>
      <c r="L416" s="9" t="s">
        <v>703</v>
      </c>
      <c r="M416" s="9" t="s">
        <v>275</v>
      </c>
      <c r="N416">
        <v>5700495751</v>
      </c>
      <c r="O416" s="9" t="s">
        <v>143</v>
      </c>
      <c r="P416" s="9" t="s">
        <v>144</v>
      </c>
      <c r="Q416" s="9">
        <v>39.954000000000001</v>
      </c>
      <c r="R416" s="9" t="s">
        <v>276</v>
      </c>
      <c r="S416" s="9">
        <v>13.728999999999999</v>
      </c>
      <c r="T416">
        <v>651684</v>
      </c>
      <c r="U416" s="9">
        <v>65900</v>
      </c>
      <c r="V416" s="12">
        <v>45268</v>
      </c>
      <c r="W416" s="9">
        <v>63568</v>
      </c>
      <c r="X416" s="8">
        <v>0.29166666666666669</v>
      </c>
      <c r="Y416" s="9">
        <v>3539</v>
      </c>
      <c r="Z416" s="1">
        <v>45310</v>
      </c>
      <c r="AA416" s="9">
        <v>1198</v>
      </c>
      <c r="AB416" s="8">
        <v>4.8611111111111112E-2</v>
      </c>
      <c r="AC416" s="9">
        <v>915</v>
      </c>
      <c r="AD416" s="12">
        <v>45310</v>
      </c>
      <c r="AE416">
        <v>39</v>
      </c>
      <c r="AF416" s="9">
        <v>41.8</v>
      </c>
      <c r="AG416">
        <v>54</v>
      </c>
      <c r="AH416" s="9">
        <v>4.4900000000000002E-2</v>
      </c>
      <c r="AI416" s="9">
        <v>126</v>
      </c>
      <c r="AJ416">
        <v>295595</v>
      </c>
      <c r="AK416">
        <v>0</v>
      </c>
      <c r="AL416" s="9">
        <v>3.0169999999999999</v>
      </c>
      <c r="AM416" s="9">
        <v>7.0999999999999994E-2</v>
      </c>
      <c r="AN416" s="9">
        <v>191780</v>
      </c>
      <c r="AO416" s="9">
        <v>1.5129999999999999</v>
      </c>
      <c r="AP416" s="9">
        <v>301290</v>
      </c>
      <c r="AQ416" s="9">
        <v>4.7055999999999996</v>
      </c>
      <c r="AR416" s="9">
        <v>2.06</v>
      </c>
      <c r="AS416" s="9">
        <v>2.04</v>
      </c>
      <c r="AT416" s="9">
        <v>7.17</v>
      </c>
      <c r="AU416" s="9">
        <v>13750.626</v>
      </c>
      <c r="AV416" s="9">
        <v>64704.95</v>
      </c>
      <c r="AW416" s="9">
        <v>0</v>
      </c>
      <c r="AX416" s="9">
        <v>0</v>
      </c>
      <c r="AY416" s="9">
        <v>0</v>
      </c>
      <c r="AZ416" s="9">
        <v>0</v>
      </c>
      <c r="BA416" s="9">
        <v>0</v>
      </c>
      <c r="BB416" s="9">
        <v>0</v>
      </c>
      <c r="BC416" s="9">
        <v>0</v>
      </c>
      <c r="BD416" s="9">
        <v>0</v>
      </c>
      <c r="BE416" s="9">
        <v>0</v>
      </c>
      <c r="BF416">
        <v>0</v>
      </c>
      <c r="BG416">
        <v>0</v>
      </c>
      <c r="BH416">
        <v>0</v>
      </c>
      <c r="BI416" s="9">
        <v>0.02</v>
      </c>
      <c r="BJ416" s="9">
        <v>38.356000000000002</v>
      </c>
      <c r="BK416" s="9">
        <v>180.49</v>
      </c>
      <c r="BL416" s="9">
        <v>7.19</v>
      </c>
      <c r="BM416" s="9">
        <v>13788.982</v>
      </c>
      <c r="BN416" s="9">
        <v>64885.43</v>
      </c>
      <c r="BO416" s="9">
        <v>1.7112000000000001</v>
      </c>
      <c r="BP416" s="9">
        <v>3281.739</v>
      </c>
      <c r="BQ416" s="9">
        <v>15442.55</v>
      </c>
      <c r="BR416" s="9">
        <v>1.7605</v>
      </c>
      <c r="BS416" s="9">
        <v>3376.2869999999998</v>
      </c>
      <c r="BT416" s="9">
        <v>15887.46</v>
      </c>
      <c r="BU416" s="9">
        <v>0</v>
      </c>
      <c r="BV416" s="9">
        <v>0</v>
      </c>
      <c r="BW416" s="9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 s="9">
        <v>0</v>
      </c>
      <c r="CK416" s="9">
        <v>0</v>
      </c>
      <c r="CL416" s="9">
        <v>0</v>
      </c>
      <c r="CM416">
        <v>0</v>
      </c>
      <c r="CN416">
        <v>0</v>
      </c>
      <c r="CO416">
        <v>0</v>
      </c>
      <c r="CP416" s="9">
        <v>0</v>
      </c>
      <c r="CQ416" s="9">
        <v>0</v>
      </c>
      <c r="CR416" s="9">
        <v>0</v>
      </c>
      <c r="CS416" s="9">
        <v>0.23369999999999999</v>
      </c>
      <c r="CT416" s="9">
        <v>448.19</v>
      </c>
      <c r="CU416" s="9">
        <v>2109</v>
      </c>
      <c r="CV416" s="9">
        <v>0.2157</v>
      </c>
      <c r="CW416" s="9">
        <v>413.66899999999998</v>
      </c>
      <c r="CX416" s="9">
        <v>1946.56</v>
      </c>
      <c r="CY416" s="9">
        <v>0.44940000000000002</v>
      </c>
      <c r="CZ416" s="9">
        <v>861.85900000000004</v>
      </c>
      <c r="DA416" s="9">
        <v>4055.57</v>
      </c>
      <c r="DB416" s="9">
        <v>9.3999000000000006</v>
      </c>
      <c r="DC416" s="9">
        <v>18027.128000000001</v>
      </c>
      <c r="DD416" s="9">
        <v>84828.45</v>
      </c>
      <c r="DE416" s="9">
        <v>1.33</v>
      </c>
      <c r="DF416" s="9">
        <v>442.32170000000002</v>
      </c>
      <c r="DG416" s="9">
        <v>17.670000000000002</v>
      </c>
      <c r="DH416" s="9">
        <v>1530.95</v>
      </c>
      <c r="DI416" s="9">
        <v>235.53</v>
      </c>
      <c r="DJ416" s="9">
        <v>78251.149999999994</v>
      </c>
      <c r="DK416" s="9">
        <v>37747.49</v>
      </c>
    </row>
    <row r="417" spans="1:115">
      <c r="A417" t="s">
        <v>720</v>
      </c>
      <c r="B417">
        <v>780</v>
      </c>
      <c r="C417" s="9">
        <v>810962</v>
      </c>
      <c r="D417" s="9" t="s">
        <v>702</v>
      </c>
      <c r="E417" s="9" t="s">
        <v>205</v>
      </c>
      <c r="F417" s="9" t="s">
        <v>189</v>
      </c>
      <c r="G417" t="s">
        <v>678</v>
      </c>
      <c r="H417" t="s">
        <v>139</v>
      </c>
      <c r="I417" s="9">
        <v>4800</v>
      </c>
      <c r="J417" s="9">
        <v>49988053216</v>
      </c>
      <c r="K417" s="9" t="s">
        <v>509</v>
      </c>
      <c r="L417" s="9" t="s">
        <v>703</v>
      </c>
      <c r="M417" s="9" t="s">
        <v>275</v>
      </c>
      <c r="N417">
        <v>5700499341</v>
      </c>
      <c r="O417" s="9" t="s">
        <v>143</v>
      </c>
      <c r="P417" s="9" t="s">
        <v>144</v>
      </c>
      <c r="Q417" s="9">
        <v>38.030999999999999</v>
      </c>
      <c r="R417" s="9" t="s">
        <v>276</v>
      </c>
      <c r="S417" s="9">
        <v>14.853999999999999</v>
      </c>
      <c r="T417">
        <v>651684</v>
      </c>
      <c r="U417" s="9">
        <v>71300</v>
      </c>
      <c r="V417" s="12">
        <v>45293</v>
      </c>
      <c r="W417" s="9">
        <v>67890</v>
      </c>
      <c r="X417" s="8">
        <v>0</v>
      </c>
      <c r="Y417" s="9">
        <v>4783</v>
      </c>
      <c r="Z417" s="1">
        <v>45336</v>
      </c>
      <c r="AA417" s="9">
        <v>1709</v>
      </c>
      <c r="AB417" s="8">
        <v>0.43055555555555558</v>
      </c>
      <c r="AC417" s="9">
        <v>2335</v>
      </c>
      <c r="AD417" s="12">
        <v>45336</v>
      </c>
      <c r="AE417">
        <v>19</v>
      </c>
      <c r="AF417" s="9">
        <v>43.4</v>
      </c>
      <c r="AG417">
        <v>52</v>
      </c>
      <c r="AH417" s="9">
        <v>3.7100000000000001E-2</v>
      </c>
      <c r="AI417" s="9">
        <v>-705</v>
      </c>
      <c r="AJ417">
        <v>264461</v>
      </c>
      <c r="AK417">
        <v>0</v>
      </c>
      <c r="AL417" s="9">
        <v>2.6890000000000001</v>
      </c>
      <c r="AM417" s="9">
        <v>6.0999999999999999E-2</v>
      </c>
      <c r="AN417" s="9">
        <v>182550</v>
      </c>
      <c r="AO417" s="9">
        <v>1.679</v>
      </c>
      <c r="AP417" s="9">
        <v>306210</v>
      </c>
      <c r="AQ417" s="9">
        <v>4.7055999999999996</v>
      </c>
      <c r="AR417" s="9">
        <v>2.1</v>
      </c>
      <c r="AS417" s="9">
        <v>2.1800000000000002</v>
      </c>
      <c r="AT417" s="9">
        <v>7.17</v>
      </c>
      <c r="AU417" s="9">
        <v>13088.834999999999</v>
      </c>
      <c r="AV417" s="9">
        <v>61590.82</v>
      </c>
      <c r="AW417" s="9">
        <v>0</v>
      </c>
      <c r="AX417" s="9">
        <v>0</v>
      </c>
      <c r="AY417" s="9">
        <v>0</v>
      </c>
      <c r="AZ417" s="9">
        <v>0</v>
      </c>
      <c r="BA417" s="9">
        <v>0</v>
      </c>
      <c r="BB417" s="9">
        <v>0</v>
      </c>
      <c r="BC417" s="9">
        <v>0</v>
      </c>
      <c r="BD417" s="9">
        <v>0</v>
      </c>
      <c r="BE417" s="9">
        <v>0</v>
      </c>
      <c r="BF417">
        <v>0</v>
      </c>
      <c r="BG417">
        <v>0</v>
      </c>
      <c r="BH417">
        <v>0</v>
      </c>
      <c r="BI417" s="9">
        <v>-0.14000000000000001</v>
      </c>
      <c r="BJ417" s="9">
        <v>-255.57</v>
      </c>
      <c r="BK417" s="9">
        <v>-1202.6099999999999</v>
      </c>
      <c r="BL417" s="9">
        <v>7.03</v>
      </c>
      <c r="BM417" s="9">
        <v>12833.264999999999</v>
      </c>
      <c r="BN417" s="9">
        <v>60388.21</v>
      </c>
      <c r="BO417" s="9">
        <v>-2.4510999999999998</v>
      </c>
      <c r="BP417" s="9">
        <v>-4474.4830000000002</v>
      </c>
      <c r="BQ417" s="9">
        <v>-21055.13</v>
      </c>
      <c r="BR417" s="9">
        <v>-2.5177999999999998</v>
      </c>
      <c r="BS417" s="9">
        <v>-4596.2439999999997</v>
      </c>
      <c r="BT417" s="9">
        <v>-21628.09</v>
      </c>
      <c r="BU417" s="9">
        <v>0</v>
      </c>
      <c r="BV417" s="9">
        <v>0</v>
      </c>
      <c r="BW417" s="9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 s="9">
        <v>-4.1799999999999997E-2</v>
      </c>
      <c r="CK417" s="9">
        <v>-76.305999999999997</v>
      </c>
      <c r="CL417" s="9">
        <v>-359.07</v>
      </c>
      <c r="CM417">
        <v>0</v>
      </c>
      <c r="CN417">
        <v>0</v>
      </c>
      <c r="CO417">
        <v>0</v>
      </c>
      <c r="CP417" s="9">
        <v>-4.1799999999999997E-2</v>
      </c>
      <c r="CQ417" s="9">
        <v>-76.305999999999997</v>
      </c>
      <c r="CR417" s="9">
        <v>-359.07</v>
      </c>
      <c r="CS417" s="9">
        <v>0.22850000000000001</v>
      </c>
      <c r="CT417" s="9">
        <v>417.12700000000001</v>
      </c>
      <c r="CU417" s="9">
        <v>1962.83</v>
      </c>
      <c r="CV417" s="9">
        <v>0.35149999999999998</v>
      </c>
      <c r="CW417" s="9">
        <v>641.66300000000001</v>
      </c>
      <c r="CX417" s="9">
        <v>3019.41</v>
      </c>
      <c r="CY417" s="9">
        <v>0.57999999999999996</v>
      </c>
      <c r="CZ417" s="9">
        <v>1058.79</v>
      </c>
      <c r="DA417" s="9">
        <v>4982.24</v>
      </c>
      <c r="DB417" s="9">
        <v>5.0503999999999998</v>
      </c>
      <c r="DC417" s="9">
        <v>9219.5049999999992</v>
      </c>
      <c r="DD417" s="9">
        <v>43383.3</v>
      </c>
      <c r="DE417" s="9">
        <v>0.64</v>
      </c>
      <c r="DF417" s="9">
        <v>237.6516</v>
      </c>
      <c r="DG417" s="9">
        <v>9.0399999999999991</v>
      </c>
      <c r="DH417" s="9">
        <v>1653.19</v>
      </c>
      <c r="DI417" s="9">
        <v>254.34</v>
      </c>
      <c r="DJ417" s="9">
        <v>40846.68</v>
      </c>
      <c r="DK417" s="9">
        <v>84414.16</v>
      </c>
    </row>
    <row r="418" spans="1:115">
      <c r="A418" t="s">
        <v>721</v>
      </c>
      <c r="B418">
        <v>780</v>
      </c>
      <c r="C418" s="9">
        <v>810962</v>
      </c>
      <c r="D418" s="9" t="s">
        <v>702</v>
      </c>
      <c r="E418" s="9" t="s">
        <v>205</v>
      </c>
      <c r="F418" s="9" t="s">
        <v>189</v>
      </c>
      <c r="G418" t="s">
        <v>678</v>
      </c>
      <c r="H418" t="s">
        <v>139</v>
      </c>
      <c r="I418" s="9">
        <v>4800</v>
      </c>
      <c r="J418" s="9">
        <v>49988053216</v>
      </c>
      <c r="K418" s="9" t="s">
        <v>506</v>
      </c>
      <c r="L418" s="9" t="s">
        <v>703</v>
      </c>
      <c r="M418" s="9" t="s">
        <v>275</v>
      </c>
      <c r="N418">
        <v>5700499348</v>
      </c>
      <c r="O418" s="9" t="s">
        <v>143</v>
      </c>
      <c r="P418" s="9" t="s">
        <v>144</v>
      </c>
      <c r="Q418" s="9">
        <v>38.930999999999997</v>
      </c>
      <c r="R418" s="9" t="s">
        <v>276</v>
      </c>
      <c r="S418" s="9">
        <v>13.964</v>
      </c>
      <c r="T418">
        <v>651684</v>
      </c>
      <c r="U418" s="9">
        <v>67028</v>
      </c>
      <c r="V418" s="12">
        <v>45294</v>
      </c>
      <c r="W418" s="9">
        <v>63404</v>
      </c>
      <c r="X418" s="8">
        <v>5.2083333333333336E-2</v>
      </c>
      <c r="Y418" s="9">
        <v>5407</v>
      </c>
      <c r="Z418" s="1">
        <v>45336</v>
      </c>
      <c r="AA418" s="9">
        <v>1860</v>
      </c>
      <c r="AB418" s="8">
        <v>0.90416666666666667</v>
      </c>
      <c r="AC418" s="9">
        <v>1110</v>
      </c>
      <c r="AD418" s="12">
        <v>45337</v>
      </c>
      <c r="AE418">
        <v>438</v>
      </c>
      <c r="AF418" s="9">
        <v>42.9</v>
      </c>
      <c r="AG418">
        <v>54</v>
      </c>
      <c r="AH418" s="9">
        <v>4.41E-2</v>
      </c>
      <c r="AI418" s="9">
        <v>162</v>
      </c>
      <c r="AJ418">
        <v>295526</v>
      </c>
      <c r="AK418">
        <v>0</v>
      </c>
      <c r="AL418" s="9">
        <v>2.9470000000000001</v>
      </c>
      <c r="AM418" s="9">
        <v>6.8000000000000005E-2</v>
      </c>
      <c r="AN418" s="9">
        <v>186870</v>
      </c>
      <c r="AO418" s="9">
        <v>1.639</v>
      </c>
      <c r="AP418" s="9">
        <v>314640</v>
      </c>
      <c r="AQ418" s="9">
        <v>4.7055999999999996</v>
      </c>
      <c r="AR418" s="9">
        <v>2.1</v>
      </c>
      <c r="AS418" s="9">
        <v>2.1800000000000002</v>
      </c>
      <c r="AT418" s="9">
        <v>7.17</v>
      </c>
      <c r="AU418" s="9">
        <v>13398.579</v>
      </c>
      <c r="AV418" s="9">
        <v>63048.35</v>
      </c>
      <c r="AW418" s="9">
        <v>0</v>
      </c>
      <c r="AX418" s="9">
        <v>0</v>
      </c>
      <c r="AY418" s="9">
        <v>0</v>
      </c>
      <c r="AZ418" s="9">
        <v>0</v>
      </c>
      <c r="BA418" s="9">
        <v>0</v>
      </c>
      <c r="BB418" s="9">
        <v>0</v>
      </c>
      <c r="BC418" s="9">
        <v>0</v>
      </c>
      <c r="BD418" s="9">
        <v>0</v>
      </c>
      <c r="BE418" s="9">
        <v>0</v>
      </c>
      <c r="BF418">
        <v>0</v>
      </c>
      <c r="BG418">
        <v>0</v>
      </c>
      <c r="BH418">
        <v>0</v>
      </c>
      <c r="BI418" s="9">
        <v>-0.09</v>
      </c>
      <c r="BJ418" s="9">
        <v>-168.18299999999999</v>
      </c>
      <c r="BK418" s="9">
        <v>-791.4</v>
      </c>
      <c r="BL418" s="9">
        <v>7.08</v>
      </c>
      <c r="BM418" s="9">
        <v>13230.396000000001</v>
      </c>
      <c r="BN418" s="9">
        <v>62256.95</v>
      </c>
      <c r="BO418" s="9">
        <v>-1.2437</v>
      </c>
      <c r="BP418" s="9">
        <v>-2324.1019999999999</v>
      </c>
      <c r="BQ418" s="9">
        <v>-10936.3</v>
      </c>
      <c r="BR418" s="9">
        <v>-1.3311999999999999</v>
      </c>
      <c r="BS418" s="9">
        <v>-2487.6129999999998</v>
      </c>
      <c r="BT418" s="9">
        <v>-11705.71</v>
      </c>
      <c r="BU418" s="9">
        <v>0</v>
      </c>
      <c r="BV418" s="9">
        <v>0</v>
      </c>
      <c r="BW418" s="9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 s="9">
        <v>0</v>
      </c>
      <c r="CK418" s="9">
        <v>0</v>
      </c>
      <c r="CL418" s="9">
        <v>0</v>
      </c>
      <c r="CM418">
        <v>0</v>
      </c>
      <c r="CN418">
        <v>0</v>
      </c>
      <c r="CO418">
        <v>0</v>
      </c>
      <c r="CP418" s="9">
        <v>0</v>
      </c>
      <c r="CQ418" s="9">
        <v>0</v>
      </c>
      <c r="CR418" s="9">
        <v>0</v>
      </c>
      <c r="CS418" s="9">
        <v>0.2301</v>
      </c>
      <c r="CT418" s="9">
        <v>429.988</v>
      </c>
      <c r="CU418" s="9">
        <v>2023.35</v>
      </c>
      <c r="CV418" s="9">
        <v>0.35399999999999998</v>
      </c>
      <c r="CW418" s="9">
        <v>661.52</v>
      </c>
      <c r="CX418" s="9">
        <v>3112.85</v>
      </c>
      <c r="CY418" s="9">
        <v>0.58409999999999995</v>
      </c>
      <c r="CZ418" s="9">
        <v>1091.508</v>
      </c>
      <c r="DA418" s="9">
        <v>5136.2</v>
      </c>
      <c r="DB418" s="9">
        <v>6.3329000000000004</v>
      </c>
      <c r="DC418" s="9">
        <v>11834.29</v>
      </c>
      <c r="DD418" s="9">
        <v>55687.44</v>
      </c>
      <c r="DE418" s="9">
        <v>0.88</v>
      </c>
      <c r="DF418" s="9">
        <v>298.00099999999998</v>
      </c>
      <c r="DG418" s="9">
        <v>11.6</v>
      </c>
      <c r="DH418" s="9">
        <v>1807.91</v>
      </c>
      <c r="DI418" s="9">
        <v>278.14</v>
      </c>
      <c r="DJ418" s="9">
        <v>52569.81</v>
      </c>
      <c r="DK418" s="9">
        <v>84414.16</v>
      </c>
    </row>
    <row r="419" spans="1:115">
      <c r="A419" t="s">
        <v>722</v>
      </c>
      <c r="B419">
        <v>780</v>
      </c>
      <c r="C419" s="9">
        <v>819111</v>
      </c>
      <c r="D419" s="9" t="s">
        <v>417</v>
      </c>
      <c r="E419" s="9" t="s">
        <v>136</v>
      </c>
      <c r="F419" s="9" t="s">
        <v>137</v>
      </c>
      <c r="G419" t="s">
        <v>723</v>
      </c>
      <c r="H419" t="s">
        <v>139</v>
      </c>
      <c r="I419" s="9">
        <v>1200</v>
      </c>
      <c r="J419" s="9">
        <v>6799547336</v>
      </c>
      <c r="K419" s="9" t="s">
        <v>140</v>
      </c>
      <c r="L419" s="9" t="s">
        <v>724</v>
      </c>
      <c r="M419" s="9" t="s">
        <v>142</v>
      </c>
      <c r="N419">
        <v>5700457072</v>
      </c>
      <c r="O419" s="9" t="s">
        <v>143</v>
      </c>
      <c r="P419" s="9" t="s">
        <v>144</v>
      </c>
      <c r="Q419" s="9">
        <v>28.716999999999999</v>
      </c>
      <c r="R419" s="9" t="s">
        <v>148</v>
      </c>
      <c r="S419" s="9">
        <v>11.667</v>
      </c>
      <c r="T419">
        <v>651683</v>
      </c>
      <c r="U419" s="9">
        <v>14000</v>
      </c>
      <c r="V419" s="12">
        <v>44963</v>
      </c>
      <c r="W419" s="9">
        <v>12888</v>
      </c>
      <c r="X419" s="8">
        <v>0.26041666666666669</v>
      </c>
      <c r="Y419" s="9">
        <v>7943</v>
      </c>
      <c r="Z419" s="1">
        <v>45005</v>
      </c>
      <c r="AA419" s="9">
        <v>535</v>
      </c>
      <c r="AB419" s="8">
        <v>0.36805555555555558</v>
      </c>
      <c r="AC419" s="9">
        <v>452</v>
      </c>
      <c r="AD419" s="12">
        <v>45005</v>
      </c>
      <c r="AE419">
        <v>10</v>
      </c>
      <c r="AF419" s="9">
        <v>42.1</v>
      </c>
      <c r="AG419">
        <v>12</v>
      </c>
      <c r="AH419" s="9">
        <v>3.9800000000000002E-2</v>
      </c>
      <c r="AI419" s="9">
        <v>103</v>
      </c>
      <c r="AJ419">
        <v>55692</v>
      </c>
      <c r="AK419">
        <v>0</v>
      </c>
      <c r="AL419" s="9">
        <v>2.6739999999999999</v>
      </c>
      <c r="AM419" s="9">
        <v>6.3E-2</v>
      </c>
      <c r="AN419" s="9">
        <v>34460</v>
      </c>
      <c r="AO419" s="9">
        <v>1.7709999999999999</v>
      </c>
      <c r="AP419" s="9">
        <v>60870</v>
      </c>
      <c r="AQ419" s="9">
        <v>4.5686</v>
      </c>
      <c r="AR419" s="9">
        <v>1.56</v>
      </c>
      <c r="AS419" s="9">
        <v>1.61</v>
      </c>
      <c r="AT419" s="9">
        <v>7.17</v>
      </c>
      <c r="AU419" s="9">
        <v>2470.7820000000002</v>
      </c>
      <c r="AV419" s="9">
        <v>11288.01</v>
      </c>
      <c r="AW419" s="9">
        <v>0</v>
      </c>
      <c r="AX419" s="9">
        <v>0</v>
      </c>
      <c r="AY419" s="9">
        <v>0</v>
      </c>
      <c r="AZ419" s="9">
        <v>0</v>
      </c>
      <c r="BA419" s="9">
        <v>0</v>
      </c>
      <c r="BB419" s="9">
        <v>0</v>
      </c>
      <c r="BC419" s="9">
        <v>0</v>
      </c>
      <c r="BD419" s="9">
        <v>0</v>
      </c>
      <c r="BE419" s="9">
        <v>0</v>
      </c>
      <c r="BF419">
        <v>0</v>
      </c>
      <c r="BG419">
        <v>0</v>
      </c>
      <c r="BH419">
        <v>0</v>
      </c>
      <c r="BI419" s="9">
        <v>-0.01</v>
      </c>
      <c r="BJ419" s="9">
        <v>-3.4460000000000002</v>
      </c>
      <c r="BK419" s="9">
        <v>-15.74</v>
      </c>
      <c r="BL419" s="9">
        <v>7.16</v>
      </c>
      <c r="BM419" s="9">
        <v>2467.3359999999998</v>
      </c>
      <c r="BN419" s="9">
        <v>11272.27</v>
      </c>
      <c r="BO419" s="9">
        <v>-2.5514000000000001</v>
      </c>
      <c r="BP419" s="9">
        <v>-879.21199999999999</v>
      </c>
      <c r="BQ419" s="9">
        <v>-4016.77</v>
      </c>
      <c r="BR419" s="9">
        <v>-2.7814000000000001</v>
      </c>
      <c r="BS419" s="9">
        <v>-958.47</v>
      </c>
      <c r="BT419" s="9">
        <v>-4378.87</v>
      </c>
      <c r="BU419" s="9">
        <v>-0.33389999999999997</v>
      </c>
      <c r="BV419" s="9">
        <v>-115.062</v>
      </c>
      <c r="BW419" s="9">
        <v>-525.66999999999996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 s="9">
        <v>0</v>
      </c>
      <c r="CK419" s="9">
        <v>0</v>
      </c>
      <c r="CL419" s="9">
        <v>0</v>
      </c>
      <c r="CM419">
        <v>0</v>
      </c>
      <c r="CN419">
        <v>0</v>
      </c>
      <c r="CO419">
        <v>0</v>
      </c>
      <c r="CP419" s="9">
        <v>-0.33389999999999997</v>
      </c>
      <c r="CQ419" s="9">
        <v>-115.062</v>
      </c>
      <c r="CR419" s="9">
        <v>-525.66999999999996</v>
      </c>
      <c r="CS419" s="9">
        <v>0.32219999999999999</v>
      </c>
      <c r="CT419" s="9">
        <v>111.03</v>
      </c>
      <c r="CU419" s="9">
        <v>507.25</v>
      </c>
      <c r="CV419" s="9">
        <v>0.19689999999999999</v>
      </c>
      <c r="CW419" s="9">
        <v>67.852000000000004</v>
      </c>
      <c r="CX419" s="9">
        <v>309.99</v>
      </c>
      <c r="CY419" s="9">
        <v>0.51910000000000001</v>
      </c>
      <c r="CZ419" s="9">
        <v>178.88200000000001</v>
      </c>
      <c r="DA419" s="9">
        <v>817.24</v>
      </c>
      <c r="DB419" s="9">
        <v>4.5637999999999996</v>
      </c>
      <c r="DC419" s="9">
        <v>1572.6849999999999</v>
      </c>
      <c r="DD419" s="9">
        <v>7184.97</v>
      </c>
      <c r="DE419" s="9">
        <v>0.56000000000000005</v>
      </c>
      <c r="DF419" s="9">
        <v>208.5017</v>
      </c>
      <c r="DG419" s="9">
        <v>5.99</v>
      </c>
      <c r="DH419" s="9">
        <v>93.4</v>
      </c>
      <c r="DI419" s="9">
        <v>14.37</v>
      </c>
      <c r="DJ419" s="9">
        <v>7077.2</v>
      </c>
      <c r="DK419" s="9">
        <v>0</v>
      </c>
    </row>
    <row r="420" spans="1:115">
      <c r="A420" t="s">
        <v>725</v>
      </c>
      <c r="B420">
        <v>780</v>
      </c>
      <c r="C420" s="9">
        <v>819111</v>
      </c>
      <c r="D420" s="9" t="s">
        <v>417</v>
      </c>
      <c r="E420" s="9" t="s">
        <v>136</v>
      </c>
      <c r="F420" s="9" t="s">
        <v>137</v>
      </c>
      <c r="G420" t="s">
        <v>723</v>
      </c>
      <c r="H420" t="s">
        <v>139</v>
      </c>
      <c r="I420" s="9">
        <v>1200</v>
      </c>
      <c r="J420" s="9">
        <v>6799547336</v>
      </c>
      <c r="K420" s="9" t="s">
        <v>140</v>
      </c>
      <c r="L420" s="9" t="s">
        <v>724</v>
      </c>
      <c r="M420" s="9" t="s">
        <v>142</v>
      </c>
      <c r="N420">
        <v>5700482432</v>
      </c>
      <c r="O420" s="9" t="s">
        <v>143</v>
      </c>
      <c r="P420" s="9" t="s">
        <v>144</v>
      </c>
      <c r="Q420" s="9">
        <v>29.1</v>
      </c>
      <c r="R420" s="9" t="s">
        <v>148</v>
      </c>
      <c r="S420" s="9">
        <v>11.667</v>
      </c>
      <c r="T420">
        <v>651683</v>
      </c>
      <c r="U420" s="9">
        <v>14000</v>
      </c>
      <c r="V420" s="12">
        <v>45160</v>
      </c>
      <c r="W420" s="9">
        <v>11934</v>
      </c>
      <c r="X420" s="8">
        <v>0.125</v>
      </c>
      <c r="Y420" s="9">
        <v>14757</v>
      </c>
      <c r="Z420" s="1">
        <v>45203</v>
      </c>
      <c r="AA420" s="9">
        <v>1622</v>
      </c>
      <c r="AB420" s="8">
        <v>0.125</v>
      </c>
      <c r="AC420" s="9">
        <v>296</v>
      </c>
      <c r="AD420" s="12">
        <v>45203</v>
      </c>
      <c r="AE420">
        <v>8</v>
      </c>
      <c r="AF420" s="9">
        <v>43</v>
      </c>
      <c r="AG420">
        <v>9</v>
      </c>
      <c r="AH420" s="9">
        <v>4.2000000000000003E-2</v>
      </c>
      <c r="AI420" s="9">
        <v>131</v>
      </c>
      <c r="AJ420">
        <v>58758</v>
      </c>
      <c r="AK420">
        <v>0</v>
      </c>
      <c r="AL420" s="9">
        <v>2.9260000000000002</v>
      </c>
      <c r="AM420" s="9">
        <v>6.7000000000000004E-2</v>
      </c>
      <c r="AN420" s="9">
        <v>34920</v>
      </c>
      <c r="AO420" s="9">
        <v>1.885</v>
      </c>
      <c r="AP420" s="9">
        <v>67280</v>
      </c>
      <c r="AQ420" s="9">
        <v>4.7055999999999996</v>
      </c>
      <c r="AR420" s="9">
        <v>2.06</v>
      </c>
      <c r="AS420" s="9">
        <v>2.04</v>
      </c>
      <c r="AT420" s="9">
        <v>7.17</v>
      </c>
      <c r="AU420" s="9">
        <v>2503.7640000000001</v>
      </c>
      <c r="AV420" s="9">
        <v>11781.71</v>
      </c>
      <c r="AW420" s="9">
        <v>0</v>
      </c>
      <c r="AX420" s="9">
        <v>0</v>
      </c>
      <c r="AY420" s="9">
        <v>0</v>
      </c>
      <c r="AZ420" s="9">
        <v>8.1799999999999998E-2</v>
      </c>
      <c r="BA420" s="9">
        <v>28.565000000000001</v>
      </c>
      <c r="BB420" s="9">
        <v>134.41</v>
      </c>
      <c r="BC420" s="9">
        <v>0</v>
      </c>
      <c r="BD420" s="9">
        <v>0</v>
      </c>
      <c r="BE420" s="9">
        <v>0</v>
      </c>
      <c r="BF420">
        <v>0</v>
      </c>
      <c r="BG420">
        <v>0</v>
      </c>
      <c r="BH420">
        <v>0</v>
      </c>
      <c r="BI420" s="9">
        <v>-0.1</v>
      </c>
      <c r="BJ420" s="9">
        <v>-34.92</v>
      </c>
      <c r="BK420" s="9">
        <v>-164.32</v>
      </c>
      <c r="BL420" s="9">
        <v>7.1517999999999997</v>
      </c>
      <c r="BM420" s="9">
        <v>2497.4090000000001</v>
      </c>
      <c r="BN420" s="9">
        <v>11751.81</v>
      </c>
      <c r="BO420" s="9">
        <v>-5.7500999999999998</v>
      </c>
      <c r="BP420" s="9">
        <v>-2007.9349999999999</v>
      </c>
      <c r="BQ420" s="9">
        <v>-9448.5400000000009</v>
      </c>
      <c r="BR420" s="9">
        <v>-6.7567000000000004</v>
      </c>
      <c r="BS420" s="9">
        <v>-2359.44</v>
      </c>
      <c r="BT420" s="9">
        <v>-11102.58</v>
      </c>
      <c r="BU420" s="9">
        <v>-0.1193</v>
      </c>
      <c r="BV420" s="9">
        <v>-41.66</v>
      </c>
      <c r="BW420" s="9">
        <v>-196.03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 s="9">
        <v>0</v>
      </c>
      <c r="CK420" s="9">
        <v>0</v>
      </c>
      <c r="CL420" s="9">
        <v>0</v>
      </c>
      <c r="CM420">
        <v>0</v>
      </c>
      <c r="CN420">
        <v>0</v>
      </c>
      <c r="CO420">
        <v>0</v>
      </c>
      <c r="CP420" s="9">
        <v>-0.1193</v>
      </c>
      <c r="CQ420" s="9">
        <v>-41.66</v>
      </c>
      <c r="CR420" s="9">
        <v>-196.03</v>
      </c>
      <c r="CS420" s="9">
        <v>0.30399999999999999</v>
      </c>
      <c r="CT420" s="9">
        <v>106.157</v>
      </c>
      <c r="CU420" s="9">
        <v>499.53</v>
      </c>
      <c r="CV420" s="9">
        <v>0.32</v>
      </c>
      <c r="CW420" s="9">
        <v>111.744</v>
      </c>
      <c r="CX420" s="9">
        <v>525.82000000000005</v>
      </c>
      <c r="CY420" s="9">
        <v>0.624</v>
      </c>
      <c r="CZ420" s="9">
        <v>217.90100000000001</v>
      </c>
      <c r="DA420" s="9">
        <v>1025.3499999999999</v>
      </c>
      <c r="DB420" s="9">
        <v>0.89980000000000004</v>
      </c>
      <c r="DC420" s="9">
        <v>314.20999999999998</v>
      </c>
      <c r="DD420" s="9">
        <v>1478.55</v>
      </c>
      <c r="DE420" s="9">
        <v>0.12</v>
      </c>
      <c r="DF420" s="9">
        <v>42.341099999999997</v>
      </c>
      <c r="DG420" s="9">
        <v>1.23</v>
      </c>
      <c r="DH420" s="9">
        <v>139.72</v>
      </c>
      <c r="DI420" s="9">
        <v>21.5</v>
      </c>
      <c r="DJ420" s="9">
        <v>10586.69</v>
      </c>
      <c r="DK420" s="9">
        <v>0</v>
      </c>
    </row>
    <row r="421" spans="1:115">
      <c r="A421" t="s">
        <v>726</v>
      </c>
      <c r="B421">
        <v>780</v>
      </c>
      <c r="C421" s="9">
        <v>823172</v>
      </c>
      <c r="D421" s="9" t="s">
        <v>727</v>
      </c>
      <c r="E421" s="9" t="s">
        <v>188</v>
      </c>
      <c r="F421" s="9" t="s">
        <v>189</v>
      </c>
      <c r="G421" t="s">
        <v>728</v>
      </c>
      <c r="H421" t="s">
        <v>139</v>
      </c>
      <c r="I421" s="9">
        <v>4800</v>
      </c>
      <c r="J421" s="9">
        <v>11982121694</v>
      </c>
      <c r="K421" s="9" t="s">
        <v>430</v>
      </c>
      <c r="L421" s="9" t="s">
        <v>729</v>
      </c>
      <c r="M421" s="9" t="s">
        <v>275</v>
      </c>
      <c r="N421">
        <v>5700489628</v>
      </c>
      <c r="O421" s="9" t="s">
        <v>143</v>
      </c>
      <c r="P421" s="9" t="s">
        <v>144</v>
      </c>
      <c r="Q421" s="9">
        <v>40.508000000000003</v>
      </c>
      <c r="R421" s="9" t="s">
        <v>276</v>
      </c>
      <c r="S421" s="9">
        <v>14.875</v>
      </c>
      <c r="T421">
        <v>651684</v>
      </c>
      <c r="U421" s="9">
        <v>71400</v>
      </c>
      <c r="V421" s="12">
        <v>45218</v>
      </c>
      <c r="W421" s="9">
        <v>69352</v>
      </c>
      <c r="X421" s="8">
        <v>1.0416666666666666E-2</v>
      </c>
      <c r="Y421" s="9">
        <v>2868</v>
      </c>
      <c r="Z421" s="1">
        <v>45258</v>
      </c>
      <c r="AA421" s="9">
        <v>1194</v>
      </c>
      <c r="AB421" s="8">
        <v>3.4722222222222224E-2</v>
      </c>
      <c r="AC421" s="9">
        <v>735</v>
      </c>
      <c r="AD421" s="12">
        <v>45258</v>
      </c>
      <c r="AE421">
        <v>36</v>
      </c>
      <c r="AF421" s="9">
        <v>40</v>
      </c>
      <c r="AG421">
        <v>20</v>
      </c>
      <c r="AH421" s="9">
        <v>4.3900000000000002E-2</v>
      </c>
      <c r="AI421" s="9">
        <v>63</v>
      </c>
      <c r="AJ421">
        <v>313293</v>
      </c>
      <c r="AK421">
        <v>0</v>
      </c>
      <c r="AL421" s="9">
        <v>2.8039999999999998</v>
      </c>
      <c r="AM421" s="9">
        <v>6.9000000000000006E-2</v>
      </c>
      <c r="AN421" s="9">
        <v>194440</v>
      </c>
      <c r="AO421" s="9">
        <v>1.4830000000000001</v>
      </c>
      <c r="AP421" s="9">
        <v>292140</v>
      </c>
      <c r="AQ421" s="9">
        <v>4.7055999999999996</v>
      </c>
      <c r="AR421" s="9">
        <v>2.06</v>
      </c>
      <c r="AS421" s="9">
        <v>2.04</v>
      </c>
      <c r="AT421" s="9">
        <v>7.17</v>
      </c>
      <c r="AU421" s="9">
        <v>13941.348</v>
      </c>
      <c r="AV421" s="9">
        <v>65602.41</v>
      </c>
      <c r="AW421" s="9">
        <v>0</v>
      </c>
      <c r="AX421" s="9">
        <v>0</v>
      </c>
      <c r="AY421" s="9">
        <v>0</v>
      </c>
      <c r="AZ421" s="9">
        <v>0</v>
      </c>
      <c r="BA421" s="9">
        <v>0</v>
      </c>
      <c r="BB421" s="9">
        <v>0</v>
      </c>
      <c r="BC421" s="9">
        <v>0</v>
      </c>
      <c r="BD421" s="9">
        <v>0</v>
      </c>
      <c r="BE421" s="9">
        <v>0</v>
      </c>
      <c r="BF421">
        <v>0</v>
      </c>
      <c r="BG421">
        <v>0</v>
      </c>
      <c r="BH421">
        <v>0</v>
      </c>
      <c r="BI421" s="9">
        <v>0.2</v>
      </c>
      <c r="BJ421" s="9">
        <v>388.88</v>
      </c>
      <c r="BK421" s="9">
        <v>1829.91</v>
      </c>
      <c r="BL421" s="9">
        <v>7.37</v>
      </c>
      <c r="BM421" s="9">
        <v>14330.227999999999</v>
      </c>
      <c r="BN421" s="9">
        <v>67432.320000000007</v>
      </c>
      <c r="BO421" s="9">
        <v>2.4986999999999999</v>
      </c>
      <c r="BP421" s="9">
        <v>4858.4719999999998</v>
      </c>
      <c r="BQ421" s="9">
        <v>22862.03</v>
      </c>
      <c r="BR421" s="9">
        <v>2.67</v>
      </c>
      <c r="BS421" s="9">
        <v>5191.5479999999998</v>
      </c>
      <c r="BT421" s="9">
        <v>24429.35</v>
      </c>
      <c r="BU421" s="9">
        <v>-6.4799999999999996E-2</v>
      </c>
      <c r="BV421" s="9">
        <v>-125.997</v>
      </c>
      <c r="BW421" s="9">
        <v>-592.89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 s="9">
        <v>0</v>
      </c>
      <c r="CK421" s="9">
        <v>0</v>
      </c>
      <c r="CL421" s="9">
        <v>0</v>
      </c>
      <c r="CM421">
        <v>0</v>
      </c>
      <c r="CN421">
        <v>0</v>
      </c>
      <c r="CO421">
        <v>0</v>
      </c>
      <c r="CP421" s="9">
        <v>-6.4799999999999996E-2</v>
      </c>
      <c r="CQ421" s="9">
        <v>-125.997</v>
      </c>
      <c r="CR421" s="9">
        <v>-592.89</v>
      </c>
      <c r="CS421" s="9">
        <v>0.23949999999999999</v>
      </c>
      <c r="CT421" s="9">
        <v>465.68400000000003</v>
      </c>
      <c r="CU421" s="9">
        <v>2191.3200000000002</v>
      </c>
      <c r="CV421" s="9">
        <v>0.33160000000000001</v>
      </c>
      <c r="CW421" s="9">
        <v>644.76300000000003</v>
      </c>
      <c r="CX421" s="9">
        <v>3034</v>
      </c>
      <c r="CY421" s="9">
        <v>0.57110000000000005</v>
      </c>
      <c r="CZ421" s="9">
        <v>1110.4469999999999</v>
      </c>
      <c r="DA421" s="9">
        <v>5225.32</v>
      </c>
      <c r="DB421" s="9">
        <v>10.5463</v>
      </c>
      <c r="DC421" s="9">
        <v>20506.225999999999</v>
      </c>
      <c r="DD421" s="9">
        <v>96494.1</v>
      </c>
      <c r="DE421" s="9">
        <v>1.39</v>
      </c>
      <c r="DF421" s="9">
        <v>496.26670000000001</v>
      </c>
      <c r="DG421" s="9">
        <v>20.100000000000001</v>
      </c>
      <c r="DH421" s="9">
        <v>2218.3200000000002</v>
      </c>
      <c r="DI421" s="9">
        <v>341.28</v>
      </c>
      <c r="DJ421" s="9">
        <v>73394.28</v>
      </c>
      <c r="DK421" s="9">
        <v>94686.05</v>
      </c>
    </row>
    <row r="422" spans="1:115">
      <c r="A422" t="s">
        <v>730</v>
      </c>
      <c r="B422">
        <v>780</v>
      </c>
      <c r="C422" s="9">
        <v>823172</v>
      </c>
      <c r="D422" s="9" t="s">
        <v>727</v>
      </c>
      <c r="E422" s="9" t="s">
        <v>188</v>
      </c>
      <c r="F422" s="9" t="s">
        <v>189</v>
      </c>
      <c r="G422" t="s">
        <v>728</v>
      </c>
      <c r="H422" t="s">
        <v>139</v>
      </c>
      <c r="I422" s="9">
        <v>4800</v>
      </c>
      <c r="J422" s="9">
        <v>11982121694</v>
      </c>
      <c r="K422" s="9" t="s">
        <v>433</v>
      </c>
      <c r="L422" s="9" t="s">
        <v>729</v>
      </c>
      <c r="M422" s="9" t="s">
        <v>275</v>
      </c>
      <c r="N422">
        <v>5700454078</v>
      </c>
      <c r="O422" s="9" t="s">
        <v>143</v>
      </c>
      <c r="P422" s="9" t="s">
        <v>144</v>
      </c>
      <c r="Q422" s="9">
        <v>37.799999999999997</v>
      </c>
      <c r="R422" s="9" t="s">
        <v>434</v>
      </c>
      <c r="S422" s="9">
        <v>13.603999999999999</v>
      </c>
      <c r="T422">
        <v>259036</v>
      </c>
      <c r="U422" s="9">
        <v>65300</v>
      </c>
      <c r="V422" s="12">
        <v>44945</v>
      </c>
      <c r="W422" s="9">
        <v>61568</v>
      </c>
      <c r="X422" s="8">
        <v>0</v>
      </c>
      <c r="Y422" s="9">
        <v>5715</v>
      </c>
      <c r="Z422" s="1">
        <v>44987</v>
      </c>
      <c r="AA422" s="9">
        <v>1287</v>
      </c>
      <c r="AB422" s="8">
        <v>0.15555555555555556</v>
      </c>
      <c r="AC422" s="9">
        <v>2359</v>
      </c>
      <c r="AD422" s="12">
        <v>44987</v>
      </c>
      <c r="AE422">
        <v>0</v>
      </c>
      <c r="AF422" s="9">
        <v>42.2</v>
      </c>
      <c r="AG422">
        <v>86</v>
      </c>
      <c r="AH422" s="9">
        <v>4.6600000000000003E-2</v>
      </c>
      <c r="AI422" s="9">
        <v>0</v>
      </c>
      <c r="AJ422">
        <v>304163</v>
      </c>
      <c r="AK422">
        <v>0</v>
      </c>
      <c r="AL422" s="9">
        <v>2.9470000000000001</v>
      </c>
      <c r="AM422" s="9">
        <v>6.9000000000000006E-2</v>
      </c>
      <c r="AN422" s="9">
        <v>181440</v>
      </c>
      <c r="AO422" s="9">
        <v>1.6839999999999999</v>
      </c>
      <c r="AP422" s="9">
        <v>313770</v>
      </c>
      <c r="AQ422" s="9">
        <v>4.2697000000000003</v>
      </c>
      <c r="AR422" s="9">
        <v>1.56</v>
      </c>
      <c r="AS422" s="9">
        <v>1.61</v>
      </c>
      <c r="AT422" s="9">
        <v>7.17</v>
      </c>
      <c r="AU422" s="9">
        <v>13009.248</v>
      </c>
      <c r="AV422" s="9">
        <v>55545.59</v>
      </c>
      <c r="AW422" s="9">
        <v>0</v>
      </c>
      <c r="AX422" s="9">
        <v>0</v>
      </c>
      <c r="AY422" s="9">
        <v>0</v>
      </c>
      <c r="AZ422" s="9">
        <v>0</v>
      </c>
      <c r="BA422" s="9">
        <v>0</v>
      </c>
      <c r="BB422" s="9">
        <v>0</v>
      </c>
      <c r="BC422" s="9">
        <v>0</v>
      </c>
      <c r="BD422" s="9">
        <v>0</v>
      </c>
      <c r="BE422" s="9">
        <v>0</v>
      </c>
      <c r="BF422">
        <v>0</v>
      </c>
      <c r="BG422">
        <v>0</v>
      </c>
      <c r="BH422">
        <v>0</v>
      </c>
      <c r="BI422" s="9">
        <v>-0.02</v>
      </c>
      <c r="BJ422" s="9">
        <v>-36.287999999999997</v>
      </c>
      <c r="BK422" s="9">
        <v>-154.94</v>
      </c>
      <c r="BL422" s="9">
        <v>7.15</v>
      </c>
      <c r="BM422" s="9">
        <v>12972.96</v>
      </c>
      <c r="BN422" s="9">
        <v>55390.65</v>
      </c>
      <c r="BO422" s="9">
        <v>-2.4474999999999998</v>
      </c>
      <c r="BP422" s="9">
        <v>-4440.7439999999997</v>
      </c>
      <c r="BQ422" s="9">
        <v>-18960.64</v>
      </c>
      <c r="BR422" s="9">
        <v>-2.5047000000000001</v>
      </c>
      <c r="BS422" s="9">
        <v>-4544.5280000000002</v>
      </c>
      <c r="BT422" s="9">
        <v>-19403.77</v>
      </c>
      <c r="BU422" s="9">
        <v>0</v>
      </c>
      <c r="BV422" s="9">
        <v>0</v>
      </c>
      <c r="BW422" s="9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 s="9">
        <v>0</v>
      </c>
      <c r="CK422" s="9">
        <v>0</v>
      </c>
      <c r="CL422" s="9">
        <v>0</v>
      </c>
      <c r="CM422">
        <v>0</v>
      </c>
      <c r="CN422">
        <v>0</v>
      </c>
      <c r="CO422">
        <v>0</v>
      </c>
      <c r="CP422" s="9">
        <v>0</v>
      </c>
      <c r="CQ422" s="9">
        <v>0</v>
      </c>
      <c r="CR422" s="9">
        <v>0</v>
      </c>
      <c r="CS422" s="9">
        <v>0.2145</v>
      </c>
      <c r="CT422" s="9">
        <v>389.18900000000002</v>
      </c>
      <c r="CU422" s="9">
        <v>1661.72</v>
      </c>
      <c r="CV422" s="9">
        <v>0.28599999999999998</v>
      </c>
      <c r="CW422" s="9">
        <v>518.91800000000001</v>
      </c>
      <c r="CX422" s="9">
        <v>2215.63</v>
      </c>
      <c r="CY422" s="9">
        <v>0.50049999999999994</v>
      </c>
      <c r="CZ422" s="9">
        <v>908.10699999999997</v>
      </c>
      <c r="DA422" s="9">
        <v>3877.35</v>
      </c>
      <c r="DB422" s="9">
        <v>5.1458000000000004</v>
      </c>
      <c r="DC422" s="9">
        <v>9336.5400000000009</v>
      </c>
      <c r="DD422" s="9">
        <v>39864.22</v>
      </c>
      <c r="DE422" s="9">
        <v>0.65</v>
      </c>
      <c r="DF422" s="9">
        <v>219.71019999999999</v>
      </c>
      <c r="DG422" s="9">
        <v>8.31</v>
      </c>
      <c r="DH422" s="9">
        <v>1117.0999999999999</v>
      </c>
      <c r="DI422" s="9">
        <v>171.86</v>
      </c>
      <c r="DJ422" s="9">
        <v>38180.79</v>
      </c>
      <c r="DK422" s="9">
        <v>46461.04</v>
      </c>
    </row>
    <row r="423" spans="1:115">
      <c r="A423" t="s">
        <v>731</v>
      </c>
      <c r="B423">
        <v>780</v>
      </c>
      <c r="C423" s="9">
        <v>823172</v>
      </c>
      <c r="D423" s="9" t="s">
        <v>727</v>
      </c>
      <c r="E423" s="9" t="s">
        <v>188</v>
      </c>
      <c r="F423" s="9" t="s">
        <v>189</v>
      </c>
      <c r="G423" t="s">
        <v>728</v>
      </c>
      <c r="H423" t="s">
        <v>139</v>
      </c>
      <c r="I423" s="9">
        <v>4800</v>
      </c>
      <c r="J423" s="9">
        <v>11982121694</v>
      </c>
      <c r="K423" s="9" t="s">
        <v>430</v>
      </c>
      <c r="L423" s="9" t="s">
        <v>729</v>
      </c>
      <c r="M423" s="9" t="s">
        <v>275</v>
      </c>
      <c r="N423">
        <v>5700454099</v>
      </c>
      <c r="O423" s="9" t="s">
        <v>143</v>
      </c>
      <c r="P423" s="9" t="s">
        <v>144</v>
      </c>
      <c r="Q423" s="9">
        <v>39.326999999999998</v>
      </c>
      <c r="R423" s="9" t="s">
        <v>400</v>
      </c>
      <c r="S423" s="9">
        <v>14.667</v>
      </c>
      <c r="T423">
        <v>428173</v>
      </c>
      <c r="U423" s="9">
        <v>70400</v>
      </c>
      <c r="V423" s="12">
        <v>44946</v>
      </c>
      <c r="W423" s="9">
        <v>66152</v>
      </c>
      <c r="X423" s="8">
        <v>0</v>
      </c>
      <c r="Y423" s="9">
        <v>6034</v>
      </c>
      <c r="Z423" s="1">
        <v>44987</v>
      </c>
      <c r="AA423" s="9">
        <v>1771</v>
      </c>
      <c r="AB423" s="8">
        <v>0.95763888888888893</v>
      </c>
      <c r="AC423" s="9">
        <v>2336</v>
      </c>
      <c r="AD423" s="12">
        <v>44988</v>
      </c>
      <c r="AE423">
        <v>0</v>
      </c>
      <c r="AF423" s="9">
        <v>42</v>
      </c>
      <c r="AG423">
        <v>58</v>
      </c>
      <c r="AH423" s="9">
        <v>4.8300000000000003E-2</v>
      </c>
      <c r="AI423" s="9">
        <v>83</v>
      </c>
      <c r="AJ423">
        <v>339873</v>
      </c>
      <c r="AK423">
        <v>0</v>
      </c>
      <c r="AL423" s="9">
        <v>2.8540000000000001</v>
      </c>
      <c r="AM423" s="9">
        <v>6.7000000000000004E-2</v>
      </c>
      <c r="AN423" s="9">
        <v>188770</v>
      </c>
      <c r="AO423" s="9">
        <v>1.57</v>
      </c>
      <c r="AP423" s="9">
        <v>301680</v>
      </c>
      <c r="AQ423" s="9">
        <v>4.2697000000000003</v>
      </c>
      <c r="AR423" s="9">
        <v>1.56</v>
      </c>
      <c r="AS423" s="9">
        <v>1.61</v>
      </c>
      <c r="AT423" s="9">
        <v>7.17</v>
      </c>
      <c r="AU423" s="9">
        <v>13534.808999999999</v>
      </c>
      <c r="AV423" s="9">
        <v>57789.57</v>
      </c>
      <c r="AW423" s="9">
        <v>0</v>
      </c>
      <c r="AX423" s="9">
        <v>0</v>
      </c>
      <c r="AY423" s="9">
        <v>0</v>
      </c>
      <c r="AZ423" s="9">
        <v>0</v>
      </c>
      <c r="BA423" s="9">
        <v>0</v>
      </c>
      <c r="BB423" s="9">
        <v>0</v>
      </c>
      <c r="BC423" s="9">
        <v>0</v>
      </c>
      <c r="BD423" s="9">
        <v>0</v>
      </c>
      <c r="BE423" s="9">
        <v>0</v>
      </c>
      <c r="BF423">
        <v>0</v>
      </c>
      <c r="BG423">
        <v>0</v>
      </c>
      <c r="BH423">
        <v>0</v>
      </c>
      <c r="BI423" s="9">
        <v>0</v>
      </c>
      <c r="BJ423" s="9">
        <v>0</v>
      </c>
      <c r="BK423" s="9">
        <v>0</v>
      </c>
      <c r="BL423" s="9">
        <v>7.17</v>
      </c>
      <c r="BM423" s="9">
        <v>13534.808999999999</v>
      </c>
      <c r="BN423" s="9">
        <v>57789.57</v>
      </c>
      <c r="BO423" s="9">
        <v>-5.3400000000000003E-2</v>
      </c>
      <c r="BP423" s="9">
        <v>-100.803</v>
      </c>
      <c r="BQ423" s="9">
        <v>-430.4</v>
      </c>
      <c r="BR423" s="9">
        <v>-0.15060000000000001</v>
      </c>
      <c r="BS423" s="9">
        <v>-284.28800000000001</v>
      </c>
      <c r="BT423" s="9">
        <v>-1213.82</v>
      </c>
      <c r="BU423" s="9">
        <v>0</v>
      </c>
      <c r="BV423" s="9">
        <v>0</v>
      </c>
      <c r="BW423" s="9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 s="9">
        <v>0</v>
      </c>
      <c r="CK423" s="9">
        <v>0</v>
      </c>
      <c r="CL423" s="9">
        <v>0</v>
      </c>
      <c r="CM423">
        <v>0</v>
      </c>
      <c r="CN423">
        <v>0</v>
      </c>
      <c r="CO423">
        <v>0</v>
      </c>
      <c r="CP423" s="9">
        <v>0</v>
      </c>
      <c r="CQ423" s="9">
        <v>0</v>
      </c>
      <c r="CR423" s="9">
        <v>0</v>
      </c>
      <c r="CS423" s="9">
        <v>0.21510000000000001</v>
      </c>
      <c r="CT423" s="9">
        <v>406.04399999999998</v>
      </c>
      <c r="CU423" s="9">
        <v>1733.69</v>
      </c>
      <c r="CV423" s="9">
        <v>0.2868</v>
      </c>
      <c r="CW423" s="9">
        <v>541.39200000000005</v>
      </c>
      <c r="CX423" s="9">
        <v>2311.58</v>
      </c>
      <c r="CY423" s="9">
        <v>0.50190000000000001</v>
      </c>
      <c r="CZ423" s="9">
        <v>947.43700000000001</v>
      </c>
      <c r="DA423" s="9">
        <v>4045.27</v>
      </c>
      <c r="DB423" s="9">
        <v>7.5213000000000001</v>
      </c>
      <c r="DC423" s="9">
        <v>14197.958000000001</v>
      </c>
      <c r="DD423" s="9">
        <v>60621.02</v>
      </c>
      <c r="DE423" s="9">
        <v>0.92</v>
      </c>
      <c r="DF423" s="9">
        <v>321.13690000000003</v>
      </c>
      <c r="DG423" s="9">
        <v>12.63</v>
      </c>
      <c r="DH423" s="9">
        <v>2386.23</v>
      </c>
      <c r="DI423" s="9">
        <v>367.11</v>
      </c>
      <c r="DJ423" s="9">
        <v>43368.08</v>
      </c>
      <c r="DK423" s="9">
        <v>137435.06</v>
      </c>
    </row>
    <row r="424" spans="1:115">
      <c r="A424" t="s">
        <v>732</v>
      </c>
      <c r="B424">
        <v>780</v>
      </c>
      <c r="C424" s="9">
        <v>823172</v>
      </c>
      <c r="D424" s="9" t="s">
        <v>727</v>
      </c>
      <c r="E424" s="9" t="s">
        <v>188</v>
      </c>
      <c r="F424" s="9" t="s">
        <v>189</v>
      </c>
      <c r="G424" t="s">
        <v>728</v>
      </c>
      <c r="H424" t="s">
        <v>139</v>
      </c>
      <c r="I424" s="9">
        <v>4800</v>
      </c>
      <c r="J424" s="9">
        <v>11982121694</v>
      </c>
      <c r="K424" s="9" t="s">
        <v>433</v>
      </c>
      <c r="L424" s="9" t="s">
        <v>729</v>
      </c>
      <c r="M424" s="9" t="s">
        <v>275</v>
      </c>
      <c r="N424">
        <v>5700462740</v>
      </c>
      <c r="O424" s="9" t="s">
        <v>143</v>
      </c>
      <c r="P424" s="9" t="s">
        <v>144</v>
      </c>
      <c r="Q424" s="9">
        <v>40.329000000000001</v>
      </c>
      <c r="R424" s="9" t="s">
        <v>387</v>
      </c>
      <c r="S424" s="9">
        <v>13.821</v>
      </c>
      <c r="T424">
        <v>414009</v>
      </c>
      <c r="U424" s="9">
        <v>66342</v>
      </c>
      <c r="V424" s="12">
        <v>45010</v>
      </c>
      <c r="W424" s="9">
        <v>63852</v>
      </c>
      <c r="X424" s="8">
        <v>0</v>
      </c>
      <c r="Y424" s="9">
        <v>3753</v>
      </c>
      <c r="Z424" s="1">
        <v>45057</v>
      </c>
      <c r="AA424" s="9">
        <v>2021</v>
      </c>
      <c r="AB424" s="8">
        <v>0.24166666666666667</v>
      </c>
      <c r="AC424" s="9">
        <v>826</v>
      </c>
      <c r="AD424" s="12">
        <v>45058</v>
      </c>
      <c r="AE424">
        <v>0</v>
      </c>
      <c r="AF424" s="9">
        <v>47.2</v>
      </c>
      <c r="AG424">
        <v>138</v>
      </c>
      <c r="AH424" s="9">
        <v>4.6699999999999998E-2</v>
      </c>
      <c r="AI424" s="9">
        <v>-495</v>
      </c>
      <c r="AJ424">
        <v>309738</v>
      </c>
      <c r="AK424">
        <v>0</v>
      </c>
      <c r="AL424" s="9">
        <v>3.032</v>
      </c>
      <c r="AM424" s="9">
        <v>6.3E-2</v>
      </c>
      <c r="AN424" s="9">
        <v>193580</v>
      </c>
      <c r="AO424" s="9">
        <v>1.633</v>
      </c>
      <c r="AP424" s="9">
        <v>332420</v>
      </c>
      <c r="AQ424" s="9">
        <v>4.5686</v>
      </c>
      <c r="AR424" s="9">
        <v>1.56</v>
      </c>
      <c r="AS424" s="9">
        <v>1.61</v>
      </c>
      <c r="AT424" s="9">
        <v>7.17</v>
      </c>
      <c r="AU424" s="9">
        <v>13879.686</v>
      </c>
      <c r="AV424" s="9">
        <v>63410.73</v>
      </c>
      <c r="AW424" s="9">
        <v>0</v>
      </c>
      <c r="AX424" s="9">
        <v>0</v>
      </c>
      <c r="AY424" s="9">
        <v>0</v>
      </c>
      <c r="AZ424" s="9">
        <v>7.6899999999999996E-2</v>
      </c>
      <c r="BA424" s="9">
        <v>148.863</v>
      </c>
      <c r="BB424" s="9">
        <v>680.1</v>
      </c>
      <c r="BC424" s="9">
        <v>0.72</v>
      </c>
      <c r="BD424" s="9">
        <v>1393.7760000000001</v>
      </c>
      <c r="BE424" s="9">
        <v>6367.61</v>
      </c>
      <c r="BF424">
        <v>0</v>
      </c>
      <c r="BG424">
        <v>0</v>
      </c>
      <c r="BH424">
        <v>0</v>
      </c>
      <c r="BI424" s="9">
        <v>-0.52</v>
      </c>
      <c r="BJ424" s="9">
        <v>-1006.616</v>
      </c>
      <c r="BK424" s="9">
        <v>-4598.83</v>
      </c>
      <c r="BL424" s="9">
        <v>7.4469000000000003</v>
      </c>
      <c r="BM424" s="9">
        <v>14415.709000000001</v>
      </c>
      <c r="BN424" s="9">
        <v>65859.61</v>
      </c>
      <c r="BO424" s="9">
        <v>-0.1037</v>
      </c>
      <c r="BP424" s="9">
        <v>-200.74199999999999</v>
      </c>
      <c r="BQ424" s="9">
        <v>-917.11</v>
      </c>
      <c r="BR424" s="9">
        <v>-1.15E-2</v>
      </c>
      <c r="BS424" s="9">
        <v>-22.262</v>
      </c>
      <c r="BT424" s="9">
        <v>-101.7</v>
      </c>
      <c r="BU424" s="9">
        <v>0</v>
      </c>
      <c r="BV424" s="9">
        <v>0</v>
      </c>
      <c r="BW424" s="9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 s="9">
        <v>0</v>
      </c>
      <c r="CK424" s="9">
        <v>0</v>
      </c>
      <c r="CL424" s="9">
        <v>0</v>
      </c>
      <c r="CM424">
        <v>0</v>
      </c>
      <c r="CN424">
        <v>0</v>
      </c>
      <c r="CO424">
        <v>0</v>
      </c>
      <c r="CP424" s="9">
        <v>0</v>
      </c>
      <c r="CQ424" s="9">
        <v>0</v>
      </c>
      <c r="CR424" s="9">
        <v>0</v>
      </c>
      <c r="CS424" s="9">
        <v>0.37230000000000002</v>
      </c>
      <c r="CT424" s="9">
        <v>720.69799999999998</v>
      </c>
      <c r="CU424" s="9">
        <v>3292.58</v>
      </c>
      <c r="CV424" s="9">
        <v>0.27929999999999999</v>
      </c>
      <c r="CW424" s="9">
        <v>540.66899999999998</v>
      </c>
      <c r="CX424" s="9">
        <v>2470.1</v>
      </c>
      <c r="CY424" s="9">
        <v>0.65159999999999996</v>
      </c>
      <c r="CZ424" s="9">
        <v>1261.367</v>
      </c>
      <c r="DA424" s="9">
        <v>5762.68</v>
      </c>
      <c r="DB424" s="9">
        <v>8.0869999999999997</v>
      </c>
      <c r="DC424" s="9">
        <v>15654.815000000001</v>
      </c>
      <c r="DD424" s="9">
        <v>71520.59</v>
      </c>
      <c r="DE424" s="9">
        <v>1.1200000000000001</v>
      </c>
      <c r="DF424" s="9">
        <v>369.46269999999998</v>
      </c>
      <c r="DG424" s="9">
        <v>14.9</v>
      </c>
      <c r="DH424" s="9">
        <v>1052.57</v>
      </c>
      <c r="DI424" s="9">
        <v>161.93</v>
      </c>
      <c r="DJ424" s="9">
        <v>44176.29</v>
      </c>
      <c r="DK424" s="9">
        <v>35576.29</v>
      </c>
    </row>
    <row r="425" spans="1:115">
      <c r="A425" t="s">
        <v>733</v>
      </c>
      <c r="B425">
        <v>780</v>
      </c>
      <c r="C425" s="9">
        <v>823172</v>
      </c>
      <c r="D425" s="9" t="s">
        <v>727</v>
      </c>
      <c r="E425" s="9" t="s">
        <v>188</v>
      </c>
      <c r="F425" s="9" t="s">
        <v>189</v>
      </c>
      <c r="G425" t="s">
        <v>728</v>
      </c>
      <c r="H425" t="s">
        <v>139</v>
      </c>
      <c r="I425" s="9">
        <v>4800</v>
      </c>
      <c r="J425" s="9">
        <v>11982121694</v>
      </c>
      <c r="K425" s="9" t="s">
        <v>430</v>
      </c>
      <c r="L425" s="9" t="s">
        <v>729</v>
      </c>
      <c r="M425" s="9" t="s">
        <v>275</v>
      </c>
      <c r="N425">
        <v>5700462742</v>
      </c>
      <c r="O425" s="9" t="s">
        <v>143</v>
      </c>
      <c r="P425" s="9" t="s">
        <v>144</v>
      </c>
      <c r="Q425" s="9">
        <v>37.825000000000003</v>
      </c>
      <c r="R425" s="9" t="s">
        <v>434</v>
      </c>
      <c r="S425" s="9">
        <v>13.958</v>
      </c>
      <c r="T425">
        <v>259036</v>
      </c>
      <c r="U425" s="9">
        <v>67000</v>
      </c>
      <c r="V425" s="12">
        <v>45010</v>
      </c>
      <c r="W425" s="9">
        <v>62144</v>
      </c>
      <c r="X425" s="8">
        <v>0.1875</v>
      </c>
      <c r="Y425" s="9">
        <v>7248</v>
      </c>
      <c r="Z425" s="1">
        <v>45052</v>
      </c>
      <c r="AA425" s="9">
        <v>3110</v>
      </c>
      <c r="AB425" s="8">
        <v>0.43541666666666667</v>
      </c>
      <c r="AC425" s="9">
        <v>1393</v>
      </c>
      <c r="AD425" s="12">
        <v>45054</v>
      </c>
      <c r="AE425">
        <v>0</v>
      </c>
      <c r="AF425" s="9">
        <v>42.2</v>
      </c>
      <c r="AG425">
        <v>32</v>
      </c>
      <c r="AH425" s="9">
        <v>4.4200000000000003E-2</v>
      </c>
      <c r="AI425" s="9">
        <v>321</v>
      </c>
      <c r="AJ425">
        <v>295911</v>
      </c>
      <c r="AK425">
        <v>0</v>
      </c>
      <c r="AL425" s="9">
        <v>2.9220000000000002</v>
      </c>
      <c r="AM425" s="9">
        <v>6.8000000000000005E-2</v>
      </c>
      <c r="AN425" s="9">
        <v>181560</v>
      </c>
      <c r="AO425" s="9">
        <v>1.5760000000000001</v>
      </c>
      <c r="AP425" s="9">
        <v>293540</v>
      </c>
      <c r="AQ425" s="9">
        <v>4.5686</v>
      </c>
      <c r="AR425" s="9">
        <v>1.56</v>
      </c>
      <c r="AS425" s="9">
        <v>1.61</v>
      </c>
      <c r="AT425" s="9">
        <v>7.17</v>
      </c>
      <c r="AU425" s="9">
        <v>13017.852000000001</v>
      </c>
      <c r="AV425" s="9">
        <v>59473.36</v>
      </c>
      <c r="AW425" s="9">
        <v>0</v>
      </c>
      <c r="AX425" s="9">
        <v>0</v>
      </c>
      <c r="AY425" s="9">
        <v>0</v>
      </c>
      <c r="AZ425" s="9">
        <v>7.5300000000000006E-2</v>
      </c>
      <c r="BA425" s="9">
        <v>136.715</v>
      </c>
      <c r="BB425" s="9">
        <v>624.59</v>
      </c>
      <c r="BC425" s="9">
        <v>0</v>
      </c>
      <c r="BD425" s="9">
        <v>0</v>
      </c>
      <c r="BE425" s="9">
        <v>0</v>
      </c>
      <c r="BF425">
        <v>0</v>
      </c>
      <c r="BG425">
        <v>0</v>
      </c>
      <c r="BH425">
        <v>0</v>
      </c>
      <c r="BI425" s="9">
        <v>-0.02</v>
      </c>
      <c r="BJ425" s="9">
        <v>-36.311999999999998</v>
      </c>
      <c r="BK425" s="9">
        <v>-165.9</v>
      </c>
      <c r="BL425" s="9">
        <v>7.2252999999999998</v>
      </c>
      <c r="BM425" s="9">
        <v>13118.254999999999</v>
      </c>
      <c r="BN425" s="9">
        <v>59932.06</v>
      </c>
      <c r="BO425" s="9">
        <v>0.16869999999999999</v>
      </c>
      <c r="BP425" s="9">
        <v>306.29199999999997</v>
      </c>
      <c r="BQ425" s="9">
        <v>1399.32</v>
      </c>
      <c r="BR425" s="9">
        <v>-3.7600000000000001E-2</v>
      </c>
      <c r="BS425" s="9">
        <v>-68.266999999999996</v>
      </c>
      <c r="BT425" s="9">
        <v>-311.88</v>
      </c>
      <c r="BU425" s="9">
        <v>-7.5200000000000003E-2</v>
      </c>
      <c r="BV425" s="9">
        <v>-136.53299999999999</v>
      </c>
      <c r="BW425" s="9">
        <v>-623.77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 s="9">
        <v>0</v>
      </c>
      <c r="CK425" s="9">
        <v>0</v>
      </c>
      <c r="CL425" s="9">
        <v>0</v>
      </c>
      <c r="CM425">
        <v>0</v>
      </c>
      <c r="CN425">
        <v>0</v>
      </c>
      <c r="CO425">
        <v>0</v>
      </c>
      <c r="CP425" s="9">
        <v>-7.5200000000000003E-2</v>
      </c>
      <c r="CQ425" s="9">
        <v>-136.53299999999999</v>
      </c>
      <c r="CR425" s="9">
        <v>-623.77</v>
      </c>
      <c r="CS425" s="9">
        <v>0.36130000000000001</v>
      </c>
      <c r="CT425" s="9">
        <v>655.976</v>
      </c>
      <c r="CU425" s="9">
        <v>2996.89</v>
      </c>
      <c r="CV425" s="9">
        <v>0.27089999999999997</v>
      </c>
      <c r="CW425" s="9">
        <v>491.846</v>
      </c>
      <c r="CX425" s="9">
        <v>2247.0500000000002</v>
      </c>
      <c r="CY425" s="9">
        <v>0.63219999999999998</v>
      </c>
      <c r="CZ425" s="9">
        <v>1147.8219999999999</v>
      </c>
      <c r="DA425" s="9">
        <v>5243.94</v>
      </c>
      <c r="DB425" s="9">
        <v>7.7446999999999999</v>
      </c>
      <c r="DC425" s="9">
        <v>14061.277</v>
      </c>
      <c r="DD425" s="9">
        <v>64240.35</v>
      </c>
      <c r="DE425" s="9">
        <v>1.03</v>
      </c>
      <c r="DF425" s="9">
        <v>353.82440000000003</v>
      </c>
      <c r="DG425" s="9">
        <v>13.38</v>
      </c>
      <c r="DH425" s="9">
        <v>883.51</v>
      </c>
      <c r="DI425" s="9">
        <v>135.93</v>
      </c>
      <c r="DJ425" s="9">
        <v>43225.54</v>
      </c>
      <c r="DK425" s="9">
        <v>23717.53</v>
      </c>
    </row>
    <row r="426" spans="1:115">
      <c r="A426" t="s">
        <v>734</v>
      </c>
      <c r="B426">
        <v>780</v>
      </c>
      <c r="C426" s="9">
        <v>823172</v>
      </c>
      <c r="D426" s="9" t="s">
        <v>727</v>
      </c>
      <c r="E426" s="9" t="s">
        <v>188</v>
      </c>
      <c r="F426" s="9" t="s">
        <v>189</v>
      </c>
      <c r="G426" t="s">
        <v>728</v>
      </c>
      <c r="H426" t="s">
        <v>139</v>
      </c>
      <c r="I426" s="9">
        <v>4800</v>
      </c>
      <c r="J426" s="9">
        <v>11982121694</v>
      </c>
      <c r="K426" s="9" t="s">
        <v>433</v>
      </c>
      <c r="L426" s="9" t="s">
        <v>729</v>
      </c>
      <c r="M426" s="9" t="s">
        <v>275</v>
      </c>
      <c r="N426">
        <v>5700471125</v>
      </c>
      <c r="O426" s="9" t="s">
        <v>143</v>
      </c>
      <c r="P426" s="9" t="s">
        <v>144</v>
      </c>
      <c r="Q426" s="9">
        <v>37.377000000000002</v>
      </c>
      <c r="R426" s="9" t="s">
        <v>276</v>
      </c>
      <c r="S426" s="9">
        <v>13.853999999999999</v>
      </c>
      <c r="T426">
        <v>651684</v>
      </c>
      <c r="U426" s="9">
        <v>66500</v>
      </c>
      <c r="V426" s="12">
        <v>45072</v>
      </c>
      <c r="W426" s="9">
        <v>64772</v>
      </c>
      <c r="X426" s="8">
        <v>0</v>
      </c>
      <c r="Y426" s="9">
        <v>2598</v>
      </c>
      <c r="Z426" s="1">
        <v>45114</v>
      </c>
      <c r="AA426" s="9">
        <v>1071</v>
      </c>
      <c r="AB426" s="8">
        <v>0.375</v>
      </c>
      <c r="AC426" s="9">
        <v>666</v>
      </c>
      <c r="AD426" s="12">
        <v>45114</v>
      </c>
      <c r="AE426">
        <v>0</v>
      </c>
      <c r="AF426" s="9">
        <v>42.4</v>
      </c>
      <c r="AG426">
        <v>36</v>
      </c>
      <c r="AH426" s="9">
        <v>4.4900000000000002E-2</v>
      </c>
      <c r="AI426" s="9">
        <v>-45</v>
      </c>
      <c r="AJ426">
        <v>298265</v>
      </c>
      <c r="AK426">
        <v>0</v>
      </c>
      <c r="AL426" s="9">
        <v>2.77</v>
      </c>
      <c r="AM426" s="9">
        <v>6.4000000000000001E-2</v>
      </c>
      <c r="AN426" s="9">
        <v>179410</v>
      </c>
      <c r="AO426" s="9">
        <v>1.744</v>
      </c>
      <c r="AP426" s="9">
        <v>315140</v>
      </c>
      <c r="AQ426" s="9">
        <v>4.5686</v>
      </c>
      <c r="AR426" s="9">
        <v>1.9</v>
      </c>
      <c r="AS426" s="9">
        <v>1.8</v>
      </c>
      <c r="AT426" s="9">
        <v>7.17</v>
      </c>
      <c r="AU426" s="9">
        <v>12863.697</v>
      </c>
      <c r="AV426" s="9">
        <v>58769.09</v>
      </c>
      <c r="AW426" s="9">
        <v>0</v>
      </c>
      <c r="AX426" s="9">
        <v>0</v>
      </c>
      <c r="AY426" s="9">
        <v>0</v>
      </c>
      <c r="AZ426" s="9">
        <v>0.09</v>
      </c>
      <c r="BA426" s="9">
        <v>161.46899999999999</v>
      </c>
      <c r="BB426" s="9">
        <v>737.69</v>
      </c>
      <c r="BC426" s="9">
        <v>0</v>
      </c>
      <c r="BD426" s="9">
        <v>0</v>
      </c>
      <c r="BE426" s="9">
        <v>0</v>
      </c>
      <c r="BF426">
        <v>0</v>
      </c>
      <c r="BG426">
        <v>0</v>
      </c>
      <c r="BH426">
        <v>0</v>
      </c>
      <c r="BI426" s="9">
        <v>-0.04</v>
      </c>
      <c r="BJ426" s="9">
        <v>-71.763999999999996</v>
      </c>
      <c r="BK426" s="9">
        <v>-327.86</v>
      </c>
      <c r="BL426" s="9">
        <v>7.22</v>
      </c>
      <c r="BM426" s="9">
        <v>12953.402</v>
      </c>
      <c r="BN426" s="9">
        <v>59178.91</v>
      </c>
      <c r="BO426" s="9">
        <v>-3.0794000000000001</v>
      </c>
      <c r="BP426" s="9">
        <v>-5524.7520000000004</v>
      </c>
      <c r="BQ426" s="9">
        <v>-25240.38</v>
      </c>
      <c r="BR426" s="9">
        <v>-2.8656999999999999</v>
      </c>
      <c r="BS426" s="9">
        <v>-5141.3519999999999</v>
      </c>
      <c r="BT426" s="9">
        <v>-23488.78</v>
      </c>
      <c r="BU426" s="9">
        <v>-5.1999999999999998E-3</v>
      </c>
      <c r="BV426" s="9">
        <v>-9.3290000000000006</v>
      </c>
      <c r="BW426" s="9">
        <v>-42.62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 s="9">
        <v>0</v>
      </c>
      <c r="CK426" s="9">
        <v>0</v>
      </c>
      <c r="CL426" s="9">
        <v>0</v>
      </c>
      <c r="CM426">
        <v>0</v>
      </c>
      <c r="CN426">
        <v>0</v>
      </c>
      <c r="CO426">
        <v>0</v>
      </c>
      <c r="CP426" s="9">
        <v>-5.1999999999999998E-3</v>
      </c>
      <c r="CQ426" s="9">
        <v>-9.3290000000000006</v>
      </c>
      <c r="CR426" s="9">
        <v>-42.62</v>
      </c>
      <c r="CS426" s="9">
        <v>0.36099999999999999</v>
      </c>
      <c r="CT426" s="9">
        <v>647.66999999999996</v>
      </c>
      <c r="CU426" s="9">
        <v>2958.95</v>
      </c>
      <c r="CV426" s="9">
        <v>0.26600000000000001</v>
      </c>
      <c r="CW426" s="9">
        <v>477.23099999999999</v>
      </c>
      <c r="CX426" s="9">
        <v>2180.2800000000002</v>
      </c>
      <c r="CY426" s="9">
        <v>0.627</v>
      </c>
      <c r="CZ426" s="9">
        <v>1124.9010000000001</v>
      </c>
      <c r="DA426" s="9">
        <v>5139.22</v>
      </c>
      <c r="DB426" s="9">
        <v>4.9760999999999997</v>
      </c>
      <c r="DC426" s="9">
        <v>8927.6209999999992</v>
      </c>
      <c r="DD426" s="9">
        <v>40786.730000000003</v>
      </c>
      <c r="DE426" s="9">
        <v>0.63</v>
      </c>
      <c r="DF426" s="9">
        <v>227.3381</v>
      </c>
      <c r="DG426" s="9">
        <v>8.5</v>
      </c>
      <c r="DH426" s="9">
        <v>561.79999999999995</v>
      </c>
      <c r="DI426" s="9">
        <v>86.43</v>
      </c>
      <c r="DJ426" s="9">
        <v>24778.95</v>
      </c>
      <c r="DK426" s="9">
        <v>17788.150000000001</v>
      </c>
    </row>
    <row r="427" spans="1:115">
      <c r="A427" t="s">
        <v>735</v>
      </c>
      <c r="B427">
        <v>780</v>
      </c>
      <c r="C427" s="9">
        <v>823172</v>
      </c>
      <c r="D427" s="9" t="s">
        <v>727</v>
      </c>
      <c r="E427" s="9" t="s">
        <v>188</v>
      </c>
      <c r="F427" s="9" t="s">
        <v>189</v>
      </c>
      <c r="G427" t="s">
        <v>728</v>
      </c>
      <c r="H427" t="s">
        <v>139</v>
      </c>
      <c r="I427" s="9">
        <v>4800</v>
      </c>
      <c r="J427" s="9">
        <v>11982121694</v>
      </c>
      <c r="K427" s="9" t="s">
        <v>430</v>
      </c>
      <c r="L427" s="9" t="s">
        <v>729</v>
      </c>
      <c r="M427" s="9" t="s">
        <v>275</v>
      </c>
      <c r="N427">
        <v>5700471126</v>
      </c>
      <c r="O427" s="9" t="s">
        <v>143</v>
      </c>
      <c r="P427" s="9" t="s">
        <v>144</v>
      </c>
      <c r="Q427" s="9">
        <v>37.183</v>
      </c>
      <c r="R427" s="9" t="s">
        <v>145</v>
      </c>
      <c r="S427" s="9">
        <v>13.839</v>
      </c>
      <c r="T427">
        <v>762057</v>
      </c>
      <c r="U427" s="9">
        <v>66428</v>
      </c>
      <c r="V427" s="12">
        <v>45073</v>
      </c>
      <c r="W427" s="9">
        <v>64348</v>
      </c>
      <c r="X427" s="8">
        <v>0</v>
      </c>
      <c r="Y427" s="9">
        <v>3131</v>
      </c>
      <c r="Z427" s="1">
        <v>45114</v>
      </c>
      <c r="AA427" s="9">
        <v>1000</v>
      </c>
      <c r="AB427" s="8">
        <v>1.3888888888888888E-2</v>
      </c>
      <c r="AC427" s="9">
        <v>828</v>
      </c>
      <c r="AD427" s="12">
        <v>45114</v>
      </c>
      <c r="AE427">
        <v>0</v>
      </c>
      <c r="AF427" s="9">
        <v>41</v>
      </c>
      <c r="AG427">
        <v>52</v>
      </c>
      <c r="AH427" s="9">
        <v>4.5600000000000002E-2</v>
      </c>
      <c r="AI427" s="9">
        <v>200</v>
      </c>
      <c r="AJ427">
        <v>303195</v>
      </c>
      <c r="AK427">
        <v>0</v>
      </c>
      <c r="AL427" s="9">
        <v>2.774</v>
      </c>
      <c r="AM427" s="9">
        <v>6.7000000000000004E-2</v>
      </c>
      <c r="AN427" s="9">
        <v>178480</v>
      </c>
      <c r="AO427" s="9">
        <v>1.649</v>
      </c>
      <c r="AP427" s="9">
        <v>296810</v>
      </c>
      <c r="AQ427" s="9">
        <v>4.5686</v>
      </c>
      <c r="AR427" s="9">
        <v>1.9</v>
      </c>
      <c r="AS427" s="9">
        <v>1.8</v>
      </c>
      <c r="AT427" s="9">
        <v>7.17</v>
      </c>
      <c r="AU427" s="9">
        <v>12797.016</v>
      </c>
      <c r="AV427" s="9">
        <v>58464.45</v>
      </c>
      <c r="AW427" s="9">
        <v>0</v>
      </c>
      <c r="AX427" s="9">
        <v>0</v>
      </c>
      <c r="AY427" s="9">
        <v>0</v>
      </c>
      <c r="AZ427" s="9">
        <v>0.09</v>
      </c>
      <c r="BA427" s="9">
        <v>160.63200000000001</v>
      </c>
      <c r="BB427" s="9">
        <v>733.86</v>
      </c>
      <c r="BC427" s="9">
        <v>0</v>
      </c>
      <c r="BD427" s="9">
        <v>0</v>
      </c>
      <c r="BE427" s="9">
        <v>0</v>
      </c>
      <c r="BF427">
        <v>0</v>
      </c>
      <c r="BG427">
        <v>0</v>
      </c>
      <c r="BH427">
        <v>0</v>
      </c>
      <c r="BI427" s="9">
        <v>0.1</v>
      </c>
      <c r="BJ427" s="9">
        <v>178.48</v>
      </c>
      <c r="BK427" s="9">
        <v>815.4</v>
      </c>
      <c r="BL427" s="9">
        <v>7.36</v>
      </c>
      <c r="BM427" s="9">
        <v>13136.128000000001</v>
      </c>
      <c r="BN427" s="9">
        <v>60013.71</v>
      </c>
      <c r="BO427" s="9">
        <v>-0.75249999999999995</v>
      </c>
      <c r="BP427" s="9">
        <v>-1343.0619999999999</v>
      </c>
      <c r="BQ427" s="9">
        <v>-6135.91</v>
      </c>
      <c r="BR427" s="9">
        <v>-0.6048</v>
      </c>
      <c r="BS427" s="9">
        <v>-1079.4469999999999</v>
      </c>
      <c r="BT427" s="9">
        <v>-4931.5600000000004</v>
      </c>
      <c r="BU427" s="9">
        <v>-0.21510000000000001</v>
      </c>
      <c r="BV427" s="9">
        <v>-383.91</v>
      </c>
      <c r="BW427" s="9">
        <v>-1753.93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 s="9">
        <v>0</v>
      </c>
      <c r="CK427" s="9">
        <v>0</v>
      </c>
      <c r="CL427" s="9">
        <v>0</v>
      </c>
      <c r="CM427">
        <v>0</v>
      </c>
      <c r="CN427">
        <v>0</v>
      </c>
      <c r="CO427">
        <v>0</v>
      </c>
      <c r="CP427" s="9">
        <v>-0.21510000000000001</v>
      </c>
      <c r="CQ427" s="9">
        <v>-383.91</v>
      </c>
      <c r="CR427" s="9">
        <v>-1753.93</v>
      </c>
      <c r="CS427" s="9">
        <v>0.36799999999999999</v>
      </c>
      <c r="CT427" s="9">
        <v>656.80600000000004</v>
      </c>
      <c r="CU427" s="9">
        <v>3000.69</v>
      </c>
      <c r="CV427" s="9">
        <v>0.2712</v>
      </c>
      <c r="CW427" s="9">
        <v>484.03800000000001</v>
      </c>
      <c r="CX427" s="9">
        <v>2211.37</v>
      </c>
      <c r="CY427" s="9">
        <v>0.63919999999999999</v>
      </c>
      <c r="CZ427" s="9">
        <v>1140.8440000000001</v>
      </c>
      <c r="DA427" s="9">
        <v>5212.0600000000004</v>
      </c>
      <c r="DB427" s="9">
        <v>7.1792999999999996</v>
      </c>
      <c r="DC427" s="9">
        <v>12813.615</v>
      </c>
      <c r="DD427" s="9">
        <v>58540.28</v>
      </c>
      <c r="DE427" s="9">
        <v>0.91</v>
      </c>
      <c r="DF427" s="9">
        <v>327.99349999999998</v>
      </c>
      <c r="DG427" s="9">
        <v>12.2</v>
      </c>
      <c r="DH427" s="9">
        <v>784.13</v>
      </c>
      <c r="DI427" s="9">
        <v>120.64</v>
      </c>
      <c r="DJ427" s="9">
        <v>41624.85</v>
      </c>
      <c r="DK427" s="9">
        <v>17788.150000000001</v>
      </c>
    </row>
    <row r="428" spans="1:115">
      <c r="A428" t="s">
        <v>736</v>
      </c>
      <c r="B428">
        <v>780</v>
      </c>
      <c r="C428" s="9">
        <v>823172</v>
      </c>
      <c r="D428" s="9" t="s">
        <v>727</v>
      </c>
      <c r="E428" s="9" t="s">
        <v>188</v>
      </c>
      <c r="F428" s="9" t="s">
        <v>189</v>
      </c>
      <c r="G428" t="s">
        <v>728</v>
      </c>
      <c r="H428" t="s">
        <v>139</v>
      </c>
      <c r="I428" s="9">
        <v>4800</v>
      </c>
      <c r="J428" s="9">
        <v>11982121694</v>
      </c>
      <c r="K428" s="9" t="s">
        <v>430</v>
      </c>
      <c r="L428" s="9" t="s">
        <v>729</v>
      </c>
      <c r="M428" s="9" t="s">
        <v>275</v>
      </c>
      <c r="N428">
        <v>5700478875</v>
      </c>
      <c r="O428" s="9" t="s">
        <v>143</v>
      </c>
      <c r="P428" s="9" t="s">
        <v>144</v>
      </c>
      <c r="Q428" s="9">
        <v>37.982999999999997</v>
      </c>
      <c r="R428" s="9" t="s">
        <v>276</v>
      </c>
      <c r="S428" s="9">
        <v>14.417</v>
      </c>
      <c r="T428">
        <v>651684</v>
      </c>
      <c r="U428" s="9">
        <v>69200</v>
      </c>
      <c r="V428" s="12">
        <v>45132</v>
      </c>
      <c r="W428" s="9">
        <v>64791</v>
      </c>
      <c r="X428" s="8">
        <v>0</v>
      </c>
      <c r="Y428" s="9">
        <v>6371</v>
      </c>
      <c r="Z428" s="1">
        <v>45174</v>
      </c>
      <c r="AA428" s="9">
        <v>2842</v>
      </c>
      <c r="AB428" s="8">
        <v>0.43055555555555558</v>
      </c>
      <c r="AC428" s="9">
        <v>3317</v>
      </c>
      <c r="AD428" s="12">
        <v>45174</v>
      </c>
      <c r="AE428">
        <v>0</v>
      </c>
      <c r="AF428" s="9">
        <v>42.4</v>
      </c>
      <c r="AG428">
        <v>24</v>
      </c>
      <c r="AH428" s="9">
        <v>4.2900000000000001E-2</v>
      </c>
      <c r="AI428" s="9">
        <v>-1774</v>
      </c>
      <c r="AJ428">
        <v>296660</v>
      </c>
      <c r="AK428">
        <v>0</v>
      </c>
      <c r="AL428" s="9">
        <v>2.8140000000000001</v>
      </c>
      <c r="AM428" s="9">
        <v>6.5000000000000002E-2</v>
      </c>
      <c r="AN428" s="9">
        <v>182320</v>
      </c>
      <c r="AO428" s="9">
        <v>1.615</v>
      </c>
      <c r="AP428" s="9">
        <v>298190</v>
      </c>
      <c r="AQ428" s="9">
        <v>4.7512999999999996</v>
      </c>
      <c r="AR428" s="9">
        <v>2.06</v>
      </c>
      <c r="AS428" s="9">
        <v>2.04</v>
      </c>
      <c r="AT428" s="9">
        <v>7.17</v>
      </c>
      <c r="AU428" s="9">
        <v>13072.343999999999</v>
      </c>
      <c r="AV428" s="9">
        <v>62110.63</v>
      </c>
      <c r="AW428" s="9">
        <v>0</v>
      </c>
      <c r="AX428" s="9">
        <v>0</v>
      </c>
      <c r="AY428" s="9">
        <v>0</v>
      </c>
      <c r="AZ428" s="9">
        <v>0.09</v>
      </c>
      <c r="BA428" s="9">
        <v>164.08799999999999</v>
      </c>
      <c r="BB428" s="9">
        <v>779.63</v>
      </c>
      <c r="BC428" s="9">
        <v>0</v>
      </c>
      <c r="BD428" s="9">
        <v>0</v>
      </c>
      <c r="BE428" s="9">
        <v>0</v>
      </c>
      <c r="BF428">
        <v>0</v>
      </c>
      <c r="BG428">
        <v>0</v>
      </c>
      <c r="BH428">
        <v>0</v>
      </c>
      <c r="BI428" s="9">
        <v>-0.04</v>
      </c>
      <c r="BJ428" s="9">
        <v>-72.927999999999997</v>
      </c>
      <c r="BK428" s="9">
        <v>-346.5</v>
      </c>
      <c r="BL428" s="9">
        <v>7.22</v>
      </c>
      <c r="BM428" s="9">
        <v>13163.504000000001</v>
      </c>
      <c r="BN428" s="9">
        <v>62543.76</v>
      </c>
      <c r="BO428" s="9">
        <v>-1.0832999999999999</v>
      </c>
      <c r="BP428" s="9">
        <v>-1975.0730000000001</v>
      </c>
      <c r="BQ428" s="9">
        <v>-9384.16</v>
      </c>
      <c r="BR428" s="9">
        <v>-1.236</v>
      </c>
      <c r="BS428" s="9">
        <v>-2253.4749999999999</v>
      </c>
      <c r="BT428" s="9">
        <v>-10706.94</v>
      </c>
      <c r="BU428" s="9">
        <v>0</v>
      </c>
      <c r="BV428" s="9">
        <v>0</v>
      </c>
      <c r="BW428" s="9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 s="9">
        <v>0</v>
      </c>
      <c r="CK428" s="9">
        <v>0</v>
      </c>
      <c r="CL428" s="9">
        <v>0</v>
      </c>
      <c r="CM428">
        <v>0</v>
      </c>
      <c r="CN428">
        <v>0</v>
      </c>
      <c r="CO428">
        <v>0</v>
      </c>
      <c r="CP428" s="9">
        <v>0</v>
      </c>
      <c r="CQ428" s="9">
        <v>0</v>
      </c>
      <c r="CR428" s="9">
        <v>0</v>
      </c>
      <c r="CS428" s="9">
        <v>0.18049999999999999</v>
      </c>
      <c r="CT428" s="9">
        <v>329.08800000000002</v>
      </c>
      <c r="CU428" s="9">
        <v>1563.59</v>
      </c>
      <c r="CV428" s="9">
        <v>0.36099999999999999</v>
      </c>
      <c r="CW428" s="9">
        <v>658.17499999999995</v>
      </c>
      <c r="CX428" s="9">
        <v>3127.19</v>
      </c>
      <c r="CY428" s="9">
        <v>0.54149999999999998</v>
      </c>
      <c r="CZ428" s="9">
        <v>987.26300000000003</v>
      </c>
      <c r="DA428" s="9">
        <v>4690.78</v>
      </c>
      <c r="DB428" s="9">
        <v>6.5255000000000001</v>
      </c>
      <c r="DC428" s="9">
        <v>11897.291999999999</v>
      </c>
      <c r="DD428" s="9">
        <v>56527.6</v>
      </c>
      <c r="DE428" s="9">
        <v>0.87</v>
      </c>
      <c r="DF428" s="9">
        <v>310.04610000000002</v>
      </c>
      <c r="DG428" s="9">
        <v>11.78</v>
      </c>
      <c r="DH428" s="9">
        <v>1058.4000000000001</v>
      </c>
      <c r="DI428" s="9">
        <v>162.83000000000001</v>
      </c>
      <c r="DJ428" s="9">
        <v>38850.879999999997</v>
      </c>
      <c r="DK428" s="9">
        <v>41343.019999999997</v>
      </c>
    </row>
    <row r="429" spans="1:115">
      <c r="A429" t="s">
        <v>737</v>
      </c>
      <c r="B429">
        <v>780</v>
      </c>
      <c r="C429" s="9">
        <v>823172</v>
      </c>
      <c r="D429" s="9" t="s">
        <v>727</v>
      </c>
      <c r="E429" s="9" t="s">
        <v>188</v>
      </c>
      <c r="F429" s="9" t="s">
        <v>189</v>
      </c>
      <c r="G429" t="s">
        <v>728</v>
      </c>
      <c r="H429" t="s">
        <v>139</v>
      </c>
      <c r="I429" s="9">
        <v>4800</v>
      </c>
      <c r="J429" s="9">
        <v>11982121694</v>
      </c>
      <c r="K429" s="9" t="s">
        <v>433</v>
      </c>
      <c r="L429" s="9" t="s">
        <v>729</v>
      </c>
      <c r="M429" s="9" t="s">
        <v>275</v>
      </c>
      <c r="N429">
        <v>5700478884</v>
      </c>
      <c r="O429" s="9" t="s">
        <v>143</v>
      </c>
      <c r="P429" s="9" t="s">
        <v>144</v>
      </c>
      <c r="Q429" s="9">
        <v>36.185000000000002</v>
      </c>
      <c r="R429" s="9" t="s">
        <v>276</v>
      </c>
      <c r="S429" s="9">
        <v>14.067</v>
      </c>
      <c r="T429">
        <v>651684</v>
      </c>
      <c r="U429" s="9">
        <v>67522</v>
      </c>
      <c r="V429" s="12">
        <v>45132</v>
      </c>
      <c r="W429" s="9">
        <v>61528</v>
      </c>
      <c r="X429" s="8">
        <v>0.72916666666666663</v>
      </c>
      <c r="Y429" s="9">
        <v>8877</v>
      </c>
      <c r="Z429" s="1">
        <v>45174</v>
      </c>
      <c r="AA429" s="9">
        <v>1744</v>
      </c>
      <c r="AB429" s="8">
        <v>9.0277777777777776E-2</v>
      </c>
      <c r="AC429" s="9">
        <v>4167</v>
      </c>
      <c r="AD429" s="12">
        <v>45174</v>
      </c>
      <c r="AE429">
        <v>0</v>
      </c>
      <c r="AF429" s="9">
        <v>41.4</v>
      </c>
      <c r="AG429">
        <v>33</v>
      </c>
      <c r="AH429" s="9">
        <v>4.2999999999999997E-2</v>
      </c>
      <c r="AI429" s="9">
        <v>50</v>
      </c>
      <c r="AJ429">
        <v>290583</v>
      </c>
      <c r="AK429">
        <v>0</v>
      </c>
      <c r="AL429" s="9">
        <v>2.823</v>
      </c>
      <c r="AM429" s="9">
        <v>6.7000000000000004E-2</v>
      </c>
      <c r="AN429" s="9">
        <v>173690</v>
      </c>
      <c r="AO429" s="9">
        <v>1.5720000000000001</v>
      </c>
      <c r="AP429" s="9">
        <v>277040</v>
      </c>
      <c r="AQ429" s="9">
        <v>4.7512999999999996</v>
      </c>
      <c r="AR429" s="9">
        <v>2.06</v>
      </c>
      <c r="AS429" s="9">
        <v>2.04</v>
      </c>
      <c r="AT429" s="9">
        <v>7.17</v>
      </c>
      <c r="AU429" s="9">
        <v>12453.573</v>
      </c>
      <c r="AV429" s="9">
        <v>59170.66</v>
      </c>
      <c r="AW429" s="9">
        <v>0</v>
      </c>
      <c r="AX429" s="9">
        <v>0</v>
      </c>
      <c r="AY429" s="9">
        <v>0</v>
      </c>
      <c r="AZ429" s="9">
        <v>0.09</v>
      </c>
      <c r="BA429" s="9">
        <v>156.321</v>
      </c>
      <c r="BB429" s="9">
        <v>742.73</v>
      </c>
      <c r="BC429" s="9">
        <v>0</v>
      </c>
      <c r="BD429" s="9">
        <v>0</v>
      </c>
      <c r="BE429" s="9">
        <v>0</v>
      </c>
      <c r="BF429">
        <v>0</v>
      </c>
      <c r="BG429">
        <v>0</v>
      </c>
      <c r="BH429">
        <v>0</v>
      </c>
      <c r="BI429" s="9">
        <v>0.06</v>
      </c>
      <c r="BJ429" s="9">
        <v>104.214</v>
      </c>
      <c r="BK429" s="9">
        <v>495.15</v>
      </c>
      <c r="BL429" s="9">
        <v>7.32</v>
      </c>
      <c r="BM429" s="9">
        <v>12714.108</v>
      </c>
      <c r="BN429" s="9">
        <v>60408.54</v>
      </c>
      <c r="BO429" s="9">
        <v>3.3000000000000002E-2</v>
      </c>
      <c r="BP429" s="9">
        <v>57.317999999999998</v>
      </c>
      <c r="BQ429" s="9">
        <v>272.33</v>
      </c>
      <c r="BR429" s="9">
        <v>-0.38640000000000002</v>
      </c>
      <c r="BS429" s="9">
        <v>-671.13800000000003</v>
      </c>
      <c r="BT429" s="9">
        <v>-3188.78</v>
      </c>
      <c r="BU429" s="9">
        <v>0</v>
      </c>
      <c r="BV429" s="9">
        <v>0</v>
      </c>
      <c r="BW429" s="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 s="9">
        <v>0</v>
      </c>
      <c r="CK429" s="9">
        <v>0</v>
      </c>
      <c r="CL429" s="9">
        <v>0</v>
      </c>
      <c r="CM429">
        <v>0</v>
      </c>
      <c r="CN429">
        <v>0</v>
      </c>
      <c r="CO429">
        <v>0</v>
      </c>
      <c r="CP429" s="9">
        <v>0</v>
      </c>
      <c r="CQ429" s="9">
        <v>0</v>
      </c>
      <c r="CR429" s="9">
        <v>0</v>
      </c>
      <c r="CS429" s="9">
        <v>0.183</v>
      </c>
      <c r="CT429" s="9">
        <v>317.85300000000001</v>
      </c>
      <c r="CU429" s="9">
        <v>1510.21</v>
      </c>
      <c r="CV429" s="9">
        <v>0.36599999999999999</v>
      </c>
      <c r="CW429" s="9">
        <v>635.70500000000004</v>
      </c>
      <c r="CX429" s="9">
        <v>3020.43</v>
      </c>
      <c r="CY429" s="9">
        <v>0.54900000000000004</v>
      </c>
      <c r="CZ429" s="9">
        <v>953.55799999999999</v>
      </c>
      <c r="DA429" s="9">
        <v>4530.6400000000003</v>
      </c>
      <c r="DB429" s="9">
        <v>7.4825999999999997</v>
      </c>
      <c r="DC429" s="9">
        <v>12996.528</v>
      </c>
      <c r="DD429" s="9">
        <v>61750.400000000001</v>
      </c>
      <c r="DE429" s="9">
        <v>1</v>
      </c>
      <c r="DF429" s="9">
        <v>355.52080000000001</v>
      </c>
      <c r="DG429" s="9">
        <v>12.86</v>
      </c>
      <c r="DH429" s="9">
        <v>1181.77</v>
      </c>
      <c r="DI429" s="9">
        <v>181.81</v>
      </c>
      <c r="DJ429" s="9">
        <v>48199.040000000001</v>
      </c>
      <c r="DK429" s="9">
        <v>41343.019999999997</v>
      </c>
    </row>
    <row r="430" spans="1:115">
      <c r="A430" t="s">
        <v>738</v>
      </c>
      <c r="B430">
        <v>780</v>
      </c>
      <c r="C430" s="9">
        <v>823172</v>
      </c>
      <c r="D430" s="9" t="s">
        <v>727</v>
      </c>
      <c r="E430" s="9" t="s">
        <v>188</v>
      </c>
      <c r="F430" s="9" t="s">
        <v>189</v>
      </c>
      <c r="G430" t="s">
        <v>728</v>
      </c>
      <c r="H430" t="s">
        <v>139</v>
      </c>
      <c r="I430" s="9">
        <v>4800</v>
      </c>
      <c r="J430" s="9">
        <v>11982121694</v>
      </c>
      <c r="K430" s="9" t="s">
        <v>433</v>
      </c>
      <c r="L430" s="9" t="s">
        <v>729</v>
      </c>
      <c r="M430" s="9" t="s">
        <v>275</v>
      </c>
      <c r="N430">
        <v>5700489637</v>
      </c>
      <c r="O430" s="9" t="s">
        <v>143</v>
      </c>
      <c r="P430" s="9" t="s">
        <v>144</v>
      </c>
      <c r="Q430" s="9">
        <v>38.253999999999998</v>
      </c>
      <c r="R430" s="9" t="s">
        <v>276</v>
      </c>
      <c r="S430" s="9">
        <v>13.938000000000001</v>
      </c>
      <c r="T430">
        <v>651684</v>
      </c>
      <c r="U430" s="9">
        <v>66900</v>
      </c>
      <c r="V430" s="12">
        <v>45217</v>
      </c>
      <c r="W430" s="9">
        <v>65516</v>
      </c>
      <c r="X430" s="8">
        <v>1.0416666666666666E-2</v>
      </c>
      <c r="Y430" s="9">
        <v>2069</v>
      </c>
      <c r="Z430" s="1">
        <v>45259</v>
      </c>
      <c r="AA430" s="9">
        <v>872</v>
      </c>
      <c r="AB430" s="8">
        <v>0.79861111111111116</v>
      </c>
      <c r="AC430" s="9">
        <v>808</v>
      </c>
      <c r="AD430" s="12">
        <v>45261</v>
      </c>
      <c r="AE430">
        <v>0</v>
      </c>
      <c r="AF430" s="9">
        <v>42.8</v>
      </c>
      <c r="AG430">
        <v>467</v>
      </c>
      <c r="AH430" s="9">
        <v>4.0899999999999999E-2</v>
      </c>
      <c r="AI430" s="9">
        <v>-763</v>
      </c>
      <c r="AJ430">
        <v>273809</v>
      </c>
      <c r="AK430">
        <v>0</v>
      </c>
      <c r="AL430" s="9">
        <v>2.8029999999999999</v>
      </c>
      <c r="AM430" s="9">
        <v>6.5000000000000002E-2</v>
      </c>
      <c r="AN430" s="9">
        <v>183620</v>
      </c>
      <c r="AO430" s="9">
        <v>1.6850000000000001</v>
      </c>
      <c r="AP430" s="9">
        <v>312820</v>
      </c>
      <c r="AQ430" s="9">
        <v>4.7055999999999996</v>
      </c>
      <c r="AR430" s="9">
        <v>2.06</v>
      </c>
      <c r="AS430" s="9">
        <v>2.04</v>
      </c>
      <c r="AT430" s="9">
        <v>7.17</v>
      </c>
      <c r="AU430" s="9">
        <v>13165.554</v>
      </c>
      <c r="AV430" s="9">
        <v>61951.83</v>
      </c>
      <c r="AW430" s="9">
        <v>0</v>
      </c>
      <c r="AX430" s="9">
        <v>0</v>
      </c>
      <c r="AY430" s="9">
        <v>0</v>
      </c>
      <c r="AZ430" s="9">
        <v>0</v>
      </c>
      <c r="BA430" s="9">
        <v>0</v>
      </c>
      <c r="BB430" s="9">
        <v>0</v>
      </c>
      <c r="BC430" s="9">
        <v>0</v>
      </c>
      <c r="BD430" s="9">
        <v>0</v>
      </c>
      <c r="BE430" s="9">
        <v>0</v>
      </c>
      <c r="BF430">
        <v>0</v>
      </c>
      <c r="BG430">
        <v>0</v>
      </c>
      <c r="BH430">
        <v>0</v>
      </c>
      <c r="BI430" s="9">
        <v>-0.08</v>
      </c>
      <c r="BJ430" s="9">
        <v>-146.89599999999999</v>
      </c>
      <c r="BK430" s="9">
        <v>-691.23</v>
      </c>
      <c r="BL430" s="9">
        <v>7.09</v>
      </c>
      <c r="BM430" s="9">
        <v>13018.657999999999</v>
      </c>
      <c r="BN430" s="9">
        <v>61260.6</v>
      </c>
      <c r="BO430" s="9">
        <v>-2.7444999999999999</v>
      </c>
      <c r="BP430" s="9">
        <v>-5039.451</v>
      </c>
      <c r="BQ430" s="9">
        <v>-23713.64</v>
      </c>
      <c r="BR430" s="9">
        <v>-2.4704000000000002</v>
      </c>
      <c r="BS430" s="9">
        <v>-4536.1480000000001</v>
      </c>
      <c r="BT430" s="9">
        <v>-21345.3</v>
      </c>
      <c r="BU430" s="9">
        <v>0</v>
      </c>
      <c r="BV430" s="9">
        <v>0</v>
      </c>
      <c r="BW430" s="9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 s="9">
        <v>0</v>
      </c>
      <c r="CK430" s="9">
        <v>0</v>
      </c>
      <c r="CL430" s="9">
        <v>0</v>
      </c>
      <c r="CM430">
        <v>0</v>
      </c>
      <c r="CN430">
        <v>0</v>
      </c>
      <c r="CO430">
        <v>0</v>
      </c>
      <c r="CP430" s="9">
        <v>0</v>
      </c>
      <c r="CQ430" s="9">
        <v>0</v>
      </c>
      <c r="CR430" s="9">
        <v>0</v>
      </c>
      <c r="CS430" s="9">
        <v>0.23039999999999999</v>
      </c>
      <c r="CT430" s="9">
        <v>423.06</v>
      </c>
      <c r="CU430" s="9">
        <v>1990.75</v>
      </c>
      <c r="CV430" s="9">
        <v>0.35449999999999998</v>
      </c>
      <c r="CW430" s="9">
        <v>650.93299999999999</v>
      </c>
      <c r="CX430" s="9">
        <v>3063.03</v>
      </c>
      <c r="CY430" s="9">
        <v>0.58489999999999998</v>
      </c>
      <c r="CZ430" s="9">
        <v>1073.9929999999999</v>
      </c>
      <c r="DA430" s="9">
        <v>5053.78</v>
      </c>
      <c r="DB430" s="9">
        <v>5.2045000000000003</v>
      </c>
      <c r="DC430" s="9">
        <v>9556.5030000000006</v>
      </c>
      <c r="DD430" s="9">
        <v>44969.08</v>
      </c>
      <c r="DE430" s="9">
        <v>0.69</v>
      </c>
      <c r="DF430" s="9">
        <v>244.90299999999999</v>
      </c>
      <c r="DG430" s="9">
        <v>9.3699999999999992</v>
      </c>
      <c r="DH430" s="9">
        <v>1601.74</v>
      </c>
      <c r="DI430" s="9">
        <v>246.42</v>
      </c>
      <c r="DJ430" s="9">
        <v>42676.82</v>
      </c>
      <c r="DK430" s="9">
        <v>78686.05</v>
      </c>
    </row>
    <row r="431" spans="1:115">
      <c r="A431" t="s">
        <v>739</v>
      </c>
      <c r="B431">
        <v>780</v>
      </c>
      <c r="C431" s="9">
        <v>823172</v>
      </c>
      <c r="D431" s="9" t="s">
        <v>727</v>
      </c>
      <c r="E431" s="9" t="s">
        <v>188</v>
      </c>
      <c r="F431" s="9" t="s">
        <v>194</v>
      </c>
      <c r="G431" t="s">
        <v>728</v>
      </c>
      <c r="H431" t="s">
        <v>139</v>
      </c>
      <c r="I431" s="9">
        <v>4800</v>
      </c>
      <c r="J431" s="9">
        <v>11982121694</v>
      </c>
      <c r="K431" s="9" t="s">
        <v>433</v>
      </c>
      <c r="L431" s="9" t="s">
        <v>729</v>
      </c>
      <c r="M431" s="9" t="s">
        <v>275</v>
      </c>
      <c r="N431">
        <v>5700497542</v>
      </c>
      <c r="O431" s="9" t="s">
        <v>143</v>
      </c>
      <c r="P431" s="9" t="s">
        <v>144</v>
      </c>
      <c r="Q431" s="9">
        <v>39.677</v>
      </c>
      <c r="R431" s="9" t="s">
        <v>276</v>
      </c>
      <c r="S431" s="9">
        <v>15.167</v>
      </c>
      <c r="T431">
        <v>651684</v>
      </c>
      <c r="U431" s="9">
        <v>72800</v>
      </c>
      <c r="V431" s="12">
        <v>45282</v>
      </c>
      <c r="W431" s="9">
        <v>71504</v>
      </c>
      <c r="X431" s="8">
        <v>0</v>
      </c>
      <c r="Y431" s="9">
        <v>1780</v>
      </c>
      <c r="Z431" s="1">
        <v>45322</v>
      </c>
      <c r="AA431" s="9">
        <v>553</v>
      </c>
      <c r="AB431" s="8">
        <v>1.0416666666666666E-2</v>
      </c>
      <c r="AC431" s="9">
        <v>719</v>
      </c>
      <c r="AD431" s="12">
        <v>45323</v>
      </c>
      <c r="AE431">
        <v>0</v>
      </c>
      <c r="AF431" s="9">
        <v>40</v>
      </c>
      <c r="AG431">
        <v>43</v>
      </c>
      <c r="AH431" s="9">
        <v>4.1399999999999999E-2</v>
      </c>
      <c r="AI431" s="9">
        <v>-19</v>
      </c>
      <c r="AJ431">
        <v>301720</v>
      </c>
      <c r="AK431">
        <v>0</v>
      </c>
      <c r="AL431" s="9">
        <v>2.6629999999999998</v>
      </c>
      <c r="AM431" s="9">
        <v>6.6000000000000003E-2</v>
      </c>
      <c r="AN431" s="9">
        <v>190450</v>
      </c>
      <c r="AO431" s="9">
        <v>1.546</v>
      </c>
      <c r="AP431" s="9">
        <v>293040</v>
      </c>
      <c r="AQ431" s="9">
        <v>4.7055999999999996</v>
      </c>
      <c r="AR431" s="9">
        <v>2.1</v>
      </c>
      <c r="AS431" s="9">
        <v>2.1800000000000002</v>
      </c>
      <c r="AT431" s="9">
        <v>7.17</v>
      </c>
      <c r="AU431" s="9">
        <v>13655.264999999999</v>
      </c>
      <c r="AV431" s="9">
        <v>64256.21</v>
      </c>
      <c r="AW431" s="9">
        <v>0</v>
      </c>
      <c r="AX431" s="9">
        <v>0</v>
      </c>
      <c r="AY431" s="9">
        <v>0</v>
      </c>
      <c r="AZ431" s="9">
        <v>0</v>
      </c>
      <c r="BA431" s="9">
        <v>0</v>
      </c>
      <c r="BB431" s="9">
        <v>0</v>
      </c>
      <c r="BC431" s="9">
        <v>0</v>
      </c>
      <c r="BD431" s="9">
        <v>0</v>
      </c>
      <c r="BE431" s="9">
        <v>0</v>
      </c>
      <c r="BF431">
        <v>0</v>
      </c>
      <c r="BG431">
        <v>0</v>
      </c>
      <c r="BH431">
        <v>0</v>
      </c>
      <c r="BI431" s="9">
        <v>0.2</v>
      </c>
      <c r="BJ431" s="9">
        <v>380.9</v>
      </c>
      <c r="BK431" s="9">
        <v>1792.36</v>
      </c>
      <c r="BL431" s="9">
        <v>7.37</v>
      </c>
      <c r="BM431" s="9">
        <v>14036.165000000001</v>
      </c>
      <c r="BN431" s="9">
        <v>66048.58</v>
      </c>
      <c r="BO431" s="9">
        <v>0.94599999999999995</v>
      </c>
      <c r="BP431" s="9">
        <v>1801.6569999999999</v>
      </c>
      <c r="BQ431" s="9">
        <v>8477.8799999999992</v>
      </c>
      <c r="BR431" s="9">
        <v>1.1580999999999999</v>
      </c>
      <c r="BS431" s="9">
        <v>2205.6010000000001</v>
      </c>
      <c r="BT431" s="9">
        <v>10378.68</v>
      </c>
      <c r="BU431" s="9">
        <v>0</v>
      </c>
      <c r="BV431" s="9">
        <v>0</v>
      </c>
      <c r="BW431" s="9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 s="9">
        <v>0</v>
      </c>
      <c r="CK431" s="9">
        <v>0</v>
      </c>
      <c r="CL431" s="9">
        <v>0</v>
      </c>
      <c r="CM431">
        <v>0</v>
      </c>
      <c r="CN431">
        <v>0</v>
      </c>
      <c r="CO431">
        <v>0</v>
      </c>
      <c r="CP431" s="9">
        <v>0</v>
      </c>
      <c r="CQ431" s="9">
        <v>0</v>
      </c>
      <c r="CR431" s="9">
        <v>0</v>
      </c>
      <c r="CS431" s="9">
        <v>0.23949999999999999</v>
      </c>
      <c r="CT431" s="9">
        <v>456.12799999999999</v>
      </c>
      <c r="CU431" s="9">
        <v>2146.35</v>
      </c>
      <c r="CV431" s="9">
        <v>0.27639999999999998</v>
      </c>
      <c r="CW431" s="9">
        <v>526.404</v>
      </c>
      <c r="CX431" s="9">
        <v>2477.0500000000002</v>
      </c>
      <c r="CY431" s="9">
        <v>0.51590000000000003</v>
      </c>
      <c r="CZ431" s="9">
        <v>982.53200000000004</v>
      </c>
      <c r="DA431" s="9">
        <v>4623.3999999999996</v>
      </c>
      <c r="DB431" s="9">
        <v>9.0440000000000005</v>
      </c>
      <c r="DC431" s="9">
        <v>17224.297999999999</v>
      </c>
      <c r="DD431" s="9">
        <v>81050.66</v>
      </c>
      <c r="DE431" s="9">
        <v>1.1299999999999999</v>
      </c>
      <c r="DF431" s="9">
        <v>425.5745</v>
      </c>
      <c r="DG431" s="9">
        <v>16.89</v>
      </c>
      <c r="DH431" s="9">
        <v>1425.63</v>
      </c>
      <c r="DI431" s="9">
        <v>219.33</v>
      </c>
      <c r="DJ431" s="9">
        <v>59095.48</v>
      </c>
      <c r="DK431" s="9">
        <v>48923.47</v>
      </c>
    </row>
    <row r="432" spans="1:115">
      <c r="A432" t="s">
        <v>740</v>
      </c>
      <c r="B432">
        <v>780</v>
      </c>
      <c r="C432" s="9">
        <v>823172</v>
      </c>
      <c r="D432" s="9" t="s">
        <v>727</v>
      </c>
      <c r="E432" s="9" t="s">
        <v>188</v>
      </c>
      <c r="F432" s="9" t="s">
        <v>194</v>
      </c>
      <c r="G432" t="s">
        <v>728</v>
      </c>
      <c r="H432" t="s">
        <v>139</v>
      </c>
      <c r="I432" s="9">
        <v>4800</v>
      </c>
      <c r="J432" s="9">
        <v>11982121694</v>
      </c>
      <c r="K432" s="9" t="s">
        <v>430</v>
      </c>
      <c r="L432" s="9" t="s">
        <v>729</v>
      </c>
      <c r="M432" s="9" t="s">
        <v>275</v>
      </c>
      <c r="N432">
        <v>5700497552</v>
      </c>
      <c r="O432" s="9" t="s">
        <v>143</v>
      </c>
      <c r="P432" s="9" t="s">
        <v>144</v>
      </c>
      <c r="Q432" s="9">
        <v>37.81</v>
      </c>
      <c r="R432" s="9" t="s">
        <v>276</v>
      </c>
      <c r="S432" s="9">
        <v>15.185</v>
      </c>
      <c r="T432">
        <v>651684</v>
      </c>
      <c r="U432" s="9">
        <v>72890</v>
      </c>
      <c r="V432" s="12">
        <v>45282</v>
      </c>
      <c r="W432" s="9">
        <v>70242</v>
      </c>
      <c r="X432" s="8">
        <v>3.125E-2</v>
      </c>
      <c r="Y432" s="9">
        <v>3633</v>
      </c>
      <c r="Z432" s="1">
        <v>45322</v>
      </c>
      <c r="AA432" s="9">
        <v>824</v>
      </c>
      <c r="AB432" s="8">
        <v>0.4375</v>
      </c>
      <c r="AC432" s="9">
        <v>1310</v>
      </c>
      <c r="AD432" s="12">
        <v>45323</v>
      </c>
      <c r="AE432">
        <v>0</v>
      </c>
      <c r="AF432" s="9">
        <v>40.4</v>
      </c>
      <c r="AG432">
        <v>32</v>
      </c>
      <c r="AH432" s="9">
        <v>4.58E-2</v>
      </c>
      <c r="AI432" s="9">
        <v>482</v>
      </c>
      <c r="AJ432">
        <v>334135</v>
      </c>
      <c r="AK432">
        <v>0</v>
      </c>
      <c r="AL432" s="9">
        <v>2.5840000000000001</v>
      </c>
      <c r="AM432" s="9">
        <v>6.3E-2</v>
      </c>
      <c r="AN432" s="9">
        <v>181490</v>
      </c>
      <c r="AO432" s="9">
        <v>1.6359999999999999</v>
      </c>
      <c r="AP432" s="9">
        <v>293110</v>
      </c>
      <c r="AQ432" s="9">
        <v>4.7055999999999996</v>
      </c>
      <c r="AR432" s="9">
        <v>2.1</v>
      </c>
      <c r="AS432" s="9">
        <v>2.1800000000000002</v>
      </c>
      <c r="AT432" s="9">
        <v>7.17</v>
      </c>
      <c r="AU432" s="9">
        <v>13012.833000000001</v>
      </c>
      <c r="AV432" s="9">
        <v>61233.19</v>
      </c>
      <c r="AW432" s="9">
        <v>0</v>
      </c>
      <c r="AX432" s="9">
        <v>0</v>
      </c>
      <c r="AY432" s="9">
        <v>0</v>
      </c>
      <c r="AZ432" s="9">
        <v>0</v>
      </c>
      <c r="BA432" s="9">
        <v>0</v>
      </c>
      <c r="BB432" s="9">
        <v>0</v>
      </c>
      <c r="BC432" s="9">
        <v>0</v>
      </c>
      <c r="BD432" s="9">
        <v>0</v>
      </c>
      <c r="BE432" s="9">
        <v>0</v>
      </c>
      <c r="BF432">
        <v>0</v>
      </c>
      <c r="BG432">
        <v>0</v>
      </c>
      <c r="BH432">
        <v>0</v>
      </c>
      <c r="BI432" s="9">
        <v>0.16</v>
      </c>
      <c r="BJ432" s="9">
        <v>290.38400000000001</v>
      </c>
      <c r="BK432" s="9">
        <v>1366.43</v>
      </c>
      <c r="BL432" s="9">
        <v>7.33</v>
      </c>
      <c r="BM432" s="9">
        <v>13303.217000000001</v>
      </c>
      <c r="BN432" s="9">
        <v>62599.62</v>
      </c>
      <c r="BO432" s="9">
        <v>-1.6863999999999999</v>
      </c>
      <c r="BP432" s="9">
        <v>-3060.6469999999999</v>
      </c>
      <c r="BQ432" s="9">
        <v>-14402.18</v>
      </c>
      <c r="BR432" s="9">
        <v>-1.6715</v>
      </c>
      <c r="BS432" s="9">
        <v>-3033.605</v>
      </c>
      <c r="BT432" s="9">
        <v>-14274.93</v>
      </c>
      <c r="BU432" s="9">
        <v>0</v>
      </c>
      <c r="BV432" s="9">
        <v>0</v>
      </c>
      <c r="BW432" s="9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 s="9">
        <v>0</v>
      </c>
      <c r="CK432" s="9">
        <v>0</v>
      </c>
      <c r="CL432" s="9">
        <v>0</v>
      </c>
      <c r="CM432">
        <v>0</v>
      </c>
      <c r="CN432">
        <v>0</v>
      </c>
      <c r="CO432">
        <v>0</v>
      </c>
      <c r="CP432" s="9">
        <v>0</v>
      </c>
      <c r="CQ432" s="9">
        <v>0</v>
      </c>
      <c r="CR432" s="9">
        <v>0</v>
      </c>
      <c r="CS432" s="9">
        <v>0.2382</v>
      </c>
      <c r="CT432" s="9">
        <v>432.30900000000003</v>
      </c>
      <c r="CU432" s="9">
        <v>2034.27</v>
      </c>
      <c r="CV432" s="9">
        <v>0.27489999999999998</v>
      </c>
      <c r="CW432" s="9">
        <v>498.916</v>
      </c>
      <c r="CX432" s="9">
        <v>2347.6999999999998</v>
      </c>
      <c r="CY432" s="9">
        <v>0.5131</v>
      </c>
      <c r="CZ432" s="9">
        <v>931.22500000000002</v>
      </c>
      <c r="DA432" s="9">
        <v>4381.97</v>
      </c>
      <c r="DB432" s="9">
        <v>6.1715999999999998</v>
      </c>
      <c r="DC432" s="9">
        <v>11200.837</v>
      </c>
      <c r="DD432" s="9">
        <v>52706.66</v>
      </c>
      <c r="DE432" s="9">
        <v>0.75</v>
      </c>
      <c r="DF432" s="9">
        <v>290.41079999999999</v>
      </c>
      <c r="DG432" s="9">
        <v>10.98</v>
      </c>
      <c r="DH432" s="9">
        <v>1100.25</v>
      </c>
      <c r="DI432" s="9">
        <v>169.27</v>
      </c>
      <c r="DJ432" s="9">
        <v>34441.870000000003</v>
      </c>
      <c r="DK432" s="9">
        <v>48923.47</v>
      </c>
    </row>
    <row r="433" spans="1:115">
      <c r="A433" t="s">
        <v>741</v>
      </c>
      <c r="B433">
        <v>780</v>
      </c>
      <c r="C433" s="9">
        <v>828097</v>
      </c>
      <c r="D433" s="9" t="s">
        <v>742</v>
      </c>
      <c r="E433" s="9" t="s">
        <v>339</v>
      </c>
      <c r="F433" s="9" t="s">
        <v>152</v>
      </c>
      <c r="G433" t="s">
        <v>743</v>
      </c>
      <c r="H433" t="s">
        <v>139</v>
      </c>
      <c r="I433" s="9">
        <v>4800</v>
      </c>
      <c r="J433" s="9">
        <v>6799079543</v>
      </c>
      <c r="K433" s="9" t="s">
        <v>430</v>
      </c>
      <c r="L433" s="9" t="s">
        <v>141</v>
      </c>
      <c r="M433" s="9" t="s">
        <v>275</v>
      </c>
      <c r="N433">
        <v>5700476482</v>
      </c>
      <c r="O433" s="9" t="s">
        <v>143</v>
      </c>
      <c r="P433" s="9" t="s">
        <v>144</v>
      </c>
      <c r="Q433" s="9">
        <v>43.247999999999998</v>
      </c>
      <c r="R433" s="9" t="s">
        <v>348</v>
      </c>
      <c r="S433" s="9">
        <v>14.411</v>
      </c>
      <c r="T433">
        <v>487444</v>
      </c>
      <c r="U433" s="9">
        <v>69172</v>
      </c>
      <c r="V433" s="12">
        <v>45113</v>
      </c>
      <c r="W433" s="9">
        <v>67510</v>
      </c>
      <c r="X433" s="8">
        <v>0</v>
      </c>
      <c r="Y433" s="9">
        <v>2403</v>
      </c>
      <c r="Z433" s="1">
        <v>45154</v>
      </c>
      <c r="AA433" s="9">
        <v>1988</v>
      </c>
      <c r="AB433" s="8">
        <v>0.45833333333333331</v>
      </c>
      <c r="AC433" s="9">
        <v>1173</v>
      </c>
      <c r="AD433" s="12">
        <v>45154</v>
      </c>
      <c r="AE433">
        <v>30</v>
      </c>
      <c r="AF433" s="9">
        <v>41.5</v>
      </c>
      <c r="AG433">
        <v>37</v>
      </c>
      <c r="AH433" s="9">
        <v>4.1099999999999998E-2</v>
      </c>
      <c r="AI433" s="9">
        <v>-1566</v>
      </c>
      <c r="AJ433">
        <v>284416</v>
      </c>
      <c r="AK433">
        <v>0</v>
      </c>
      <c r="AL433" s="9">
        <v>3.0750000000000002</v>
      </c>
      <c r="AM433" s="9">
        <v>7.2999999999999995E-2</v>
      </c>
      <c r="AN433" s="9">
        <v>207590</v>
      </c>
      <c r="AO433" s="9">
        <v>1.518</v>
      </c>
      <c r="AP433" s="9">
        <v>329430</v>
      </c>
      <c r="AQ433" s="9">
        <v>4.5686</v>
      </c>
      <c r="AR433" s="9">
        <v>1.9</v>
      </c>
      <c r="AS433" s="9">
        <v>1.8</v>
      </c>
      <c r="AT433" s="9">
        <v>7.17</v>
      </c>
      <c r="AU433" s="9">
        <v>14884.203</v>
      </c>
      <c r="AV433" s="9">
        <v>67999.97</v>
      </c>
      <c r="AW433" s="9">
        <v>0</v>
      </c>
      <c r="AX433" s="9">
        <v>0</v>
      </c>
      <c r="AY433" s="9">
        <v>0</v>
      </c>
      <c r="AZ433" s="9">
        <v>0.09</v>
      </c>
      <c r="BA433" s="9">
        <v>186.83099999999999</v>
      </c>
      <c r="BB433" s="9">
        <v>853.56</v>
      </c>
      <c r="BC433" s="9">
        <v>0</v>
      </c>
      <c r="BD433" s="9">
        <v>0</v>
      </c>
      <c r="BE433" s="9">
        <v>0</v>
      </c>
      <c r="BF433">
        <v>0</v>
      </c>
      <c r="BG433">
        <v>0</v>
      </c>
      <c r="BH433">
        <v>0</v>
      </c>
      <c r="BI433" s="9">
        <v>0.05</v>
      </c>
      <c r="BJ433" s="9">
        <v>103.795</v>
      </c>
      <c r="BK433" s="9">
        <v>474.2</v>
      </c>
      <c r="BL433" s="9">
        <v>7.31</v>
      </c>
      <c r="BM433" s="9">
        <v>15174.829</v>
      </c>
      <c r="BN433" s="9">
        <v>69327.72</v>
      </c>
      <c r="BO433" s="9">
        <v>1.5318000000000001</v>
      </c>
      <c r="BP433" s="9">
        <v>3179.864</v>
      </c>
      <c r="BQ433" s="9">
        <v>14527.52</v>
      </c>
      <c r="BR433" s="9">
        <v>1.7170000000000001</v>
      </c>
      <c r="BS433" s="9">
        <v>3564.32</v>
      </c>
      <c r="BT433" s="9">
        <v>16283.95</v>
      </c>
      <c r="BU433" s="9">
        <v>0</v>
      </c>
      <c r="BV433" s="9">
        <v>0</v>
      </c>
      <c r="BW433" s="9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 s="9">
        <v>0</v>
      </c>
      <c r="CK433" s="9">
        <v>0</v>
      </c>
      <c r="CL433" s="9">
        <v>0</v>
      </c>
      <c r="CM433">
        <v>0</v>
      </c>
      <c r="CN433">
        <v>0</v>
      </c>
      <c r="CO433">
        <v>0</v>
      </c>
      <c r="CP433" s="9">
        <v>0</v>
      </c>
      <c r="CQ433" s="9">
        <v>0</v>
      </c>
      <c r="CR433" s="9">
        <v>0</v>
      </c>
      <c r="CS433" s="9">
        <v>0.36549999999999999</v>
      </c>
      <c r="CT433" s="9">
        <v>758.74099999999999</v>
      </c>
      <c r="CU433" s="9">
        <v>3466.39</v>
      </c>
      <c r="CV433" s="9">
        <v>0.36549999999999999</v>
      </c>
      <c r="CW433" s="9">
        <v>758.74099999999999</v>
      </c>
      <c r="CX433" s="9">
        <v>3466.39</v>
      </c>
      <c r="CY433" s="9">
        <v>0.73099999999999998</v>
      </c>
      <c r="CZ433" s="9">
        <v>1517.4829999999999</v>
      </c>
      <c r="DA433" s="9">
        <v>6932.77</v>
      </c>
      <c r="DB433" s="9">
        <v>9.7579999999999991</v>
      </c>
      <c r="DC433" s="9">
        <v>20256.632000000001</v>
      </c>
      <c r="DD433" s="9">
        <v>92544.45</v>
      </c>
      <c r="DE433" s="9">
        <v>1.37</v>
      </c>
      <c r="DF433" s="9">
        <v>445.80399999999997</v>
      </c>
      <c r="DG433" s="9">
        <v>19.28</v>
      </c>
      <c r="DH433" s="9">
        <v>1326.22</v>
      </c>
      <c r="DI433" s="9">
        <v>204.03</v>
      </c>
      <c r="DJ433" s="9">
        <v>68887.990000000005</v>
      </c>
      <c r="DK433" s="9">
        <v>31598.5</v>
      </c>
    </row>
    <row r="434" spans="1:115">
      <c r="A434" t="s">
        <v>744</v>
      </c>
      <c r="B434">
        <v>780</v>
      </c>
      <c r="C434" s="9">
        <v>834516</v>
      </c>
      <c r="D434" s="9" t="s">
        <v>745</v>
      </c>
      <c r="E434" s="9" t="s">
        <v>151</v>
      </c>
      <c r="F434" s="9" t="s">
        <v>152</v>
      </c>
      <c r="G434" t="s">
        <v>746</v>
      </c>
      <c r="H434" t="s">
        <v>139</v>
      </c>
      <c r="I434" s="9">
        <v>1500</v>
      </c>
      <c r="J434" s="9">
        <v>6796062913</v>
      </c>
      <c r="K434" s="9" t="s">
        <v>157</v>
      </c>
      <c r="L434" s="9" t="s">
        <v>141</v>
      </c>
      <c r="M434" s="9" t="s">
        <v>142</v>
      </c>
      <c r="N434">
        <v>5700466121</v>
      </c>
      <c r="O434" s="9" t="s">
        <v>143</v>
      </c>
      <c r="P434" s="9" t="s">
        <v>167</v>
      </c>
      <c r="Q434" s="9">
        <v>36.732999999999997</v>
      </c>
      <c r="R434" s="9" t="s">
        <v>168</v>
      </c>
      <c r="S434" s="9">
        <v>12.266999999999999</v>
      </c>
      <c r="T434">
        <v>548409</v>
      </c>
      <c r="U434" s="9">
        <v>18400</v>
      </c>
      <c r="V434" s="12">
        <v>45034</v>
      </c>
      <c r="W434" s="9">
        <v>17236</v>
      </c>
      <c r="X434" s="8">
        <v>0.92361111111111116</v>
      </c>
      <c r="Y434" s="9">
        <v>6326</v>
      </c>
      <c r="Z434" s="1">
        <v>45078</v>
      </c>
      <c r="AA434" s="9">
        <v>674</v>
      </c>
      <c r="AB434" s="8">
        <v>0.16666666666666666</v>
      </c>
      <c r="AC434" s="9">
        <v>753</v>
      </c>
      <c r="AD434" s="12">
        <v>45078</v>
      </c>
      <c r="AE434">
        <v>12</v>
      </c>
      <c r="AF434" s="9">
        <v>43.2</v>
      </c>
      <c r="AG434">
        <v>32</v>
      </c>
      <c r="AH434" s="9">
        <v>3.8800000000000001E-2</v>
      </c>
      <c r="AI434" s="9">
        <v>-307</v>
      </c>
      <c r="AJ434">
        <v>71304</v>
      </c>
      <c r="AK434">
        <v>0</v>
      </c>
      <c r="AL434" s="9">
        <v>3.1970000000000001</v>
      </c>
      <c r="AM434" s="9">
        <v>7.2999999999999995E-2</v>
      </c>
      <c r="AN434" s="9">
        <v>55100</v>
      </c>
      <c r="AO434" s="9">
        <v>1.5940000000000001</v>
      </c>
      <c r="AP434" s="9">
        <v>92900</v>
      </c>
      <c r="AQ434" s="9">
        <v>4.5686</v>
      </c>
      <c r="AR434" s="9">
        <v>1.56</v>
      </c>
      <c r="AS434" s="9">
        <v>1.61</v>
      </c>
      <c r="AT434" s="9">
        <v>7.17</v>
      </c>
      <c r="AU434" s="9">
        <v>3950.67</v>
      </c>
      <c r="AV434" s="9">
        <v>18049.03</v>
      </c>
      <c r="AW434" s="9">
        <v>0</v>
      </c>
      <c r="AX434" s="9">
        <v>0</v>
      </c>
      <c r="AY434" s="9">
        <v>0</v>
      </c>
      <c r="AZ434" s="9">
        <v>0.09</v>
      </c>
      <c r="BA434" s="9">
        <v>49.59</v>
      </c>
      <c r="BB434" s="9">
        <v>226.56</v>
      </c>
      <c r="BC434" s="9">
        <v>0</v>
      </c>
      <c r="BD434" s="9">
        <v>0</v>
      </c>
      <c r="BE434" s="9">
        <v>0</v>
      </c>
      <c r="BF434">
        <v>0</v>
      </c>
      <c r="BG434">
        <v>0</v>
      </c>
      <c r="BH434">
        <v>0</v>
      </c>
      <c r="BI434" s="9">
        <v>-0.12</v>
      </c>
      <c r="BJ434" s="9">
        <v>-66.12</v>
      </c>
      <c r="BK434" s="9">
        <v>-302.08</v>
      </c>
      <c r="BL434" s="9">
        <v>7.14</v>
      </c>
      <c r="BM434" s="9">
        <v>3934.14</v>
      </c>
      <c r="BN434" s="9">
        <v>17973.509999999998</v>
      </c>
      <c r="BO434" s="9">
        <v>1.1851</v>
      </c>
      <c r="BP434" s="9">
        <v>652.99</v>
      </c>
      <c r="BQ434" s="9">
        <v>2983.25</v>
      </c>
      <c r="BR434" s="9">
        <v>1.0785</v>
      </c>
      <c r="BS434" s="9">
        <v>594.25400000000002</v>
      </c>
      <c r="BT434" s="9">
        <v>2714.91</v>
      </c>
      <c r="BU434" s="9">
        <v>0</v>
      </c>
      <c r="BV434" s="9">
        <v>0</v>
      </c>
      <c r="BW434" s="9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 s="9">
        <v>-0.34289999999999998</v>
      </c>
      <c r="CK434" s="9">
        <v>-188.93799999999999</v>
      </c>
      <c r="CL434" s="9">
        <v>-863.18</v>
      </c>
      <c r="CM434">
        <v>0</v>
      </c>
      <c r="CN434">
        <v>0</v>
      </c>
      <c r="CO434">
        <v>0</v>
      </c>
      <c r="CP434" s="9">
        <v>-0.34289999999999998</v>
      </c>
      <c r="CQ434" s="9">
        <v>-188.93799999999999</v>
      </c>
      <c r="CR434" s="9">
        <v>-863.18</v>
      </c>
      <c r="CS434" s="9">
        <v>0.2631</v>
      </c>
      <c r="CT434" s="9">
        <v>144.96799999999999</v>
      </c>
      <c r="CU434" s="9">
        <v>662.3</v>
      </c>
      <c r="CV434" s="9">
        <v>0.3034</v>
      </c>
      <c r="CW434" s="9">
        <v>167.173</v>
      </c>
      <c r="CX434" s="9">
        <v>763.75</v>
      </c>
      <c r="CY434" s="9">
        <v>0.5665</v>
      </c>
      <c r="CZ434" s="9">
        <v>312.142</v>
      </c>
      <c r="DA434" s="9">
        <v>1426.05</v>
      </c>
      <c r="DB434" s="9">
        <v>8.4420999999999999</v>
      </c>
      <c r="DC434" s="9">
        <v>4651.5969999999998</v>
      </c>
      <c r="DD434" s="9">
        <v>21251.29</v>
      </c>
      <c r="DE434" s="9">
        <v>1.23</v>
      </c>
      <c r="DF434" s="9">
        <v>385.68579999999997</v>
      </c>
      <c r="DG434" s="9">
        <v>14.17</v>
      </c>
      <c r="DH434" s="9">
        <v>276.27</v>
      </c>
      <c r="DI434" s="9">
        <v>42.5</v>
      </c>
      <c r="DJ434" s="9">
        <v>20932.52</v>
      </c>
      <c r="DK434" s="9">
        <v>0</v>
      </c>
    </row>
    <row r="435" spans="1:115">
      <c r="A435" t="s">
        <v>747</v>
      </c>
      <c r="B435">
        <v>780</v>
      </c>
      <c r="C435" s="9">
        <v>834516</v>
      </c>
      <c r="D435" s="9" t="s">
        <v>745</v>
      </c>
      <c r="E435" s="9" t="s">
        <v>151</v>
      </c>
      <c r="F435" s="9" t="s">
        <v>152</v>
      </c>
      <c r="G435" t="s">
        <v>746</v>
      </c>
      <c r="H435" t="s">
        <v>139</v>
      </c>
      <c r="I435" s="9">
        <v>1200</v>
      </c>
      <c r="J435" s="9">
        <v>6796062913</v>
      </c>
      <c r="K435" s="9" t="s">
        <v>147</v>
      </c>
      <c r="L435" s="9" t="s">
        <v>141</v>
      </c>
      <c r="M435" s="9" t="s">
        <v>142</v>
      </c>
      <c r="N435">
        <v>5700466134</v>
      </c>
      <c r="O435" s="9" t="s">
        <v>143</v>
      </c>
      <c r="P435" s="9" t="s">
        <v>167</v>
      </c>
      <c r="Q435" s="9">
        <v>31.466999999999999</v>
      </c>
      <c r="R435" s="9" t="s">
        <v>348</v>
      </c>
      <c r="S435" s="9">
        <v>12.417</v>
      </c>
      <c r="T435">
        <v>487444</v>
      </c>
      <c r="U435" s="9">
        <v>14900</v>
      </c>
      <c r="V435" s="12">
        <v>45034</v>
      </c>
      <c r="W435" s="9">
        <v>13419</v>
      </c>
      <c r="X435" s="8">
        <v>0.46875</v>
      </c>
      <c r="Y435" s="9">
        <v>9940</v>
      </c>
      <c r="Z435" s="1">
        <v>45076</v>
      </c>
      <c r="AA435" s="9">
        <v>696</v>
      </c>
      <c r="AB435" s="8">
        <v>0.15972222222222221</v>
      </c>
      <c r="AC435" s="9">
        <v>802</v>
      </c>
      <c r="AD435" s="12">
        <v>45076</v>
      </c>
      <c r="AE435">
        <v>6</v>
      </c>
      <c r="AF435" s="9">
        <v>41.7</v>
      </c>
      <c r="AG435">
        <v>6</v>
      </c>
      <c r="AH435" s="9">
        <v>4.3299999999999998E-2</v>
      </c>
      <c r="AI435" s="9">
        <v>-29</v>
      </c>
      <c r="AJ435">
        <v>64552</v>
      </c>
      <c r="AK435">
        <v>0</v>
      </c>
      <c r="AL435" s="9">
        <v>2.8140000000000001</v>
      </c>
      <c r="AM435" s="9">
        <v>6.6000000000000003E-2</v>
      </c>
      <c r="AN435" s="9">
        <v>37760</v>
      </c>
      <c r="AO435" s="9">
        <v>1.75</v>
      </c>
      <c r="AP435" s="9">
        <v>66890</v>
      </c>
      <c r="AQ435" s="9">
        <v>4.5686</v>
      </c>
      <c r="AR435" s="9">
        <v>1.56</v>
      </c>
      <c r="AS435" s="9">
        <v>1.61</v>
      </c>
      <c r="AT435" s="9">
        <v>7.17</v>
      </c>
      <c r="AU435" s="9">
        <v>2707.3919999999998</v>
      </c>
      <c r="AV435" s="9">
        <v>12368.99</v>
      </c>
      <c r="AW435" s="9">
        <v>0</v>
      </c>
      <c r="AX435" s="9">
        <v>0</v>
      </c>
      <c r="AY435" s="9">
        <v>0</v>
      </c>
      <c r="AZ435" s="9">
        <v>0.09</v>
      </c>
      <c r="BA435" s="9">
        <v>33.984000000000002</v>
      </c>
      <c r="BB435" s="9">
        <v>155.26</v>
      </c>
      <c r="BC435" s="9">
        <v>0</v>
      </c>
      <c r="BD435" s="9">
        <v>0</v>
      </c>
      <c r="BE435" s="9">
        <v>0</v>
      </c>
      <c r="BF435">
        <v>0</v>
      </c>
      <c r="BG435">
        <v>0</v>
      </c>
      <c r="BH435">
        <v>0</v>
      </c>
      <c r="BI435" s="9">
        <v>0.03</v>
      </c>
      <c r="BJ435" s="9">
        <v>11.327999999999999</v>
      </c>
      <c r="BK435" s="9">
        <v>51.75</v>
      </c>
      <c r="BL435" s="9">
        <v>7.29</v>
      </c>
      <c r="BM435" s="9">
        <v>2752.7040000000002</v>
      </c>
      <c r="BN435" s="9">
        <v>12576</v>
      </c>
      <c r="BO435" s="9">
        <v>-2.2669000000000001</v>
      </c>
      <c r="BP435" s="9">
        <v>-855.98099999999999</v>
      </c>
      <c r="BQ435" s="9">
        <v>-3910.64</v>
      </c>
      <c r="BR435" s="9">
        <v>-2.6932999999999998</v>
      </c>
      <c r="BS435" s="9">
        <v>-1016.99</v>
      </c>
      <c r="BT435" s="9">
        <v>-4646.22</v>
      </c>
      <c r="BU435" s="9">
        <v>-1.43E-2</v>
      </c>
      <c r="BV435" s="9">
        <v>-5.4</v>
      </c>
      <c r="BW435" s="9">
        <v>-24.67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 s="9">
        <v>-0.15840000000000001</v>
      </c>
      <c r="CK435" s="9">
        <v>-59.811999999999998</v>
      </c>
      <c r="CL435" s="9">
        <v>-273.26</v>
      </c>
      <c r="CM435">
        <v>0</v>
      </c>
      <c r="CN435">
        <v>0</v>
      </c>
      <c r="CO435">
        <v>0</v>
      </c>
      <c r="CP435" s="9">
        <v>-0.17269999999999999</v>
      </c>
      <c r="CQ435" s="9">
        <v>-65.212000000000003</v>
      </c>
      <c r="CR435" s="9">
        <v>-297.93</v>
      </c>
      <c r="CS435" s="9">
        <v>0.27339999999999998</v>
      </c>
      <c r="CT435" s="9">
        <v>103.236</v>
      </c>
      <c r="CU435" s="9">
        <v>471.64</v>
      </c>
      <c r="CV435" s="9">
        <v>0.30980000000000002</v>
      </c>
      <c r="CW435" s="9">
        <v>116.98</v>
      </c>
      <c r="CX435" s="9">
        <v>534.44000000000005</v>
      </c>
      <c r="CY435" s="9">
        <v>0.58320000000000005</v>
      </c>
      <c r="CZ435" s="9">
        <v>220.21600000000001</v>
      </c>
      <c r="DA435" s="9">
        <v>1006.08</v>
      </c>
      <c r="DB435" s="9">
        <v>5.0072000000000001</v>
      </c>
      <c r="DC435" s="9">
        <v>1890.7190000000001</v>
      </c>
      <c r="DD435" s="9">
        <v>8637.94</v>
      </c>
      <c r="DE435" s="9">
        <v>0.64</v>
      </c>
      <c r="DF435" s="9">
        <v>228.75899999999999</v>
      </c>
      <c r="DG435" s="9">
        <v>7.2</v>
      </c>
      <c r="DH435" s="9">
        <v>112.29</v>
      </c>
      <c r="DI435" s="9">
        <v>17.28</v>
      </c>
      <c r="DJ435" s="9">
        <v>8508.3700000000008</v>
      </c>
      <c r="DK435" s="9">
        <v>0</v>
      </c>
    </row>
    <row r="436" spans="1:115">
      <c r="A436" t="s">
        <v>748</v>
      </c>
      <c r="B436">
        <v>780</v>
      </c>
      <c r="C436" s="9">
        <v>834516</v>
      </c>
      <c r="D436" s="9" t="s">
        <v>745</v>
      </c>
      <c r="E436" s="9" t="s">
        <v>151</v>
      </c>
      <c r="F436" s="9" t="s">
        <v>152</v>
      </c>
      <c r="G436" t="s">
        <v>746</v>
      </c>
      <c r="H436" t="s">
        <v>139</v>
      </c>
      <c r="I436" s="9">
        <v>1200</v>
      </c>
      <c r="J436" s="9">
        <v>6796062913</v>
      </c>
      <c r="K436" s="9" t="s">
        <v>140</v>
      </c>
      <c r="L436" s="9" t="s">
        <v>141</v>
      </c>
      <c r="M436" s="9" t="s">
        <v>142</v>
      </c>
      <c r="N436">
        <v>5700466146</v>
      </c>
      <c r="O436" s="9" t="s">
        <v>143</v>
      </c>
      <c r="P436" s="9" t="s">
        <v>167</v>
      </c>
      <c r="Q436" s="9">
        <v>32.808</v>
      </c>
      <c r="R436" s="9" t="s">
        <v>168</v>
      </c>
      <c r="S436" s="9">
        <v>12.5</v>
      </c>
      <c r="T436">
        <v>548409</v>
      </c>
      <c r="U436" s="9">
        <v>15000</v>
      </c>
      <c r="V436" s="12">
        <v>45034</v>
      </c>
      <c r="W436" s="9">
        <v>13734</v>
      </c>
      <c r="X436" s="8">
        <v>0.92291666666666672</v>
      </c>
      <c r="Y436" s="9">
        <v>8440</v>
      </c>
      <c r="Z436" s="1">
        <v>45076</v>
      </c>
      <c r="AA436" s="9">
        <v>724</v>
      </c>
      <c r="AB436" s="8">
        <v>0.64583333333333337</v>
      </c>
      <c r="AC436" s="9">
        <v>708</v>
      </c>
      <c r="AD436" s="12">
        <v>45076</v>
      </c>
      <c r="AE436">
        <v>8</v>
      </c>
      <c r="AF436" s="9">
        <v>41.7</v>
      </c>
      <c r="AG436">
        <v>13</v>
      </c>
      <c r="AH436" s="9">
        <v>4.5100000000000001E-2</v>
      </c>
      <c r="AI436" s="9">
        <v>-187</v>
      </c>
      <c r="AJ436">
        <v>67678</v>
      </c>
      <c r="AK436">
        <v>0</v>
      </c>
      <c r="AL436" s="9">
        <v>2.867</v>
      </c>
      <c r="AM436" s="9">
        <v>6.8000000000000005E-2</v>
      </c>
      <c r="AN436" s="9">
        <v>39370</v>
      </c>
      <c r="AO436" s="9">
        <v>1.7330000000000001</v>
      </c>
      <c r="AP436" s="9">
        <v>69440</v>
      </c>
      <c r="AQ436" s="9">
        <v>4.5686</v>
      </c>
      <c r="AR436" s="9">
        <v>1.56</v>
      </c>
      <c r="AS436" s="9">
        <v>1.61</v>
      </c>
      <c r="AT436" s="9">
        <v>7.17</v>
      </c>
      <c r="AU436" s="9">
        <v>2822.8290000000002</v>
      </c>
      <c r="AV436" s="9">
        <v>12896.38</v>
      </c>
      <c r="AW436" s="9">
        <v>0</v>
      </c>
      <c r="AX436" s="9">
        <v>0</v>
      </c>
      <c r="AY436" s="9">
        <v>0</v>
      </c>
      <c r="AZ436" s="9">
        <v>0.09</v>
      </c>
      <c r="BA436" s="9">
        <v>35.433</v>
      </c>
      <c r="BB436" s="9">
        <v>161.88</v>
      </c>
      <c r="BC436" s="9">
        <v>0</v>
      </c>
      <c r="BD436" s="9">
        <v>0</v>
      </c>
      <c r="BE436" s="9">
        <v>0</v>
      </c>
      <c r="BF436">
        <v>0</v>
      </c>
      <c r="BG436">
        <v>0</v>
      </c>
      <c r="BH436">
        <v>0</v>
      </c>
      <c r="BI436" s="9">
        <v>0.03</v>
      </c>
      <c r="BJ436" s="9">
        <v>11.811</v>
      </c>
      <c r="BK436" s="9">
        <v>53.96</v>
      </c>
      <c r="BL436" s="9">
        <v>7.29</v>
      </c>
      <c r="BM436" s="9">
        <v>2870.0729999999999</v>
      </c>
      <c r="BN436" s="9">
        <v>13112.22</v>
      </c>
      <c r="BO436" s="9">
        <v>-1.9416</v>
      </c>
      <c r="BP436" s="9">
        <v>-764.40800000000002</v>
      </c>
      <c r="BQ436" s="9">
        <v>-3492.27</v>
      </c>
      <c r="BR436" s="9">
        <v>-2.2363</v>
      </c>
      <c r="BS436" s="9">
        <v>-880.43100000000004</v>
      </c>
      <c r="BT436" s="9">
        <v>-4022.34</v>
      </c>
      <c r="BU436" s="9">
        <v>-0.16239999999999999</v>
      </c>
      <c r="BV436" s="9">
        <v>-63.936999999999998</v>
      </c>
      <c r="BW436" s="9">
        <v>-292.10000000000002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 s="9">
        <v>-0.61140000000000005</v>
      </c>
      <c r="CK436" s="9">
        <v>-240.708</v>
      </c>
      <c r="CL436" s="9">
        <v>-1099.7</v>
      </c>
      <c r="CM436">
        <v>0</v>
      </c>
      <c r="CN436">
        <v>0</v>
      </c>
      <c r="CO436">
        <v>0</v>
      </c>
      <c r="CP436" s="9">
        <v>-0.77380000000000004</v>
      </c>
      <c r="CQ436" s="9">
        <v>-304.64499999999998</v>
      </c>
      <c r="CR436" s="9">
        <v>-1391.8</v>
      </c>
      <c r="CS436" s="9">
        <v>0.27339999999999998</v>
      </c>
      <c r="CT436" s="9">
        <v>107.63800000000001</v>
      </c>
      <c r="CU436" s="9">
        <v>491.75</v>
      </c>
      <c r="CV436" s="9">
        <v>0.30980000000000002</v>
      </c>
      <c r="CW436" s="9">
        <v>121.968</v>
      </c>
      <c r="CX436" s="9">
        <v>557.22</v>
      </c>
      <c r="CY436" s="9">
        <v>0.58320000000000005</v>
      </c>
      <c r="CZ436" s="9">
        <v>229.60599999999999</v>
      </c>
      <c r="DA436" s="9">
        <v>1048.98</v>
      </c>
      <c r="DB436" s="9">
        <v>4.8631000000000002</v>
      </c>
      <c r="DC436" s="9">
        <v>1914.6020000000001</v>
      </c>
      <c r="DD436" s="9">
        <v>8747.0499999999993</v>
      </c>
      <c r="DE436" s="9">
        <v>0.64</v>
      </c>
      <c r="DF436" s="9">
        <v>222.1755</v>
      </c>
      <c r="DG436" s="9">
        <v>7.29</v>
      </c>
      <c r="DH436" s="9">
        <v>113.71</v>
      </c>
      <c r="DI436" s="9">
        <v>17.489999999999998</v>
      </c>
      <c r="DJ436" s="9">
        <v>8615.85</v>
      </c>
      <c r="DK436" s="9">
        <v>0</v>
      </c>
    </row>
    <row r="437" spans="1:115">
      <c r="A437" t="s">
        <v>749</v>
      </c>
      <c r="B437">
        <v>780</v>
      </c>
      <c r="C437" s="9">
        <v>834516</v>
      </c>
      <c r="D437" s="9" t="s">
        <v>745</v>
      </c>
      <c r="E437" s="9" t="s">
        <v>151</v>
      </c>
      <c r="F437" s="9" t="s">
        <v>152</v>
      </c>
      <c r="G437" t="s">
        <v>746</v>
      </c>
      <c r="H437" t="s">
        <v>139</v>
      </c>
      <c r="I437" s="9">
        <v>1200</v>
      </c>
      <c r="J437" s="9">
        <v>6796062913</v>
      </c>
      <c r="K437" s="9" t="s">
        <v>140</v>
      </c>
      <c r="L437" s="9" t="s">
        <v>141</v>
      </c>
      <c r="M437" s="9" t="s">
        <v>142</v>
      </c>
      <c r="N437">
        <v>5700473834</v>
      </c>
      <c r="O437" s="9" t="s">
        <v>143</v>
      </c>
      <c r="P437" s="9" t="s">
        <v>144</v>
      </c>
      <c r="Q437" s="9">
        <v>27</v>
      </c>
      <c r="R437" s="9" t="s">
        <v>148</v>
      </c>
      <c r="S437" s="9">
        <v>12.083</v>
      </c>
      <c r="T437">
        <v>651683</v>
      </c>
      <c r="U437" s="9">
        <v>14500</v>
      </c>
      <c r="V437" s="12">
        <v>45092</v>
      </c>
      <c r="W437" s="9">
        <v>13869</v>
      </c>
      <c r="X437" s="8">
        <v>0.96736111111111112</v>
      </c>
      <c r="Y437" s="9">
        <v>4352</v>
      </c>
      <c r="Z437" s="1">
        <v>45131</v>
      </c>
      <c r="AA437" s="9">
        <v>394</v>
      </c>
      <c r="AB437" s="8">
        <v>0.37152777777777779</v>
      </c>
      <c r="AC437" s="9">
        <v>395</v>
      </c>
      <c r="AD437" s="12">
        <v>45131</v>
      </c>
      <c r="AE437">
        <v>23</v>
      </c>
      <c r="AF437" s="9">
        <v>38.4</v>
      </c>
      <c r="AG437">
        <v>8</v>
      </c>
      <c r="AH437" s="9">
        <v>4.6899999999999997E-2</v>
      </c>
      <c r="AI437" s="9">
        <v>-189</v>
      </c>
      <c r="AJ437">
        <v>68021</v>
      </c>
      <c r="AK437">
        <v>0</v>
      </c>
      <c r="AL437" s="9">
        <v>2.3359999999999999</v>
      </c>
      <c r="AM437" s="9">
        <v>0.06</v>
      </c>
      <c r="AN437" s="9">
        <v>32400</v>
      </c>
      <c r="AO437" s="9">
        <v>1.736</v>
      </c>
      <c r="AP437" s="9">
        <v>54060</v>
      </c>
      <c r="AQ437" s="9">
        <v>4.5686</v>
      </c>
      <c r="AR437" s="9">
        <v>1.9</v>
      </c>
      <c r="AS437" s="9">
        <v>1.8</v>
      </c>
      <c r="AT437" s="9">
        <v>7.17</v>
      </c>
      <c r="AU437" s="9">
        <v>2323.08</v>
      </c>
      <c r="AV437" s="9">
        <v>10613.22</v>
      </c>
      <c r="AW437" s="9">
        <v>0</v>
      </c>
      <c r="AX437" s="9">
        <v>0</v>
      </c>
      <c r="AY437" s="9">
        <v>0</v>
      </c>
      <c r="AZ437" s="9">
        <v>0.09</v>
      </c>
      <c r="BA437" s="9">
        <v>29.16</v>
      </c>
      <c r="BB437" s="9">
        <v>133.22</v>
      </c>
      <c r="BC437" s="9">
        <v>0</v>
      </c>
      <c r="BD437" s="9">
        <v>0</v>
      </c>
      <c r="BE437" s="9">
        <v>0</v>
      </c>
      <c r="BF437">
        <v>0</v>
      </c>
      <c r="BG437">
        <v>0</v>
      </c>
      <c r="BH437">
        <v>0</v>
      </c>
      <c r="BI437" s="9">
        <v>0.36</v>
      </c>
      <c r="BJ437" s="9">
        <v>116.64</v>
      </c>
      <c r="BK437" s="9">
        <v>532.88</v>
      </c>
      <c r="BL437" s="9">
        <v>7.62</v>
      </c>
      <c r="BM437" s="9">
        <v>2468.88</v>
      </c>
      <c r="BN437" s="9">
        <v>11279.33</v>
      </c>
      <c r="BO437" s="9">
        <v>-2.0748000000000002</v>
      </c>
      <c r="BP437" s="9">
        <v>-672.23500000000001</v>
      </c>
      <c r="BQ437" s="9">
        <v>-3071.17</v>
      </c>
      <c r="BR437" s="9">
        <v>-1.9923</v>
      </c>
      <c r="BS437" s="9">
        <v>-645.505</v>
      </c>
      <c r="BT437" s="9">
        <v>-2949.06</v>
      </c>
      <c r="BU437" s="9">
        <v>-0.28460000000000002</v>
      </c>
      <c r="BV437" s="9">
        <v>-92.21</v>
      </c>
      <c r="BW437" s="9">
        <v>-421.27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 s="9">
        <v>-0.23169999999999999</v>
      </c>
      <c r="CK437" s="9">
        <v>-75.070999999999998</v>
      </c>
      <c r="CL437" s="9">
        <v>-342.97</v>
      </c>
      <c r="CM437">
        <v>0</v>
      </c>
      <c r="CN437">
        <v>0</v>
      </c>
      <c r="CO437">
        <v>0</v>
      </c>
      <c r="CP437" s="9">
        <v>-0.51629999999999998</v>
      </c>
      <c r="CQ437" s="9">
        <v>-167.28100000000001</v>
      </c>
      <c r="CR437" s="9">
        <v>-764.24</v>
      </c>
      <c r="CS437" s="9">
        <v>0.24759999999999999</v>
      </c>
      <c r="CT437" s="9">
        <v>80.221999999999994</v>
      </c>
      <c r="CU437" s="9">
        <v>366.5</v>
      </c>
      <c r="CV437" s="9">
        <v>0.24060000000000001</v>
      </c>
      <c r="CW437" s="9">
        <v>77.953999999999994</v>
      </c>
      <c r="CX437" s="9">
        <v>356.14</v>
      </c>
      <c r="CY437" s="9">
        <v>0.48820000000000002</v>
      </c>
      <c r="CZ437" s="9">
        <v>158.17699999999999</v>
      </c>
      <c r="DA437" s="9">
        <v>722.65</v>
      </c>
      <c r="DB437" s="9">
        <v>5.5995999999999997</v>
      </c>
      <c r="DC437" s="9">
        <v>1814.27</v>
      </c>
      <c r="DD437" s="9">
        <v>8288.68</v>
      </c>
      <c r="DE437" s="9">
        <v>0.6</v>
      </c>
      <c r="DF437" s="9">
        <v>255.8235</v>
      </c>
      <c r="DG437" s="9">
        <v>6.91</v>
      </c>
      <c r="DH437" s="9">
        <v>107.75</v>
      </c>
      <c r="DI437" s="9">
        <v>16.579999999999998</v>
      </c>
      <c r="DJ437" s="9">
        <v>8122.91</v>
      </c>
      <c r="DK437" s="9">
        <v>0</v>
      </c>
    </row>
    <row r="438" spans="1:115">
      <c r="A438" t="s">
        <v>750</v>
      </c>
      <c r="B438">
        <v>780</v>
      </c>
      <c r="C438" s="9">
        <v>834516</v>
      </c>
      <c r="D438" s="9" t="s">
        <v>745</v>
      </c>
      <c r="E438" s="9" t="s">
        <v>151</v>
      </c>
      <c r="F438" s="9" t="s">
        <v>152</v>
      </c>
      <c r="G438" t="s">
        <v>746</v>
      </c>
      <c r="H438" t="s">
        <v>139</v>
      </c>
      <c r="I438" s="9">
        <v>1500</v>
      </c>
      <c r="J438" s="9">
        <v>6796062913</v>
      </c>
      <c r="K438" s="9" t="s">
        <v>157</v>
      </c>
      <c r="L438" s="9" t="s">
        <v>141</v>
      </c>
      <c r="M438" s="9" t="s">
        <v>142</v>
      </c>
      <c r="N438">
        <v>5700473835</v>
      </c>
      <c r="O438" s="9" t="s">
        <v>143</v>
      </c>
      <c r="P438" s="9" t="s">
        <v>144</v>
      </c>
      <c r="Q438" s="9">
        <v>26.693000000000001</v>
      </c>
      <c r="R438" s="9" t="s">
        <v>148</v>
      </c>
      <c r="S438" s="9">
        <v>12</v>
      </c>
      <c r="T438">
        <v>651683</v>
      </c>
      <c r="U438" s="9">
        <v>18000</v>
      </c>
      <c r="V438" s="12">
        <v>45092</v>
      </c>
      <c r="W438" s="9">
        <v>17298</v>
      </c>
      <c r="X438" s="8">
        <v>0.96736111111111112</v>
      </c>
      <c r="Y438" s="9">
        <v>3900</v>
      </c>
      <c r="Z438" s="1">
        <v>45131</v>
      </c>
      <c r="AA438" s="9">
        <v>439</v>
      </c>
      <c r="AB438" s="8">
        <v>0.28819444444444442</v>
      </c>
      <c r="AC438" s="9">
        <v>369</v>
      </c>
      <c r="AD438" s="12">
        <v>45131</v>
      </c>
      <c r="AE438">
        <v>28</v>
      </c>
      <c r="AF438" s="9">
        <v>38.299999999999997</v>
      </c>
      <c r="AG438">
        <v>12</v>
      </c>
      <c r="AH438" s="9">
        <v>4.8300000000000003E-2</v>
      </c>
      <c r="AI438" s="9">
        <v>-146</v>
      </c>
      <c r="AJ438">
        <v>86940</v>
      </c>
      <c r="AK438">
        <v>0</v>
      </c>
      <c r="AL438" s="9">
        <v>2.3149999999999999</v>
      </c>
      <c r="AM438" s="9">
        <v>5.8999999999999997E-2</v>
      </c>
      <c r="AN438" s="9">
        <v>40040</v>
      </c>
      <c r="AO438" s="9">
        <v>1.8560000000000001</v>
      </c>
      <c r="AP438" s="9">
        <v>71470</v>
      </c>
      <c r="AQ438" s="9">
        <v>4.5686</v>
      </c>
      <c r="AR438" s="9">
        <v>1.9</v>
      </c>
      <c r="AS438" s="9">
        <v>1.8</v>
      </c>
      <c r="AT438" s="9">
        <v>7.17</v>
      </c>
      <c r="AU438" s="9">
        <v>2870.8679999999999</v>
      </c>
      <c r="AV438" s="9">
        <v>13115.85</v>
      </c>
      <c r="AW438" s="9">
        <v>0</v>
      </c>
      <c r="AX438" s="9">
        <v>0</v>
      </c>
      <c r="AY438" s="9">
        <v>0</v>
      </c>
      <c r="AZ438" s="9">
        <v>0.09</v>
      </c>
      <c r="BA438" s="9">
        <v>36.036000000000001</v>
      </c>
      <c r="BB438" s="9">
        <v>164.63</v>
      </c>
      <c r="BC438" s="9">
        <v>0</v>
      </c>
      <c r="BD438" s="9">
        <v>0</v>
      </c>
      <c r="BE438" s="9">
        <v>0</v>
      </c>
      <c r="BF438">
        <v>0</v>
      </c>
      <c r="BG438">
        <v>0</v>
      </c>
      <c r="BH438">
        <v>0</v>
      </c>
      <c r="BI438" s="9">
        <v>0.37</v>
      </c>
      <c r="BJ438" s="9">
        <v>148.148</v>
      </c>
      <c r="BK438" s="9">
        <v>676.83</v>
      </c>
      <c r="BL438" s="9">
        <v>7.63</v>
      </c>
      <c r="BM438" s="9">
        <v>3055.0520000000001</v>
      </c>
      <c r="BN438" s="9">
        <v>13957.31</v>
      </c>
      <c r="BO438" s="9">
        <v>-5.1307</v>
      </c>
      <c r="BP438" s="9">
        <v>-2054.3319999999999</v>
      </c>
      <c r="BQ438" s="9">
        <v>-9385.42</v>
      </c>
      <c r="BR438" s="9">
        <v>-5.0125000000000002</v>
      </c>
      <c r="BS438" s="9">
        <v>-2007.0050000000001</v>
      </c>
      <c r="BT438" s="9">
        <v>-9169.2000000000007</v>
      </c>
      <c r="BU438" s="9">
        <v>-6.4000000000000003E-3</v>
      </c>
      <c r="BV438" s="9">
        <v>-2.5630000000000002</v>
      </c>
      <c r="BW438" s="9">
        <v>-11.71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 s="9">
        <v>0</v>
      </c>
      <c r="CK438" s="9">
        <v>0</v>
      </c>
      <c r="CL438" s="9">
        <v>0</v>
      </c>
      <c r="CM438">
        <v>0</v>
      </c>
      <c r="CN438">
        <v>0</v>
      </c>
      <c r="CO438">
        <v>0</v>
      </c>
      <c r="CP438" s="9">
        <v>-6.4000000000000003E-3</v>
      </c>
      <c r="CQ438" s="9">
        <v>-2.5630000000000002</v>
      </c>
      <c r="CR438" s="9">
        <v>-11.71</v>
      </c>
      <c r="CS438" s="9">
        <v>0.248</v>
      </c>
      <c r="CT438" s="9">
        <v>99.299000000000007</v>
      </c>
      <c r="CU438" s="9">
        <v>453.66</v>
      </c>
      <c r="CV438" s="9">
        <v>0.2409</v>
      </c>
      <c r="CW438" s="9">
        <v>96.456000000000003</v>
      </c>
      <c r="CX438" s="9">
        <v>440.67</v>
      </c>
      <c r="CY438" s="9">
        <v>0.4889</v>
      </c>
      <c r="CZ438" s="9">
        <v>195.756</v>
      </c>
      <c r="DA438" s="9">
        <v>894.33</v>
      </c>
      <c r="DB438" s="9">
        <v>3.1</v>
      </c>
      <c r="DC438" s="9">
        <v>1241.24</v>
      </c>
      <c r="DD438" s="9">
        <v>5670.73</v>
      </c>
      <c r="DE438" s="9">
        <v>0.33</v>
      </c>
      <c r="DF438" s="9">
        <v>141.6266</v>
      </c>
      <c r="DG438" s="9">
        <v>3.78</v>
      </c>
      <c r="DH438" s="9">
        <v>90.72</v>
      </c>
      <c r="DI438" s="9">
        <v>13.96</v>
      </c>
      <c r="DJ438" s="9">
        <v>6839.09</v>
      </c>
      <c r="DK438" s="9">
        <v>0</v>
      </c>
    </row>
    <row r="439" spans="1:115">
      <c r="A439" t="s">
        <v>751</v>
      </c>
      <c r="B439">
        <v>780</v>
      </c>
      <c r="C439" s="9">
        <v>834516</v>
      </c>
      <c r="D439" s="9" t="s">
        <v>745</v>
      </c>
      <c r="E439" s="9" t="s">
        <v>151</v>
      </c>
      <c r="F439" s="9" t="s">
        <v>152</v>
      </c>
      <c r="G439" t="s">
        <v>746</v>
      </c>
      <c r="H439" t="s">
        <v>139</v>
      </c>
      <c r="I439" s="9">
        <v>1200</v>
      </c>
      <c r="J439" s="9">
        <v>6796062913</v>
      </c>
      <c r="K439" s="9" t="s">
        <v>147</v>
      </c>
      <c r="L439" s="9" t="s">
        <v>141</v>
      </c>
      <c r="M439" s="9" t="s">
        <v>142</v>
      </c>
      <c r="N439">
        <v>5700473839</v>
      </c>
      <c r="O439" s="9" t="s">
        <v>143</v>
      </c>
      <c r="P439" s="9" t="s">
        <v>144</v>
      </c>
      <c r="Q439" s="9">
        <v>35.466999999999999</v>
      </c>
      <c r="R439" s="9" t="s">
        <v>148</v>
      </c>
      <c r="S439" s="9">
        <v>12.5</v>
      </c>
      <c r="T439">
        <v>651683</v>
      </c>
      <c r="U439" s="9">
        <v>15000</v>
      </c>
      <c r="V439" s="12">
        <v>45093</v>
      </c>
      <c r="W439" s="9">
        <v>14600</v>
      </c>
      <c r="X439" s="8">
        <v>2.0833333333333332E-2</v>
      </c>
      <c r="Y439" s="9">
        <v>2667</v>
      </c>
      <c r="Z439" s="1">
        <v>45135</v>
      </c>
      <c r="AA439" s="9">
        <v>356</v>
      </c>
      <c r="AB439" s="8">
        <v>0.1875</v>
      </c>
      <c r="AC439" s="9">
        <v>311</v>
      </c>
      <c r="AD439" s="12">
        <v>45135</v>
      </c>
      <c r="AE439">
        <v>17</v>
      </c>
      <c r="AF439" s="9">
        <v>42.2</v>
      </c>
      <c r="AG439">
        <v>9</v>
      </c>
      <c r="AH439" s="9">
        <v>4.6699999999999998E-2</v>
      </c>
      <c r="AI439" s="9">
        <v>-293</v>
      </c>
      <c r="AJ439">
        <v>69975</v>
      </c>
      <c r="AK439">
        <v>0</v>
      </c>
      <c r="AL439" s="9">
        <v>2.915</v>
      </c>
      <c r="AM439" s="9">
        <v>6.8000000000000005E-2</v>
      </c>
      <c r="AN439" s="9">
        <v>42560</v>
      </c>
      <c r="AO439" s="9">
        <v>1.617</v>
      </c>
      <c r="AP439" s="9">
        <v>70520</v>
      </c>
      <c r="AQ439" s="9">
        <v>4.5686</v>
      </c>
      <c r="AR439" s="9">
        <v>1.9</v>
      </c>
      <c r="AS439" s="9">
        <v>1.8</v>
      </c>
      <c r="AT439" s="9">
        <v>7.17</v>
      </c>
      <c r="AU439" s="9">
        <v>3051.5520000000001</v>
      </c>
      <c r="AV439" s="9">
        <v>13941.32</v>
      </c>
      <c r="AW439" s="9">
        <v>0</v>
      </c>
      <c r="AX439" s="9">
        <v>0</v>
      </c>
      <c r="AY439" s="9">
        <v>0</v>
      </c>
      <c r="AZ439" s="9">
        <v>0.09</v>
      </c>
      <c r="BA439" s="9">
        <v>38.304000000000002</v>
      </c>
      <c r="BB439" s="9">
        <v>175</v>
      </c>
      <c r="BC439" s="9">
        <v>0</v>
      </c>
      <c r="BD439" s="9">
        <v>0</v>
      </c>
      <c r="BE439" s="9">
        <v>0</v>
      </c>
      <c r="BF439">
        <v>0</v>
      </c>
      <c r="BG439">
        <v>0</v>
      </c>
      <c r="BH439">
        <v>0</v>
      </c>
      <c r="BI439" s="9">
        <v>-0.02</v>
      </c>
      <c r="BJ439" s="9">
        <v>-8.5120000000000005</v>
      </c>
      <c r="BK439" s="9">
        <v>-38.89</v>
      </c>
      <c r="BL439" s="9">
        <v>7.24</v>
      </c>
      <c r="BM439" s="9">
        <v>3081.3440000000001</v>
      </c>
      <c r="BN439" s="9">
        <v>14077.43</v>
      </c>
      <c r="BO439" s="9">
        <v>1.2987</v>
      </c>
      <c r="BP439" s="9">
        <v>552.72699999999998</v>
      </c>
      <c r="BQ439" s="9">
        <v>2525.19</v>
      </c>
      <c r="BR439" s="9">
        <v>1.5421</v>
      </c>
      <c r="BS439" s="9">
        <v>656.31799999999998</v>
      </c>
      <c r="BT439" s="9">
        <v>2998.45</v>
      </c>
      <c r="BU439" s="9">
        <v>-0.2429</v>
      </c>
      <c r="BV439" s="9">
        <v>-103.378</v>
      </c>
      <c r="BW439" s="9">
        <v>-472.29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 s="9">
        <v>0</v>
      </c>
      <c r="CK439" s="9">
        <v>0</v>
      </c>
      <c r="CL439" s="9">
        <v>0</v>
      </c>
      <c r="CM439">
        <v>0</v>
      </c>
      <c r="CN439">
        <v>0</v>
      </c>
      <c r="CO439">
        <v>0</v>
      </c>
      <c r="CP439" s="9">
        <v>-0.2429</v>
      </c>
      <c r="CQ439" s="9">
        <v>-103.378</v>
      </c>
      <c r="CR439" s="9">
        <v>-472.29</v>
      </c>
      <c r="CS439" s="9">
        <v>0.23530000000000001</v>
      </c>
      <c r="CT439" s="9">
        <v>100.14400000000001</v>
      </c>
      <c r="CU439" s="9">
        <v>457.52</v>
      </c>
      <c r="CV439" s="9">
        <v>0.2286</v>
      </c>
      <c r="CW439" s="9">
        <v>97.292000000000002</v>
      </c>
      <c r="CX439" s="9">
        <v>444.49</v>
      </c>
      <c r="CY439" s="9">
        <v>0.46389999999999998</v>
      </c>
      <c r="CZ439" s="9">
        <v>197.43600000000001</v>
      </c>
      <c r="DA439" s="9">
        <v>902.01</v>
      </c>
      <c r="DB439" s="9">
        <v>9.0030999999999999</v>
      </c>
      <c r="DC439" s="9">
        <v>3831.7190000000001</v>
      </c>
      <c r="DD439" s="9">
        <v>17505.59</v>
      </c>
      <c r="DE439" s="9">
        <v>1.2</v>
      </c>
      <c r="DF439" s="9">
        <v>411.31560000000002</v>
      </c>
      <c r="DG439" s="9">
        <v>14.59</v>
      </c>
      <c r="DH439" s="9">
        <v>227.57</v>
      </c>
      <c r="DI439" s="9">
        <v>35.01</v>
      </c>
      <c r="DJ439" s="9">
        <v>17155.48</v>
      </c>
      <c r="DK439" s="9">
        <v>0</v>
      </c>
    </row>
    <row r="440" spans="1:115">
      <c r="A440" t="s">
        <v>752</v>
      </c>
      <c r="B440">
        <v>780</v>
      </c>
      <c r="C440" s="9">
        <v>834516</v>
      </c>
      <c r="D440" s="9" t="s">
        <v>745</v>
      </c>
      <c r="E440" s="9" t="s">
        <v>151</v>
      </c>
      <c r="F440" s="9" t="s">
        <v>152</v>
      </c>
      <c r="G440" t="s">
        <v>746</v>
      </c>
      <c r="H440" t="s">
        <v>139</v>
      </c>
      <c r="I440" s="9">
        <v>1200</v>
      </c>
      <c r="J440" s="9">
        <v>6796062913</v>
      </c>
      <c r="K440" s="9" t="s">
        <v>140</v>
      </c>
      <c r="L440" s="9" t="s">
        <v>141</v>
      </c>
      <c r="M440" s="9" t="s">
        <v>142</v>
      </c>
      <c r="N440">
        <v>5700480909</v>
      </c>
      <c r="O440" s="9" t="s">
        <v>143</v>
      </c>
      <c r="P440" s="9" t="s">
        <v>144</v>
      </c>
      <c r="Q440" s="9">
        <v>33.725000000000001</v>
      </c>
      <c r="R440" s="9" t="s">
        <v>148</v>
      </c>
      <c r="S440" s="9">
        <v>11.667</v>
      </c>
      <c r="T440">
        <v>651683</v>
      </c>
      <c r="U440" s="9">
        <v>14000</v>
      </c>
      <c r="V440" s="12">
        <v>45149</v>
      </c>
      <c r="W440" s="9">
        <v>13455</v>
      </c>
      <c r="X440" s="8">
        <v>0.8354166666666667</v>
      </c>
      <c r="Y440" s="9">
        <v>3893</v>
      </c>
      <c r="Z440" s="1">
        <v>45195</v>
      </c>
      <c r="AA440" s="9">
        <v>365</v>
      </c>
      <c r="AB440" s="8">
        <v>4.8611111111111112E-2</v>
      </c>
      <c r="AC440" s="9">
        <v>340</v>
      </c>
      <c r="AD440" s="12">
        <v>45195</v>
      </c>
      <c r="AE440">
        <v>16</v>
      </c>
      <c r="AF440" s="9">
        <v>45.2</v>
      </c>
      <c r="AG440">
        <v>4</v>
      </c>
      <c r="AH440" s="9">
        <v>4.3700000000000003E-2</v>
      </c>
      <c r="AI440" s="9">
        <v>-180</v>
      </c>
      <c r="AJ440">
        <v>61208</v>
      </c>
      <c r="AK440">
        <v>0</v>
      </c>
      <c r="AL440" s="9">
        <v>3.008</v>
      </c>
      <c r="AM440" s="9">
        <v>6.6000000000000003E-2</v>
      </c>
      <c r="AN440" s="9">
        <v>40470</v>
      </c>
      <c r="AO440" s="9">
        <v>1.72</v>
      </c>
      <c r="AP440" s="9">
        <v>71900</v>
      </c>
      <c r="AQ440" s="9">
        <v>4.7055999999999996</v>
      </c>
      <c r="AR440" s="9">
        <v>2.06</v>
      </c>
      <c r="AS440" s="9">
        <v>2.04</v>
      </c>
      <c r="AT440" s="9">
        <v>7.17</v>
      </c>
      <c r="AU440" s="9">
        <v>2901.6990000000001</v>
      </c>
      <c r="AV440" s="9">
        <v>13654.23</v>
      </c>
      <c r="AW440" s="9">
        <v>0</v>
      </c>
      <c r="AX440" s="9">
        <v>0</v>
      </c>
      <c r="AY440" s="9">
        <v>0</v>
      </c>
      <c r="AZ440" s="9">
        <v>0.09</v>
      </c>
      <c r="BA440" s="9">
        <v>36.423000000000002</v>
      </c>
      <c r="BB440" s="9">
        <v>171.39</v>
      </c>
      <c r="BC440" s="9">
        <v>0</v>
      </c>
      <c r="BD440" s="9">
        <v>0</v>
      </c>
      <c r="BE440" s="9">
        <v>0</v>
      </c>
      <c r="BF440">
        <v>0</v>
      </c>
      <c r="BG440">
        <v>0</v>
      </c>
      <c r="BH440">
        <v>0</v>
      </c>
      <c r="BI440" s="9">
        <v>-0.32</v>
      </c>
      <c r="BJ440" s="9">
        <v>-129.50399999999999</v>
      </c>
      <c r="BK440" s="9">
        <v>-609.39</v>
      </c>
      <c r="BL440" s="9">
        <v>6.94</v>
      </c>
      <c r="BM440" s="9">
        <v>2808.6179999999999</v>
      </c>
      <c r="BN440" s="9">
        <v>13216.23</v>
      </c>
      <c r="BO440" s="9">
        <v>-1.5620000000000001</v>
      </c>
      <c r="BP440" s="9">
        <v>-632.14099999999996</v>
      </c>
      <c r="BQ440" s="9">
        <v>-2974.6</v>
      </c>
      <c r="BR440" s="9">
        <v>-1.3707</v>
      </c>
      <c r="BS440" s="9">
        <v>-554.72199999999998</v>
      </c>
      <c r="BT440" s="9">
        <v>-2610.3000000000002</v>
      </c>
      <c r="BU440" s="9">
        <v>-0.29930000000000001</v>
      </c>
      <c r="BV440" s="9">
        <v>-121.127</v>
      </c>
      <c r="BW440" s="9">
        <v>-569.97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 s="9">
        <v>0</v>
      </c>
      <c r="CK440" s="9">
        <v>0</v>
      </c>
      <c r="CL440" s="9">
        <v>0</v>
      </c>
      <c r="CM440">
        <v>0</v>
      </c>
      <c r="CN440">
        <v>0</v>
      </c>
      <c r="CO440">
        <v>0</v>
      </c>
      <c r="CP440" s="9">
        <v>-0.29930000000000001</v>
      </c>
      <c r="CQ440" s="9">
        <v>-121.127</v>
      </c>
      <c r="CR440" s="9">
        <v>-569.97</v>
      </c>
      <c r="CS440" s="9">
        <v>0.26019999999999999</v>
      </c>
      <c r="CT440" s="9">
        <v>105.303</v>
      </c>
      <c r="CU440" s="9">
        <v>495.51</v>
      </c>
      <c r="CV440" s="9">
        <v>0.2374</v>
      </c>
      <c r="CW440" s="9">
        <v>96.075999999999993</v>
      </c>
      <c r="CX440" s="9">
        <v>452.09</v>
      </c>
      <c r="CY440" s="9">
        <v>0.49759999999999999</v>
      </c>
      <c r="CZ440" s="9">
        <v>201.37899999999999</v>
      </c>
      <c r="DA440" s="9">
        <v>947.61</v>
      </c>
      <c r="DB440" s="9">
        <v>5.7675999999999998</v>
      </c>
      <c r="DC440" s="9">
        <v>2334.1480000000001</v>
      </c>
      <c r="DD440" s="9">
        <v>10983.57</v>
      </c>
      <c r="DE440" s="9">
        <v>0.82</v>
      </c>
      <c r="DF440" s="9">
        <v>271.40030000000002</v>
      </c>
      <c r="DG440" s="9">
        <v>9.15</v>
      </c>
      <c r="DH440" s="9">
        <v>142.79</v>
      </c>
      <c r="DI440" s="9">
        <v>21.97</v>
      </c>
      <c r="DJ440" s="9">
        <v>10763.89</v>
      </c>
      <c r="DK440" s="9">
        <v>0</v>
      </c>
    </row>
    <row r="441" spans="1:115">
      <c r="A441" t="s">
        <v>753</v>
      </c>
      <c r="B441">
        <v>780</v>
      </c>
      <c r="C441" s="9">
        <v>834516</v>
      </c>
      <c r="D441" s="9" t="s">
        <v>745</v>
      </c>
      <c r="E441" s="9" t="s">
        <v>151</v>
      </c>
      <c r="F441" s="9" t="s">
        <v>152</v>
      </c>
      <c r="G441" t="s">
        <v>746</v>
      </c>
      <c r="H441" t="s">
        <v>139</v>
      </c>
      <c r="I441" s="9">
        <v>1500</v>
      </c>
      <c r="J441" s="9">
        <v>6796062913</v>
      </c>
      <c r="K441" s="9" t="s">
        <v>157</v>
      </c>
      <c r="L441" s="9" t="s">
        <v>141</v>
      </c>
      <c r="M441" s="9" t="s">
        <v>142</v>
      </c>
      <c r="N441">
        <v>5700480910</v>
      </c>
      <c r="O441" s="9" t="s">
        <v>143</v>
      </c>
      <c r="P441" s="9" t="s">
        <v>144</v>
      </c>
      <c r="Q441" s="9">
        <v>34.406999999999996</v>
      </c>
      <c r="R441" s="9" t="s">
        <v>148</v>
      </c>
      <c r="S441" s="9">
        <v>11.333</v>
      </c>
      <c r="T441">
        <v>651683</v>
      </c>
      <c r="U441" s="9">
        <v>17000</v>
      </c>
      <c r="V441" s="12">
        <v>45149</v>
      </c>
      <c r="W441" s="9">
        <v>16341</v>
      </c>
      <c r="X441" s="8">
        <v>0.8354166666666667</v>
      </c>
      <c r="Y441" s="9">
        <v>3876</v>
      </c>
      <c r="Z441" s="1">
        <v>45194</v>
      </c>
      <c r="AA441" s="9">
        <v>469</v>
      </c>
      <c r="AB441" s="8">
        <v>0.14583333333333334</v>
      </c>
      <c r="AC441" s="9">
        <v>382</v>
      </c>
      <c r="AD441" s="12">
        <v>45194</v>
      </c>
      <c r="AE441">
        <v>23</v>
      </c>
      <c r="AF441" s="9">
        <v>44.3</v>
      </c>
      <c r="AG441">
        <v>10</v>
      </c>
      <c r="AH441" s="9">
        <v>4.3700000000000003E-2</v>
      </c>
      <c r="AI441" s="9">
        <v>-225</v>
      </c>
      <c r="AJ441">
        <v>74324</v>
      </c>
      <c r="AK441">
        <v>0</v>
      </c>
      <c r="AL441" s="9">
        <v>3.1579999999999999</v>
      </c>
      <c r="AM441" s="9">
        <v>7.0000000000000007E-2</v>
      </c>
      <c r="AN441" s="9">
        <v>51610</v>
      </c>
      <c r="AO441" s="9">
        <v>1.694</v>
      </c>
      <c r="AP441" s="9">
        <v>91780</v>
      </c>
      <c r="AQ441" s="9">
        <v>4.7055999999999996</v>
      </c>
      <c r="AR441" s="9">
        <v>2.06</v>
      </c>
      <c r="AS441" s="9">
        <v>2.04</v>
      </c>
      <c r="AT441" s="9">
        <v>7.17</v>
      </c>
      <c r="AU441" s="9">
        <v>3700.4369999999999</v>
      </c>
      <c r="AV441" s="9">
        <v>17412.78</v>
      </c>
      <c r="AW441" s="9">
        <v>0</v>
      </c>
      <c r="AX441" s="9">
        <v>0</v>
      </c>
      <c r="AY441" s="9">
        <v>0</v>
      </c>
      <c r="AZ441" s="9">
        <v>0.09</v>
      </c>
      <c r="BA441" s="9">
        <v>46.448999999999998</v>
      </c>
      <c r="BB441" s="9">
        <v>218.57</v>
      </c>
      <c r="BC441" s="9">
        <v>0</v>
      </c>
      <c r="BD441" s="9">
        <v>0</v>
      </c>
      <c r="BE441" s="9">
        <v>0</v>
      </c>
      <c r="BF441">
        <v>0</v>
      </c>
      <c r="BG441">
        <v>0</v>
      </c>
      <c r="BH441">
        <v>0</v>
      </c>
      <c r="BI441" s="9">
        <v>-0.23</v>
      </c>
      <c r="BJ441" s="9">
        <v>-118.703</v>
      </c>
      <c r="BK441" s="9">
        <v>-558.57000000000005</v>
      </c>
      <c r="BL441" s="9">
        <v>7.03</v>
      </c>
      <c r="BM441" s="9">
        <v>3628.183</v>
      </c>
      <c r="BN441" s="9">
        <v>17072.78</v>
      </c>
      <c r="BO441" s="9">
        <v>-0.75</v>
      </c>
      <c r="BP441" s="9">
        <v>-387.07499999999999</v>
      </c>
      <c r="BQ441" s="9">
        <v>-1821.42</v>
      </c>
      <c r="BR441" s="9">
        <v>-0.57569999999999999</v>
      </c>
      <c r="BS441" s="9">
        <v>-297.11900000000003</v>
      </c>
      <c r="BT441" s="9">
        <v>-1398.12</v>
      </c>
      <c r="BU441" s="9">
        <v>-0.14069999999999999</v>
      </c>
      <c r="BV441" s="9">
        <v>-72.614999999999995</v>
      </c>
      <c r="BW441" s="9">
        <v>-341.7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 s="9">
        <v>-2.5499999999999998E-2</v>
      </c>
      <c r="CK441" s="9">
        <v>-13.161</v>
      </c>
      <c r="CL441" s="9">
        <v>-61.93</v>
      </c>
      <c r="CM441">
        <v>0</v>
      </c>
      <c r="CN441">
        <v>0</v>
      </c>
      <c r="CO441">
        <v>0</v>
      </c>
      <c r="CP441" s="9">
        <v>-0.16619999999999999</v>
      </c>
      <c r="CQ441" s="9">
        <v>-85.775999999999996</v>
      </c>
      <c r="CR441" s="9">
        <v>-403.63</v>
      </c>
      <c r="CS441" s="9">
        <v>0.2636</v>
      </c>
      <c r="CT441" s="9">
        <v>136.04400000000001</v>
      </c>
      <c r="CU441" s="9">
        <v>640.16999999999996</v>
      </c>
      <c r="CV441" s="9">
        <v>0.24049999999999999</v>
      </c>
      <c r="CW441" s="9">
        <v>124.122</v>
      </c>
      <c r="CX441" s="9">
        <v>584.07000000000005</v>
      </c>
      <c r="CY441" s="9">
        <v>0.50409999999999999</v>
      </c>
      <c r="CZ441" s="9">
        <v>260.166</v>
      </c>
      <c r="DA441" s="9">
        <v>1224.24</v>
      </c>
      <c r="DB441" s="9">
        <v>6.7922000000000002</v>
      </c>
      <c r="DC441" s="9">
        <v>3505.4540000000002</v>
      </c>
      <c r="DD441" s="9">
        <v>16495.27</v>
      </c>
      <c r="DE441" s="9">
        <v>1.01</v>
      </c>
      <c r="DF441" s="9">
        <v>319.61380000000003</v>
      </c>
      <c r="DG441" s="9">
        <v>11</v>
      </c>
      <c r="DH441" s="9">
        <v>277.77</v>
      </c>
      <c r="DI441" s="9">
        <v>42.73</v>
      </c>
      <c r="DJ441" s="9">
        <v>20939.93</v>
      </c>
      <c r="DK441" s="9">
        <v>0</v>
      </c>
    </row>
    <row r="442" spans="1:115">
      <c r="A442" t="s">
        <v>754</v>
      </c>
      <c r="B442">
        <v>780</v>
      </c>
      <c r="C442" s="9">
        <v>834516</v>
      </c>
      <c r="D442" s="9" t="s">
        <v>745</v>
      </c>
      <c r="E442" s="9" t="s">
        <v>151</v>
      </c>
      <c r="F442" s="9" t="s">
        <v>152</v>
      </c>
      <c r="G442" t="s">
        <v>746</v>
      </c>
      <c r="H442" t="s">
        <v>139</v>
      </c>
      <c r="I442" s="9">
        <v>1200</v>
      </c>
      <c r="J442" s="9">
        <v>6796062913</v>
      </c>
      <c r="K442" s="9" t="s">
        <v>147</v>
      </c>
      <c r="L442" s="9" t="s">
        <v>141</v>
      </c>
      <c r="M442" s="9" t="s">
        <v>142</v>
      </c>
      <c r="N442">
        <v>5700480911</v>
      </c>
      <c r="O442" s="9" t="s">
        <v>143</v>
      </c>
      <c r="P442" s="9" t="s">
        <v>144</v>
      </c>
      <c r="Q442" s="9">
        <v>34.542000000000002</v>
      </c>
      <c r="R442" s="9" t="s">
        <v>148</v>
      </c>
      <c r="S442" s="9">
        <v>11.667</v>
      </c>
      <c r="T442">
        <v>651683</v>
      </c>
      <c r="U442" s="9">
        <v>14000</v>
      </c>
      <c r="V442" s="12">
        <v>45149</v>
      </c>
      <c r="W442" s="9">
        <v>13347</v>
      </c>
      <c r="X442" s="8">
        <v>0.8354166666666667</v>
      </c>
      <c r="Y442" s="9">
        <v>4664</v>
      </c>
      <c r="Z442" s="1">
        <v>45195</v>
      </c>
      <c r="AA442" s="9">
        <v>381</v>
      </c>
      <c r="AB442" s="8">
        <v>6.9444444444444441E-3</v>
      </c>
      <c r="AC442" s="9">
        <v>308</v>
      </c>
      <c r="AD442" s="12">
        <v>45195</v>
      </c>
      <c r="AE442">
        <v>13</v>
      </c>
      <c r="AF442" s="9">
        <v>45.2</v>
      </c>
      <c r="AG442">
        <v>9</v>
      </c>
      <c r="AH442" s="9">
        <v>4.3700000000000003E-2</v>
      </c>
      <c r="AI442" s="9">
        <v>-58</v>
      </c>
      <c r="AJ442">
        <v>61208</v>
      </c>
      <c r="AK442">
        <v>0</v>
      </c>
      <c r="AL442" s="9">
        <v>3.1059999999999999</v>
      </c>
      <c r="AM442" s="9">
        <v>6.8000000000000005E-2</v>
      </c>
      <c r="AN442" s="9">
        <v>41450</v>
      </c>
      <c r="AO442" s="9">
        <v>1.585</v>
      </c>
      <c r="AP442" s="9">
        <v>68790</v>
      </c>
      <c r="AQ442" s="9">
        <v>4.7055999999999996</v>
      </c>
      <c r="AR442" s="9">
        <v>2.06</v>
      </c>
      <c r="AS442" s="9">
        <v>2.04</v>
      </c>
      <c r="AT442" s="9">
        <v>7.17</v>
      </c>
      <c r="AU442" s="9">
        <v>2971.9650000000001</v>
      </c>
      <c r="AV442" s="9">
        <v>13984.88</v>
      </c>
      <c r="AW442" s="9">
        <v>0</v>
      </c>
      <c r="AX442" s="9">
        <v>0</v>
      </c>
      <c r="AY442" s="9">
        <v>0</v>
      </c>
      <c r="AZ442" s="9">
        <v>0.09</v>
      </c>
      <c r="BA442" s="9">
        <v>37.305</v>
      </c>
      <c r="BB442" s="9">
        <v>175.54</v>
      </c>
      <c r="BC442" s="9">
        <v>0</v>
      </c>
      <c r="BD442" s="9">
        <v>0</v>
      </c>
      <c r="BE442" s="9">
        <v>0</v>
      </c>
      <c r="BF442">
        <v>0</v>
      </c>
      <c r="BG442">
        <v>0</v>
      </c>
      <c r="BH442">
        <v>0</v>
      </c>
      <c r="BI442" s="9">
        <v>-0.32</v>
      </c>
      <c r="BJ442" s="9">
        <v>-132.63999999999999</v>
      </c>
      <c r="BK442" s="9">
        <v>-624.15</v>
      </c>
      <c r="BL442" s="9">
        <v>6.94</v>
      </c>
      <c r="BM442" s="9">
        <v>2876.63</v>
      </c>
      <c r="BN442" s="9">
        <v>13536.27</v>
      </c>
      <c r="BO442" s="9">
        <v>2.0589</v>
      </c>
      <c r="BP442" s="9">
        <v>853.41399999999999</v>
      </c>
      <c r="BQ442" s="9">
        <v>4015.83</v>
      </c>
      <c r="BR442" s="9">
        <v>2.1779000000000002</v>
      </c>
      <c r="BS442" s="9">
        <v>902.74</v>
      </c>
      <c r="BT442" s="9">
        <v>4247.93</v>
      </c>
      <c r="BU442" s="9">
        <v>-0.52359999999999995</v>
      </c>
      <c r="BV442" s="9">
        <v>-217.03200000000001</v>
      </c>
      <c r="BW442" s="9">
        <v>-1021.27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 s="9">
        <v>0</v>
      </c>
      <c r="CK442" s="9">
        <v>0</v>
      </c>
      <c r="CL442" s="9">
        <v>0</v>
      </c>
      <c r="CM442">
        <v>0</v>
      </c>
      <c r="CN442">
        <v>0</v>
      </c>
      <c r="CO442">
        <v>0</v>
      </c>
      <c r="CP442" s="9">
        <v>-0.52359999999999995</v>
      </c>
      <c r="CQ442" s="9">
        <v>-217.03200000000001</v>
      </c>
      <c r="CR442" s="9">
        <v>-1021.27</v>
      </c>
      <c r="CS442" s="9">
        <v>0.26019999999999999</v>
      </c>
      <c r="CT442" s="9">
        <v>107.85299999999999</v>
      </c>
      <c r="CU442" s="9">
        <v>507.51</v>
      </c>
      <c r="CV442" s="9">
        <v>0.2374</v>
      </c>
      <c r="CW442" s="9">
        <v>98.402000000000001</v>
      </c>
      <c r="CX442" s="9">
        <v>463.04</v>
      </c>
      <c r="CY442" s="9">
        <v>0.49759999999999999</v>
      </c>
      <c r="CZ442" s="9">
        <v>206.255</v>
      </c>
      <c r="DA442" s="9">
        <v>970.55</v>
      </c>
      <c r="DB442" s="9">
        <v>9.0919000000000008</v>
      </c>
      <c r="DC442" s="9">
        <v>3768.5929999999998</v>
      </c>
      <c r="DD442" s="9">
        <v>17733.490000000002</v>
      </c>
      <c r="DE442" s="9">
        <v>1.33</v>
      </c>
      <c r="DF442" s="9">
        <v>427.82850000000002</v>
      </c>
      <c r="DG442" s="9">
        <v>14.78</v>
      </c>
      <c r="DH442" s="9">
        <v>230.54</v>
      </c>
      <c r="DI442" s="9">
        <v>35.47</v>
      </c>
      <c r="DJ442" s="9">
        <v>17378.810000000001</v>
      </c>
      <c r="DK442" s="9">
        <v>0</v>
      </c>
    </row>
    <row r="443" spans="1:115">
      <c r="A443" t="s">
        <v>755</v>
      </c>
      <c r="B443">
        <v>780</v>
      </c>
      <c r="C443" s="9">
        <v>834516</v>
      </c>
      <c r="D443" s="9" t="s">
        <v>745</v>
      </c>
      <c r="E443" s="9" t="s">
        <v>151</v>
      </c>
      <c r="F443" s="9" t="s">
        <v>171</v>
      </c>
      <c r="G443" t="s">
        <v>746</v>
      </c>
      <c r="H443" t="s">
        <v>139</v>
      </c>
      <c r="I443" s="9">
        <v>1200</v>
      </c>
      <c r="J443" s="9">
        <v>6796062913</v>
      </c>
      <c r="K443" s="9" t="s">
        <v>147</v>
      </c>
      <c r="L443" s="9" t="s">
        <v>141</v>
      </c>
      <c r="M443" s="9" t="s">
        <v>142</v>
      </c>
      <c r="N443">
        <v>5700490573</v>
      </c>
      <c r="O443" s="9" t="s">
        <v>143</v>
      </c>
      <c r="P443" s="9" t="s">
        <v>167</v>
      </c>
      <c r="Q443" s="9">
        <v>33.558</v>
      </c>
      <c r="R443" s="9" t="s">
        <v>168</v>
      </c>
      <c r="S443" s="9">
        <v>12.5</v>
      </c>
      <c r="T443">
        <v>548409</v>
      </c>
      <c r="U443" s="9">
        <v>15000</v>
      </c>
      <c r="V443" s="12">
        <v>45224</v>
      </c>
      <c r="W443" s="9">
        <v>13398</v>
      </c>
      <c r="X443" s="8">
        <v>0.78680555555555554</v>
      </c>
      <c r="Y443" s="9">
        <v>10680</v>
      </c>
      <c r="Z443" s="1">
        <v>45271</v>
      </c>
      <c r="AA443" s="9">
        <v>924</v>
      </c>
      <c r="AB443" s="8">
        <v>0.53472222222222221</v>
      </c>
      <c r="AC443" s="9">
        <v>561</v>
      </c>
      <c r="AD443" s="12">
        <v>45271</v>
      </c>
      <c r="AE443">
        <v>16</v>
      </c>
      <c r="AF443" s="9">
        <v>46.7</v>
      </c>
      <c r="AG443">
        <v>8</v>
      </c>
      <c r="AH443" s="9">
        <v>4.3900000000000002E-2</v>
      </c>
      <c r="AI443" s="9">
        <v>93</v>
      </c>
      <c r="AJ443">
        <v>65895</v>
      </c>
      <c r="AK443">
        <v>0</v>
      </c>
      <c r="AL443" s="9">
        <v>3.0059999999999998</v>
      </c>
      <c r="AM443" s="9">
        <v>6.3E-2</v>
      </c>
      <c r="AN443" s="9">
        <v>40270</v>
      </c>
      <c r="AO443" s="9">
        <v>1.804</v>
      </c>
      <c r="AP443" s="9">
        <v>74920</v>
      </c>
      <c r="AQ443" s="9">
        <v>4.7055999999999996</v>
      </c>
      <c r="AR443" s="9">
        <v>2.06</v>
      </c>
      <c r="AS443" s="9">
        <v>2.04</v>
      </c>
      <c r="AT443" s="9">
        <v>7.17</v>
      </c>
      <c r="AU443" s="9">
        <v>2887.3589999999999</v>
      </c>
      <c r="AV443" s="9">
        <v>13586.76</v>
      </c>
      <c r="AW443" s="9">
        <v>0</v>
      </c>
      <c r="AX443" s="9">
        <v>0</v>
      </c>
      <c r="AY443" s="9">
        <v>0</v>
      </c>
      <c r="AZ443" s="9">
        <v>0</v>
      </c>
      <c r="BA443" s="9">
        <v>0</v>
      </c>
      <c r="BB443" s="9">
        <v>0</v>
      </c>
      <c r="BC443" s="9">
        <v>0</v>
      </c>
      <c r="BD443" s="9">
        <v>0</v>
      </c>
      <c r="BE443" s="9">
        <v>0</v>
      </c>
      <c r="BF443">
        <v>0</v>
      </c>
      <c r="BG443">
        <v>0</v>
      </c>
      <c r="BH443">
        <v>0</v>
      </c>
      <c r="BI443" s="9">
        <v>-0.47</v>
      </c>
      <c r="BJ443" s="9">
        <v>-189.26900000000001</v>
      </c>
      <c r="BK443" s="9">
        <v>-890.62</v>
      </c>
      <c r="BL443" s="9">
        <v>6.7</v>
      </c>
      <c r="BM443" s="9">
        <v>2698.09</v>
      </c>
      <c r="BN443" s="9">
        <v>12696.13</v>
      </c>
      <c r="BO443" s="9">
        <v>-3.5956999999999999</v>
      </c>
      <c r="BP443" s="9">
        <v>-1447.9880000000001</v>
      </c>
      <c r="BQ443" s="9">
        <v>-6813.65</v>
      </c>
      <c r="BR443" s="9">
        <v>-4.1641000000000004</v>
      </c>
      <c r="BS443" s="9">
        <v>-1676.883</v>
      </c>
      <c r="BT443" s="9">
        <v>-7890.74</v>
      </c>
      <c r="BU443" s="9">
        <v>-0.46089999999999998</v>
      </c>
      <c r="BV443" s="9">
        <v>-185.60400000000001</v>
      </c>
      <c r="BW443" s="9">
        <v>-873.38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 s="9">
        <v>-0.74939999999999996</v>
      </c>
      <c r="CK443" s="9">
        <v>-301.78300000000002</v>
      </c>
      <c r="CL443" s="9">
        <v>-1420.07</v>
      </c>
      <c r="CM443">
        <v>0</v>
      </c>
      <c r="CN443">
        <v>0</v>
      </c>
      <c r="CO443">
        <v>0</v>
      </c>
      <c r="CP443" s="9">
        <v>-1.2102999999999999</v>
      </c>
      <c r="CQ443" s="9">
        <v>-487.38799999999998</v>
      </c>
      <c r="CR443" s="9">
        <v>-2293.4499999999998</v>
      </c>
      <c r="CS443" s="9">
        <v>0.15079999999999999</v>
      </c>
      <c r="CT443" s="9">
        <v>60.726999999999997</v>
      </c>
      <c r="CU443" s="9">
        <v>285.76</v>
      </c>
      <c r="CV443" s="9">
        <v>0.16750000000000001</v>
      </c>
      <c r="CW443" s="9">
        <v>67.451999999999998</v>
      </c>
      <c r="CX443" s="9">
        <v>317.39999999999998</v>
      </c>
      <c r="CY443" s="9">
        <v>0.31830000000000003</v>
      </c>
      <c r="CZ443" s="9">
        <v>128.179</v>
      </c>
      <c r="DA443" s="9">
        <v>603.16</v>
      </c>
      <c r="DB443" s="9">
        <v>1.6438999999999999</v>
      </c>
      <c r="DC443" s="9">
        <v>661.99900000000002</v>
      </c>
      <c r="DD443" s="9">
        <v>3115.1</v>
      </c>
      <c r="DE443" s="9">
        <v>0.23</v>
      </c>
      <c r="DF443" s="9">
        <v>77.355400000000003</v>
      </c>
      <c r="DG443" s="9">
        <v>2.6</v>
      </c>
      <c r="DH443" s="9">
        <v>380.1</v>
      </c>
      <c r="DI443" s="9">
        <v>58.48</v>
      </c>
      <c r="DJ443" s="9">
        <v>28654.04</v>
      </c>
      <c r="DK443" s="9">
        <v>0</v>
      </c>
    </row>
    <row r="444" spans="1:115">
      <c r="A444" t="s">
        <v>756</v>
      </c>
      <c r="B444">
        <v>780</v>
      </c>
      <c r="C444" s="9">
        <v>834516</v>
      </c>
      <c r="D444" s="9" t="s">
        <v>745</v>
      </c>
      <c r="E444" s="9" t="s">
        <v>151</v>
      </c>
      <c r="F444" s="9" t="s">
        <v>171</v>
      </c>
      <c r="G444" t="s">
        <v>746</v>
      </c>
      <c r="H444" t="s">
        <v>139</v>
      </c>
      <c r="I444" s="9">
        <v>1200</v>
      </c>
      <c r="J444" s="9">
        <v>6796062913</v>
      </c>
      <c r="K444" s="9" t="s">
        <v>140</v>
      </c>
      <c r="L444" s="9" t="s">
        <v>141</v>
      </c>
      <c r="M444" s="9" t="s">
        <v>142</v>
      </c>
      <c r="N444">
        <v>5700490576</v>
      </c>
      <c r="O444" s="9" t="s">
        <v>143</v>
      </c>
      <c r="P444" s="9" t="s">
        <v>167</v>
      </c>
      <c r="Q444" s="9">
        <v>27.617000000000001</v>
      </c>
      <c r="R444" s="9" t="s">
        <v>168</v>
      </c>
      <c r="S444" s="9">
        <v>12.5</v>
      </c>
      <c r="T444">
        <v>548409</v>
      </c>
      <c r="U444" s="9">
        <v>15000</v>
      </c>
      <c r="V444" s="12">
        <v>45224</v>
      </c>
      <c r="W444" s="9">
        <v>12990</v>
      </c>
      <c r="X444" s="8">
        <v>0.80763888888888891</v>
      </c>
      <c r="Y444" s="9">
        <v>13400</v>
      </c>
      <c r="Z444" s="1">
        <v>45271</v>
      </c>
      <c r="AA444" s="9">
        <v>1565</v>
      </c>
      <c r="AB444" s="8">
        <v>0.64236111111111116</v>
      </c>
      <c r="AC444" s="9">
        <v>681</v>
      </c>
      <c r="AD444" s="12">
        <v>45271</v>
      </c>
      <c r="AE444">
        <v>14</v>
      </c>
      <c r="AF444" s="9">
        <v>46.8</v>
      </c>
      <c r="AG444">
        <v>57</v>
      </c>
      <c r="AH444" s="9">
        <v>4.3900000000000002E-2</v>
      </c>
      <c r="AI444" s="9">
        <v>-307</v>
      </c>
      <c r="AJ444">
        <v>65895</v>
      </c>
      <c r="AK444">
        <v>0</v>
      </c>
      <c r="AL444" s="9">
        <v>2.5510000000000002</v>
      </c>
      <c r="AM444" s="9">
        <v>5.3999999999999999E-2</v>
      </c>
      <c r="AN444" s="9">
        <v>33140</v>
      </c>
      <c r="AO444" s="9">
        <v>2.2370000000000001</v>
      </c>
      <c r="AP444" s="9">
        <v>73200</v>
      </c>
      <c r="AQ444" s="9">
        <v>4.7055999999999996</v>
      </c>
      <c r="AR444" s="9">
        <v>2.06</v>
      </c>
      <c r="AS444" s="9">
        <v>2.04</v>
      </c>
      <c r="AT444" s="9">
        <v>7.17</v>
      </c>
      <c r="AU444" s="9">
        <v>2376.1379999999999</v>
      </c>
      <c r="AV444" s="9">
        <v>11181.15</v>
      </c>
      <c r="AW444" s="9">
        <v>0</v>
      </c>
      <c r="AX444" s="9">
        <v>0</v>
      </c>
      <c r="AY444" s="9">
        <v>0</v>
      </c>
      <c r="AZ444" s="9">
        <v>0</v>
      </c>
      <c r="BA444" s="9">
        <v>0</v>
      </c>
      <c r="BB444" s="9">
        <v>0</v>
      </c>
      <c r="BC444" s="9">
        <v>0</v>
      </c>
      <c r="BD444" s="9">
        <v>0</v>
      </c>
      <c r="BE444" s="9">
        <v>0</v>
      </c>
      <c r="BF444">
        <v>0</v>
      </c>
      <c r="BG444">
        <v>0</v>
      </c>
      <c r="BH444">
        <v>0</v>
      </c>
      <c r="BI444" s="9">
        <v>-0.48</v>
      </c>
      <c r="BJ444" s="9">
        <v>-159.072</v>
      </c>
      <c r="BK444" s="9">
        <v>-748.53</v>
      </c>
      <c r="BL444" s="9">
        <v>6.69</v>
      </c>
      <c r="BM444" s="9">
        <v>2217.0659999999998</v>
      </c>
      <c r="BN444" s="9">
        <v>10432.629999999999</v>
      </c>
      <c r="BO444" s="9">
        <v>-15.3056</v>
      </c>
      <c r="BP444" s="9">
        <v>-5072.2759999999998</v>
      </c>
      <c r="BQ444" s="9">
        <v>-23868.1</v>
      </c>
      <c r="BR444" s="9">
        <v>-16.315100000000001</v>
      </c>
      <c r="BS444" s="9">
        <v>-5406.8239999999996</v>
      </c>
      <c r="BT444" s="9">
        <v>-25442.35</v>
      </c>
      <c r="BU444" s="9">
        <v>-0.2215</v>
      </c>
      <c r="BV444" s="9">
        <v>-73.405000000000001</v>
      </c>
      <c r="BW444" s="9">
        <v>-345.42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 s="9">
        <v>-1.6413</v>
      </c>
      <c r="CK444" s="9">
        <v>-543.92700000000002</v>
      </c>
      <c r="CL444" s="9">
        <v>-2559.5</v>
      </c>
      <c r="CM444">
        <v>0</v>
      </c>
      <c r="CN444">
        <v>0</v>
      </c>
      <c r="CO444">
        <v>0</v>
      </c>
      <c r="CP444" s="9">
        <v>-1.8628</v>
      </c>
      <c r="CQ444" s="9">
        <v>-617.33199999999999</v>
      </c>
      <c r="CR444" s="9">
        <v>-2904.92</v>
      </c>
      <c r="CS444" s="9">
        <v>0.15049999999999999</v>
      </c>
      <c r="CT444" s="9">
        <v>49.875999999999998</v>
      </c>
      <c r="CU444" s="9">
        <v>234.7</v>
      </c>
      <c r="CV444" s="9">
        <v>0.184</v>
      </c>
      <c r="CW444" s="9">
        <v>60.978000000000002</v>
      </c>
      <c r="CX444" s="9">
        <v>286.94</v>
      </c>
      <c r="CY444" s="9">
        <v>0.33450000000000002</v>
      </c>
      <c r="CZ444" s="9">
        <v>110.85299999999999</v>
      </c>
      <c r="DA444" s="9">
        <v>521.63</v>
      </c>
      <c r="DB444" s="9">
        <v>-11.1534</v>
      </c>
      <c r="DC444" s="9">
        <v>-3696.2370000000001</v>
      </c>
      <c r="DD444" s="9">
        <v>-17393.009999999998</v>
      </c>
      <c r="DE444" s="9">
        <v>-1.34</v>
      </c>
      <c r="DF444" s="9">
        <v>-524.83399999999995</v>
      </c>
      <c r="DG444" s="9">
        <v>-14.49</v>
      </c>
      <c r="DH444" s="9">
        <v>183.87</v>
      </c>
      <c r="DI444" s="9">
        <v>28.29</v>
      </c>
      <c r="DJ444" s="9">
        <v>13860.99</v>
      </c>
      <c r="DK444" s="9">
        <v>0</v>
      </c>
    </row>
    <row r="445" spans="1:115">
      <c r="A445" t="s">
        <v>757</v>
      </c>
      <c r="B445">
        <v>780</v>
      </c>
      <c r="C445" s="9">
        <v>834516</v>
      </c>
      <c r="D445" s="9" t="s">
        <v>745</v>
      </c>
      <c r="E445" s="9" t="s">
        <v>151</v>
      </c>
      <c r="F445" s="9" t="s">
        <v>171</v>
      </c>
      <c r="G445" t="s">
        <v>746</v>
      </c>
      <c r="H445" t="s">
        <v>139</v>
      </c>
      <c r="I445" s="9">
        <v>1500</v>
      </c>
      <c r="J445" s="9">
        <v>6796062913</v>
      </c>
      <c r="K445" s="9" t="s">
        <v>157</v>
      </c>
      <c r="L445" s="9" t="s">
        <v>141</v>
      </c>
      <c r="M445" s="9" t="s">
        <v>142</v>
      </c>
      <c r="N445">
        <v>5700490579</v>
      </c>
      <c r="O445" s="9" t="s">
        <v>143</v>
      </c>
      <c r="P445" s="9" t="s">
        <v>167</v>
      </c>
      <c r="Q445" s="9">
        <v>18.54</v>
      </c>
      <c r="R445" s="9" t="s">
        <v>168</v>
      </c>
      <c r="S445" s="9">
        <v>12</v>
      </c>
      <c r="T445">
        <v>548409</v>
      </c>
      <c r="U445" s="9">
        <v>18000</v>
      </c>
      <c r="V445" s="12">
        <v>45224</v>
      </c>
      <c r="W445" s="9">
        <v>11035</v>
      </c>
      <c r="X445" s="8">
        <v>0.82847222222222228</v>
      </c>
      <c r="Y445" s="9">
        <v>38694</v>
      </c>
      <c r="Z445" s="1">
        <v>45271</v>
      </c>
      <c r="AA445" s="9">
        <v>5196</v>
      </c>
      <c r="AB445" s="8">
        <v>0.73611111111111116</v>
      </c>
      <c r="AC445" s="9">
        <v>1401</v>
      </c>
      <c r="AD445" s="12">
        <v>45271</v>
      </c>
      <c r="AE445">
        <v>23</v>
      </c>
      <c r="AF445" s="9">
        <v>46.9</v>
      </c>
      <c r="AG445">
        <v>134</v>
      </c>
      <c r="AH445" s="9">
        <v>4.4400000000000002E-2</v>
      </c>
      <c r="AI445" s="9">
        <v>211</v>
      </c>
      <c r="AJ445">
        <v>79997</v>
      </c>
      <c r="AK445">
        <v>0</v>
      </c>
      <c r="AL445" s="9">
        <v>2.52</v>
      </c>
      <c r="AM445" s="9">
        <v>5.2999999999999999E-2</v>
      </c>
      <c r="AN445" s="9">
        <v>27810</v>
      </c>
      <c r="AO445" s="9">
        <v>2.4969999999999999</v>
      </c>
      <c r="AP445" s="9">
        <v>68510</v>
      </c>
      <c r="AQ445" s="9">
        <v>4.7055999999999996</v>
      </c>
      <c r="AR445" s="9">
        <v>2.06</v>
      </c>
      <c r="AS445" s="9">
        <v>2.04</v>
      </c>
      <c r="AT445" s="9">
        <v>7.17</v>
      </c>
      <c r="AU445" s="9">
        <v>1993.9770000000001</v>
      </c>
      <c r="AV445" s="9">
        <v>9382.86</v>
      </c>
      <c r="AW445" s="9">
        <v>0</v>
      </c>
      <c r="AX445" s="9">
        <v>0</v>
      </c>
      <c r="AY445" s="9">
        <v>0</v>
      </c>
      <c r="AZ445" s="9">
        <v>0</v>
      </c>
      <c r="BA445" s="9">
        <v>0</v>
      </c>
      <c r="BB445" s="9">
        <v>0</v>
      </c>
      <c r="BC445" s="9">
        <v>0</v>
      </c>
      <c r="BD445" s="9">
        <v>0</v>
      </c>
      <c r="BE445" s="9">
        <v>0</v>
      </c>
      <c r="BF445">
        <v>0</v>
      </c>
      <c r="BG445">
        <v>0</v>
      </c>
      <c r="BH445">
        <v>0</v>
      </c>
      <c r="BI445" s="9">
        <v>-0.49</v>
      </c>
      <c r="BJ445" s="9">
        <v>-136.26900000000001</v>
      </c>
      <c r="BK445" s="9">
        <v>-641.23</v>
      </c>
      <c r="BL445" s="9">
        <v>6.68</v>
      </c>
      <c r="BM445" s="9">
        <v>1857.7080000000001</v>
      </c>
      <c r="BN445" s="9">
        <v>8741.6299999999992</v>
      </c>
      <c r="BO445" s="9">
        <v>-22.1768</v>
      </c>
      <c r="BP445" s="9">
        <v>-6167.3680000000004</v>
      </c>
      <c r="BQ445" s="9">
        <v>-29021.17</v>
      </c>
      <c r="BR445" s="9">
        <v>-27.876899999999999</v>
      </c>
      <c r="BS445" s="9">
        <v>-7752.5659999999998</v>
      </c>
      <c r="BT445" s="9">
        <v>-36480.47</v>
      </c>
      <c r="BU445" s="9">
        <v>-6.2700000000000006E-2</v>
      </c>
      <c r="BV445" s="9">
        <v>-17.437000000000001</v>
      </c>
      <c r="BW445" s="9">
        <v>-82.05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 s="9">
        <v>-4.2676999999999996</v>
      </c>
      <c r="CK445" s="9">
        <v>-1186.847</v>
      </c>
      <c r="CL445" s="9">
        <v>-5584.83</v>
      </c>
      <c r="CM445">
        <v>0</v>
      </c>
      <c r="CN445">
        <v>0</v>
      </c>
      <c r="CO445">
        <v>0</v>
      </c>
      <c r="CP445" s="9">
        <v>-4.3304</v>
      </c>
      <c r="CQ445" s="9">
        <v>-1204.2840000000001</v>
      </c>
      <c r="CR445" s="9">
        <v>-5666.88</v>
      </c>
      <c r="CS445" s="9">
        <v>0.15029999999999999</v>
      </c>
      <c r="CT445" s="9">
        <v>41.798000000000002</v>
      </c>
      <c r="CU445" s="9">
        <v>196.69</v>
      </c>
      <c r="CV445" s="9">
        <v>0.15029999999999999</v>
      </c>
      <c r="CW445" s="9">
        <v>41.798000000000002</v>
      </c>
      <c r="CX445" s="9">
        <v>196.69</v>
      </c>
      <c r="CY445" s="9">
        <v>0.30059999999999998</v>
      </c>
      <c r="CZ445" s="9">
        <v>83.596999999999994</v>
      </c>
      <c r="DA445" s="9">
        <v>393.37</v>
      </c>
      <c r="DB445" s="9">
        <v>-25.226700000000001</v>
      </c>
      <c r="DC445" s="9">
        <v>-7015.5450000000001</v>
      </c>
      <c r="DD445" s="9">
        <v>-33012.35</v>
      </c>
      <c r="DE445" s="9">
        <v>-2.99</v>
      </c>
      <c r="DF445" s="9">
        <v>-1187.06</v>
      </c>
      <c r="DG445" s="9">
        <v>-22.01</v>
      </c>
      <c r="DH445" s="9">
        <v>180.32</v>
      </c>
      <c r="DI445" s="9">
        <v>27.74</v>
      </c>
      <c r="DJ445" s="9">
        <v>13593.41</v>
      </c>
      <c r="DK445" s="9">
        <v>0</v>
      </c>
    </row>
    <row r="446" spans="1:115">
      <c r="A446" t="s">
        <v>758</v>
      </c>
      <c r="B446">
        <v>780</v>
      </c>
      <c r="C446" s="9">
        <v>834516</v>
      </c>
      <c r="D446" s="9" t="s">
        <v>745</v>
      </c>
      <c r="E446" s="9" t="s">
        <v>151</v>
      </c>
      <c r="F446" s="9" t="s">
        <v>137</v>
      </c>
      <c r="G446" t="s">
        <v>746</v>
      </c>
      <c r="H446" t="s">
        <v>139</v>
      </c>
      <c r="I446" s="9">
        <v>1500</v>
      </c>
      <c r="J446" s="9">
        <v>6796062913</v>
      </c>
      <c r="K446" s="9" t="s">
        <v>157</v>
      </c>
      <c r="L446" s="9" t="s">
        <v>141</v>
      </c>
      <c r="M446" s="9" t="s">
        <v>142</v>
      </c>
      <c r="N446">
        <v>5700499343</v>
      </c>
      <c r="O446" s="9" t="s">
        <v>143</v>
      </c>
      <c r="P446" s="9" t="s">
        <v>167</v>
      </c>
      <c r="Q446" s="9">
        <v>28.593</v>
      </c>
      <c r="R446" s="9" t="s">
        <v>148</v>
      </c>
      <c r="S446" s="9">
        <v>12</v>
      </c>
      <c r="T446">
        <v>651683</v>
      </c>
      <c r="U446" s="9">
        <v>18000</v>
      </c>
      <c r="V446" s="12">
        <v>45293</v>
      </c>
      <c r="W446" s="9">
        <v>17420</v>
      </c>
      <c r="X446" s="8">
        <v>5.2083333333333336E-2</v>
      </c>
      <c r="Y446" s="9">
        <v>3222</v>
      </c>
      <c r="Z446" s="1">
        <v>45334</v>
      </c>
      <c r="AA446" s="9">
        <v>385</v>
      </c>
      <c r="AB446" s="8">
        <v>0</v>
      </c>
      <c r="AC446" s="9">
        <v>249</v>
      </c>
      <c r="AD446" s="12">
        <v>45334</v>
      </c>
      <c r="AE446">
        <v>12</v>
      </c>
      <c r="AF446" s="9">
        <v>40.9</v>
      </c>
      <c r="AG446">
        <v>6</v>
      </c>
      <c r="AH446" s="9">
        <v>4.02E-2</v>
      </c>
      <c r="AI446" s="9">
        <v>-72</v>
      </c>
      <c r="AJ446">
        <v>72270</v>
      </c>
      <c r="AK446">
        <v>0</v>
      </c>
      <c r="AL446" s="9">
        <v>2.4620000000000002</v>
      </c>
      <c r="AM446" s="9">
        <v>5.8999999999999997E-2</v>
      </c>
      <c r="AN446" s="9">
        <v>42890</v>
      </c>
      <c r="AO446" s="9">
        <v>1.7390000000000001</v>
      </c>
      <c r="AP446" s="9">
        <v>72700</v>
      </c>
      <c r="AQ446" s="9">
        <v>4.7055999999999996</v>
      </c>
      <c r="AR446" s="9">
        <v>2.1</v>
      </c>
      <c r="AS446" s="9">
        <v>2.1800000000000002</v>
      </c>
      <c r="AT446" s="9">
        <v>7.17</v>
      </c>
      <c r="AU446" s="9">
        <v>3075.2130000000002</v>
      </c>
      <c r="AV446" s="9">
        <v>14470.72</v>
      </c>
      <c r="AW446" s="9">
        <v>0</v>
      </c>
      <c r="AX446" s="9">
        <v>0</v>
      </c>
      <c r="AY446" s="9">
        <v>0</v>
      </c>
      <c r="AZ446" s="9">
        <v>0</v>
      </c>
      <c r="BA446" s="9">
        <v>0</v>
      </c>
      <c r="BB446" s="9">
        <v>0</v>
      </c>
      <c r="BC446" s="9">
        <v>0</v>
      </c>
      <c r="BD446" s="9">
        <v>0</v>
      </c>
      <c r="BE446" s="9">
        <v>0</v>
      </c>
      <c r="BF446">
        <v>0</v>
      </c>
      <c r="BG446">
        <v>0</v>
      </c>
      <c r="BH446">
        <v>0</v>
      </c>
      <c r="BI446" s="9">
        <v>0.11</v>
      </c>
      <c r="BJ446" s="9">
        <v>47.179000000000002</v>
      </c>
      <c r="BK446" s="9">
        <v>222.01</v>
      </c>
      <c r="BL446" s="9">
        <v>7.28</v>
      </c>
      <c r="BM446" s="9">
        <v>3122.3919999999998</v>
      </c>
      <c r="BN446" s="9">
        <v>14692.73</v>
      </c>
      <c r="BO446" s="9">
        <v>-2.6143999999999998</v>
      </c>
      <c r="BP446" s="9">
        <v>-1121.316</v>
      </c>
      <c r="BQ446" s="9">
        <v>-5276.47</v>
      </c>
      <c r="BR446" s="9">
        <v>-2.5013000000000001</v>
      </c>
      <c r="BS446" s="9">
        <v>-1072.808</v>
      </c>
      <c r="BT446" s="9">
        <v>-5048.2</v>
      </c>
      <c r="BU446" s="9">
        <v>-0.98909999999999998</v>
      </c>
      <c r="BV446" s="9">
        <v>-424.22500000000002</v>
      </c>
      <c r="BW446" s="9">
        <v>-1996.23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 s="9">
        <v>0</v>
      </c>
      <c r="CK446" s="9">
        <v>0</v>
      </c>
      <c r="CL446" s="9">
        <v>0</v>
      </c>
      <c r="CM446">
        <v>0</v>
      </c>
      <c r="CN446">
        <v>0</v>
      </c>
      <c r="CO446">
        <v>0</v>
      </c>
      <c r="CP446" s="9">
        <v>-0.98909999999999998</v>
      </c>
      <c r="CQ446" s="9">
        <v>-424.22500000000002</v>
      </c>
      <c r="CR446" s="9">
        <v>-1996.23</v>
      </c>
      <c r="CS446" s="9">
        <v>0.25480000000000003</v>
      </c>
      <c r="CT446" s="9">
        <v>109.28400000000001</v>
      </c>
      <c r="CU446" s="9">
        <v>514.25</v>
      </c>
      <c r="CV446" s="9">
        <v>0.3276</v>
      </c>
      <c r="CW446" s="9">
        <v>140.50800000000001</v>
      </c>
      <c r="CX446" s="9">
        <v>661.17</v>
      </c>
      <c r="CY446" s="9">
        <v>0.58240000000000003</v>
      </c>
      <c r="CZ446" s="9">
        <v>249.791</v>
      </c>
      <c r="DA446" s="9">
        <v>1175.42</v>
      </c>
      <c r="DB446" s="9">
        <v>4.3719999999999999</v>
      </c>
      <c r="DC446" s="9">
        <v>1875.1510000000001</v>
      </c>
      <c r="DD446" s="9">
        <v>8823.7099999999991</v>
      </c>
      <c r="DE446" s="9">
        <v>0.51</v>
      </c>
      <c r="DF446" s="9">
        <v>205.72880000000001</v>
      </c>
      <c r="DG446" s="9">
        <v>5.88</v>
      </c>
      <c r="DH446" s="9">
        <v>241.38</v>
      </c>
      <c r="DI446" s="9">
        <v>37.14</v>
      </c>
      <c r="DJ446" s="9">
        <v>18289.189999999999</v>
      </c>
      <c r="DK446" s="9">
        <v>0</v>
      </c>
    </row>
    <row r="447" spans="1:115">
      <c r="A447" t="s">
        <v>759</v>
      </c>
      <c r="B447">
        <v>780</v>
      </c>
      <c r="C447" s="9">
        <v>834516</v>
      </c>
      <c r="D447" s="9" t="s">
        <v>745</v>
      </c>
      <c r="E447" s="9" t="s">
        <v>151</v>
      </c>
      <c r="F447" s="9" t="s">
        <v>137</v>
      </c>
      <c r="G447" t="s">
        <v>746</v>
      </c>
      <c r="H447" t="s">
        <v>139</v>
      </c>
      <c r="I447" s="9">
        <v>1200</v>
      </c>
      <c r="J447" s="9">
        <v>6796062913</v>
      </c>
      <c r="K447" s="9" t="s">
        <v>147</v>
      </c>
      <c r="L447" s="9" t="s">
        <v>141</v>
      </c>
      <c r="M447" s="9" t="s">
        <v>142</v>
      </c>
      <c r="N447">
        <v>5700499345</v>
      </c>
      <c r="O447" s="9" t="s">
        <v>143</v>
      </c>
      <c r="P447" s="9" t="s">
        <v>167</v>
      </c>
      <c r="Q447" s="9">
        <v>27.841999999999999</v>
      </c>
      <c r="R447" s="9" t="s">
        <v>148</v>
      </c>
      <c r="S447" s="9">
        <v>11.667</v>
      </c>
      <c r="T447">
        <v>651683</v>
      </c>
      <c r="U447" s="9">
        <v>14000</v>
      </c>
      <c r="V447" s="12">
        <v>45294</v>
      </c>
      <c r="W447" s="9">
        <v>13618</v>
      </c>
      <c r="X447" s="8">
        <v>5.2083333333333336E-2</v>
      </c>
      <c r="Y447" s="9">
        <v>2729</v>
      </c>
      <c r="Z447" s="1">
        <v>45334</v>
      </c>
      <c r="AA447" s="9">
        <v>306</v>
      </c>
      <c r="AB447" s="8">
        <v>9.0277777777777776E-2</v>
      </c>
      <c r="AC447" s="9">
        <v>226</v>
      </c>
      <c r="AD447" s="12">
        <v>45334</v>
      </c>
      <c r="AE447">
        <v>12</v>
      </c>
      <c r="AF447" s="9">
        <v>40</v>
      </c>
      <c r="AG447">
        <v>6</v>
      </c>
      <c r="AH447" s="9">
        <v>4.2799999999999998E-2</v>
      </c>
      <c r="AI447" s="9">
        <v>-168</v>
      </c>
      <c r="AJ447">
        <v>59850</v>
      </c>
      <c r="AK447">
        <v>0</v>
      </c>
      <c r="AL447" s="9">
        <v>2.4529999999999998</v>
      </c>
      <c r="AM447" s="9">
        <v>0.06</v>
      </c>
      <c r="AN447" s="9">
        <v>33410</v>
      </c>
      <c r="AO447" s="9">
        <v>1.7669999999999999</v>
      </c>
      <c r="AP447" s="9">
        <v>57510</v>
      </c>
      <c r="AQ447" s="9">
        <v>4.7055999999999996</v>
      </c>
      <c r="AR447" s="9">
        <v>2.1</v>
      </c>
      <c r="AS447" s="9">
        <v>2.1800000000000002</v>
      </c>
      <c r="AT447" s="9">
        <v>7.17</v>
      </c>
      <c r="AU447" s="9">
        <v>2395.4969999999998</v>
      </c>
      <c r="AV447" s="9">
        <v>11272.25</v>
      </c>
      <c r="AW447" s="9">
        <v>0</v>
      </c>
      <c r="AX447" s="9">
        <v>0</v>
      </c>
      <c r="AY447" s="9">
        <v>0</v>
      </c>
      <c r="AZ447" s="9">
        <v>0</v>
      </c>
      <c r="BA447" s="9">
        <v>0</v>
      </c>
      <c r="BB447" s="9">
        <v>0</v>
      </c>
      <c r="BC447" s="9">
        <v>0</v>
      </c>
      <c r="BD447" s="9">
        <v>0</v>
      </c>
      <c r="BE447" s="9">
        <v>0</v>
      </c>
      <c r="BF447">
        <v>0</v>
      </c>
      <c r="BG447">
        <v>0</v>
      </c>
      <c r="BH447">
        <v>0</v>
      </c>
      <c r="BI447" s="9">
        <v>0.2</v>
      </c>
      <c r="BJ447" s="9">
        <v>66.819999999999993</v>
      </c>
      <c r="BK447" s="9">
        <v>314.43</v>
      </c>
      <c r="BL447" s="9">
        <v>7.37</v>
      </c>
      <c r="BM447" s="9">
        <v>2462.317</v>
      </c>
      <c r="BN447" s="9">
        <v>11586.68</v>
      </c>
      <c r="BO447" s="9">
        <v>-3.4127999999999998</v>
      </c>
      <c r="BP447" s="9">
        <v>-1140.2159999999999</v>
      </c>
      <c r="BQ447" s="9">
        <v>-5365.4</v>
      </c>
      <c r="BR447" s="9">
        <v>-3.2423000000000002</v>
      </c>
      <c r="BS447" s="9">
        <v>-1083.252</v>
      </c>
      <c r="BT447" s="9">
        <v>-5097.3500000000004</v>
      </c>
      <c r="BU447" s="9">
        <v>-0.90369999999999995</v>
      </c>
      <c r="BV447" s="9">
        <v>-301.92599999999999</v>
      </c>
      <c r="BW447" s="9">
        <v>-1420.74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 s="9">
        <v>0</v>
      </c>
      <c r="CK447" s="9">
        <v>0</v>
      </c>
      <c r="CL447" s="9">
        <v>0</v>
      </c>
      <c r="CM447">
        <v>0</v>
      </c>
      <c r="CN447">
        <v>0</v>
      </c>
      <c r="CO447">
        <v>0</v>
      </c>
      <c r="CP447" s="9">
        <v>-0.90369999999999995</v>
      </c>
      <c r="CQ447" s="9">
        <v>-301.92599999999999</v>
      </c>
      <c r="CR447" s="9">
        <v>-1420.74</v>
      </c>
      <c r="CS447" s="9">
        <v>0.25800000000000001</v>
      </c>
      <c r="CT447" s="9">
        <v>86.197999999999993</v>
      </c>
      <c r="CU447" s="9">
        <v>405.61</v>
      </c>
      <c r="CV447" s="9">
        <v>0.27639999999999998</v>
      </c>
      <c r="CW447" s="9">
        <v>92.344999999999999</v>
      </c>
      <c r="CX447" s="9">
        <v>434.54</v>
      </c>
      <c r="CY447" s="9">
        <v>0.53439999999999999</v>
      </c>
      <c r="CZ447" s="9">
        <v>178.54300000000001</v>
      </c>
      <c r="DA447" s="9">
        <v>840.15</v>
      </c>
      <c r="DB447" s="9">
        <v>3.7584</v>
      </c>
      <c r="DC447" s="9">
        <v>1255.681</v>
      </c>
      <c r="DD447" s="9">
        <v>5908.73</v>
      </c>
      <c r="DE447" s="9">
        <v>0.43</v>
      </c>
      <c r="DF447" s="9">
        <v>176.85509999999999</v>
      </c>
      <c r="DG447" s="9">
        <v>4.92</v>
      </c>
      <c r="DH447" s="9">
        <v>76.81</v>
      </c>
      <c r="DI447" s="9">
        <v>11.82</v>
      </c>
      <c r="DJ447" s="9">
        <v>5820.1</v>
      </c>
      <c r="DK447" s="9">
        <v>0</v>
      </c>
    </row>
    <row r="448" spans="1:115">
      <c r="A448" t="s">
        <v>760</v>
      </c>
      <c r="B448">
        <v>780</v>
      </c>
      <c r="C448" s="9">
        <v>834516</v>
      </c>
      <c r="D448" s="9" t="s">
        <v>745</v>
      </c>
      <c r="E448" s="9" t="s">
        <v>151</v>
      </c>
      <c r="F448" s="9" t="s">
        <v>137</v>
      </c>
      <c r="G448" t="s">
        <v>746</v>
      </c>
      <c r="H448" t="s">
        <v>139</v>
      </c>
      <c r="I448" s="9">
        <v>1200</v>
      </c>
      <c r="J448" s="9">
        <v>6796062913</v>
      </c>
      <c r="K448" s="9" t="s">
        <v>140</v>
      </c>
      <c r="L448" s="9" t="s">
        <v>141</v>
      </c>
      <c r="M448" s="9" t="s">
        <v>142</v>
      </c>
      <c r="N448">
        <v>5700499346</v>
      </c>
      <c r="O448" s="9" t="s">
        <v>143</v>
      </c>
      <c r="P448" s="9" t="s">
        <v>167</v>
      </c>
      <c r="Q448" s="9">
        <v>26.542000000000002</v>
      </c>
      <c r="R448" s="9" t="s">
        <v>148</v>
      </c>
      <c r="S448" s="9">
        <v>11.667</v>
      </c>
      <c r="T448">
        <v>651683</v>
      </c>
      <c r="U448" s="9">
        <v>14000</v>
      </c>
      <c r="V448" s="12">
        <v>45294</v>
      </c>
      <c r="W448" s="9">
        <v>13604</v>
      </c>
      <c r="X448" s="8">
        <v>5.2083333333333336E-2</v>
      </c>
      <c r="Y448" s="9">
        <v>2829</v>
      </c>
      <c r="Z448" s="1">
        <v>45334</v>
      </c>
      <c r="AA448" s="9">
        <v>327</v>
      </c>
      <c r="AB448" s="8">
        <v>0.12013888888888889</v>
      </c>
      <c r="AC448" s="9">
        <v>209</v>
      </c>
      <c r="AD448" s="12">
        <v>45334</v>
      </c>
      <c r="AE448">
        <v>16</v>
      </c>
      <c r="AF448" s="9">
        <v>40.1</v>
      </c>
      <c r="AG448">
        <v>5</v>
      </c>
      <c r="AH448" s="9">
        <v>4.2799999999999998E-2</v>
      </c>
      <c r="AI448" s="9">
        <v>-161</v>
      </c>
      <c r="AJ448">
        <v>59850</v>
      </c>
      <c r="AK448">
        <v>0</v>
      </c>
      <c r="AL448" s="9">
        <v>2.3410000000000002</v>
      </c>
      <c r="AM448" s="9">
        <v>5.7000000000000002E-2</v>
      </c>
      <c r="AN448" s="9">
        <v>31850</v>
      </c>
      <c r="AO448" s="9">
        <v>1.7370000000000001</v>
      </c>
      <c r="AP448" s="9">
        <v>53210</v>
      </c>
      <c r="AQ448" s="9">
        <v>4.7055999999999996</v>
      </c>
      <c r="AR448" s="9">
        <v>2.1</v>
      </c>
      <c r="AS448" s="9">
        <v>2.1800000000000002</v>
      </c>
      <c r="AT448" s="9">
        <v>7.17</v>
      </c>
      <c r="AU448" s="9">
        <v>2283.645</v>
      </c>
      <c r="AV448" s="9">
        <v>10745.92</v>
      </c>
      <c r="AW448" s="9">
        <v>0</v>
      </c>
      <c r="AX448" s="9">
        <v>0</v>
      </c>
      <c r="AY448" s="9">
        <v>0</v>
      </c>
      <c r="AZ448" s="9">
        <v>0</v>
      </c>
      <c r="BA448" s="9">
        <v>0</v>
      </c>
      <c r="BB448" s="9">
        <v>0</v>
      </c>
      <c r="BC448" s="9">
        <v>0</v>
      </c>
      <c r="BD448" s="9">
        <v>0</v>
      </c>
      <c r="BE448" s="9">
        <v>0</v>
      </c>
      <c r="BF448">
        <v>0</v>
      </c>
      <c r="BG448">
        <v>0</v>
      </c>
      <c r="BH448">
        <v>0</v>
      </c>
      <c r="BI448" s="9">
        <v>0.19</v>
      </c>
      <c r="BJ448" s="9">
        <v>60.515000000000001</v>
      </c>
      <c r="BK448" s="9">
        <v>284.76</v>
      </c>
      <c r="BL448" s="9">
        <v>7.36</v>
      </c>
      <c r="BM448" s="9">
        <v>2344.16</v>
      </c>
      <c r="BN448" s="9">
        <v>11030.68</v>
      </c>
      <c r="BO448" s="9">
        <v>-2.7120000000000002</v>
      </c>
      <c r="BP448" s="9">
        <v>-863.77200000000005</v>
      </c>
      <c r="BQ448" s="9">
        <v>-4064.57</v>
      </c>
      <c r="BR448" s="9">
        <v>-2.5438999999999998</v>
      </c>
      <c r="BS448" s="9">
        <v>-810.23199999999997</v>
      </c>
      <c r="BT448" s="9">
        <v>-3812.63</v>
      </c>
      <c r="BU448" s="9">
        <v>-0.81810000000000005</v>
      </c>
      <c r="BV448" s="9">
        <v>-260.565</v>
      </c>
      <c r="BW448" s="9">
        <v>-1226.1099999999999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 s="9">
        <v>0</v>
      </c>
      <c r="CK448" s="9">
        <v>0</v>
      </c>
      <c r="CL448" s="9">
        <v>0</v>
      </c>
      <c r="CM448">
        <v>0</v>
      </c>
      <c r="CN448">
        <v>0</v>
      </c>
      <c r="CO448">
        <v>0</v>
      </c>
      <c r="CP448" s="9">
        <v>-0.81810000000000005</v>
      </c>
      <c r="CQ448" s="9">
        <v>-260.565</v>
      </c>
      <c r="CR448" s="9">
        <v>-1226.1099999999999</v>
      </c>
      <c r="CS448" s="9">
        <v>0.2576</v>
      </c>
      <c r="CT448" s="9">
        <v>82.046000000000006</v>
      </c>
      <c r="CU448" s="9">
        <v>386.07</v>
      </c>
      <c r="CV448" s="9">
        <v>0.33119999999999999</v>
      </c>
      <c r="CW448" s="9">
        <v>105.48699999999999</v>
      </c>
      <c r="CX448" s="9">
        <v>496.38</v>
      </c>
      <c r="CY448" s="9">
        <v>0.58879999999999999</v>
      </c>
      <c r="CZ448" s="9">
        <v>187.53299999999999</v>
      </c>
      <c r="DA448" s="9">
        <v>882.45</v>
      </c>
      <c r="DB448" s="9">
        <v>4.5868000000000002</v>
      </c>
      <c r="DC448" s="9">
        <v>1460.896</v>
      </c>
      <c r="DD448" s="9">
        <v>6874.39</v>
      </c>
      <c r="DE448" s="9">
        <v>0.51</v>
      </c>
      <c r="DF448" s="9">
        <v>215.8364</v>
      </c>
      <c r="DG448" s="9">
        <v>5.73</v>
      </c>
      <c r="DH448" s="9">
        <v>89.37</v>
      </c>
      <c r="DI448" s="9">
        <v>13.75</v>
      </c>
      <c r="DJ448" s="9">
        <v>6771.27</v>
      </c>
      <c r="DK448" s="9">
        <v>0</v>
      </c>
    </row>
    <row r="449" spans="1:115">
      <c r="A449" t="s">
        <v>761</v>
      </c>
      <c r="B449">
        <v>780</v>
      </c>
      <c r="C449" s="9">
        <v>881415</v>
      </c>
      <c r="D449" s="9" t="s">
        <v>762</v>
      </c>
      <c r="E449" s="9" t="s">
        <v>272</v>
      </c>
      <c r="F449" s="9" t="s">
        <v>763</v>
      </c>
      <c r="G449" t="s">
        <v>764</v>
      </c>
      <c r="H449" t="s">
        <v>139</v>
      </c>
      <c r="I449" s="9">
        <v>1200</v>
      </c>
      <c r="J449" s="9">
        <v>67996083125</v>
      </c>
      <c r="K449" s="9" t="s">
        <v>147</v>
      </c>
      <c r="L449" s="9" t="s">
        <v>765</v>
      </c>
      <c r="M449" s="9" t="s">
        <v>142</v>
      </c>
      <c r="N449">
        <v>5700457079</v>
      </c>
      <c r="O449" s="9" t="s">
        <v>143</v>
      </c>
      <c r="P449" s="9" t="s">
        <v>144</v>
      </c>
      <c r="Q449" s="9">
        <v>33.524999999999999</v>
      </c>
      <c r="R449" s="9" t="s">
        <v>178</v>
      </c>
      <c r="S449" s="9">
        <v>12.5</v>
      </c>
      <c r="T449">
        <v>436134</v>
      </c>
      <c r="U449" s="9">
        <v>15000</v>
      </c>
      <c r="V449" s="12">
        <v>44966</v>
      </c>
      <c r="W449" s="9">
        <v>13932</v>
      </c>
      <c r="X449" s="8">
        <v>0.17708333333333334</v>
      </c>
      <c r="Y449" s="9">
        <v>7120</v>
      </c>
      <c r="Z449" s="1">
        <v>45007</v>
      </c>
      <c r="AA449" s="9">
        <v>444</v>
      </c>
      <c r="AB449" s="8">
        <v>0.67708333333333337</v>
      </c>
      <c r="AC449" s="9">
        <v>832</v>
      </c>
      <c r="AD449" s="12">
        <v>45007</v>
      </c>
      <c r="AE449">
        <v>42</v>
      </c>
      <c r="AF449" s="9">
        <v>41.5</v>
      </c>
      <c r="AG449">
        <v>17</v>
      </c>
      <c r="AH449" s="9">
        <v>4.3099999999999999E-2</v>
      </c>
      <c r="AI449" s="9">
        <v>-267</v>
      </c>
      <c r="AJ449">
        <v>64575</v>
      </c>
      <c r="AK449">
        <v>0</v>
      </c>
      <c r="AL449" s="9">
        <v>2.8879999999999999</v>
      </c>
      <c r="AM449" s="9">
        <v>6.9000000000000006E-2</v>
      </c>
      <c r="AN449" s="9">
        <v>40230</v>
      </c>
      <c r="AO449" s="9">
        <v>1.6759999999999999</v>
      </c>
      <c r="AP449" s="9">
        <v>68850</v>
      </c>
      <c r="AQ449" s="9">
        <v>4.5686</v>
      </c>
      <c r="AR449" s="9">
        <v>1.56</v>
      </c>
      <c r="AS449" s="9">
        <v>1.61</v>
      </c>
      <c r="AT449" s="9">
        <v>7.17</v>
      </c>
      <c r="AU449" s="9">
        <v>2884.491</v>
      </c>
      <c r="AV449" s="9">
        <v>13178.09</v>
      </c>
      <c r="AW449" s="9">
        <v>0</v>
      </c>
      <c r="AX449" s="9">
        <v>0</v>
      </c>
      <c r="AY449" s="9">
        <v>0</v>
      </c>
      <c r="AZ449" s="9">
        <v>0</v>
      </c>
      <c r="BA449" s="9">
        <v>0</v>
      </c>
      <c r="BB449" s="9">
        <v>0</v>
      </c>
      <c r="BC449" s="9">
        <v>0</v>
      </c>
      <c r="BD449" s="9">
        <v>0</v>
      </c>
      <c r="BE449" s="9">
        <v>0</v>
      </c>
      <c r="BF449">
        <v>0</v>
      </c>
      <c r="BG449">
        <v>0</v>
      </c>
      <c r="BH449">
        <v>0</v>
      </c>
      <c r="BI449" s="9">
        <v>0.05</v>
      </c>
      <c r="BJ449" s="9">
        <v>20.114999999999998</v>
      </c>
      <c r="BK449" s="9">
        <v>91.9</v>
      </c>
      <c r="BL449" s="9">
        <v>7.22</v>
      </c>
      <c r="BM449" s="9">
        <v>2904.6060000000002</v>
      </c>
      <c r="BN449" s="9">
        <v>13269.98</v>
      </c>
      <c r="BO449" s="9">
        <v>-0.53059999999999996</v>
      </c>
      <c r="BP449" s="9">
        <v>-213.46</v>
      </c>
      <c r="BQ449" s="9">
        <v>-975.22</v>
      </c>
      <c r="BR449" s="9">
        <v>-0.67400000000000004</v>
      </c>
      <c r="BS449" s="9">
        <v>-271.14999999999998</v>
      </c>
      <c r="BT449" s="9">
        <v>-1238.78</v>
      </c>
      <c r="BU449" s="9">
        <v>-0.1895</v>
      </c>
      <c r="BV449" s="9">
        <v>-76.236000000000004</v>
      </c>
      <c r="BW449" s="9">
        <v>-348.29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 s="9">
        <v>-2.3400000000000001E-2</v>
      </c>
      <c r="CK449" s="9">
        <v>-9.4139999999999997</v>
      </c>
      <c r="CL449" s="9">
        <v>-43.01</v>
      </c>
      <c r="CM449">
        <v>0</v>
      </c>
      <c r="CN449">
        <v>0</v>
      </c>
      <c r="CO449">
        <v>0</v>
      </c>
      <c r="CP449" s="9">
        <v>-0.21290000000000001</v>
      </c>
      <c r="CQ449" s="9">
        <v>-85.65</v>
      </c>
      <c r="CR449" s="9">
        <v>-391.3</v>
      </c>
      <c r="CS449" s="9">
        <v>0.36099999999999999</v>
      </c>
      <c r="CT449" s="9">
        <v>145.22999999999999</v>
      </c>
      <c r="CU449" s="9">
        <v>663.5</v>
      </c>
      <c r="CV449" s="9">
        <v>0.36099999999999999</v>
      </c>
      <c r="CW449" s="9">
        <v>145.22999999999999</v>
      </c>
      <c r="CX449" s="9">
        <v>663.5</v>
      </c>
      <c r="CY449" s="9">
        <v>0.72199999999999998</v>
      </c>
      <c r="CZ449" s="9">
        <v>290.46100000000001</v>
      </c>
      <c r="DA449" s="9">
        <v>1327</v>
      </c>
      <c r="DB449" s="9">
        <v>7.0551000000000004</v>
      </c>
      <c r="DC449" s="9">
        <v>2838.2669999999998</v>
      </c>
      <c r="DD449" s="9">
        <v>12966.91</v>
      </c>
      <c r="DE449" s="9">
        <v>0.93</v>
      </c>
      <c r="DF449" s="9">
        <v>322.31939999999997</v>
      </c>
      <c r="DG449" s="9">
        <v>10.81</v>
      </c>
      <c r="DI449" s="9">
        <v>25.93</v>
      </c>
      <c r="DJ449" s="9">
        <v>12876.15</v>
      </c>
      <c r="DK449" s="9">
        <v>0</v>
      </c>
    </row>
    <row r="450" spans="1:115">
      <c r="A450" t="s">
        <v>766</v>
      </c>
      <c r="B450">
        <v>780</v>
      </c>
      <c r="C450" s="9">
        <v>881415</v>
      </c>
      <c r="D450" s="9" t="s">
        <v>762</v>
      </c>
      <c r="E450" s="9" t="s">
        <v>272</v>
      </c>
      <c r="F450" s="9" t="s">
        <v>763</v>
      </c>
      <c r="G450" t="s">
        <v>764</v>
      </c>
      <c r="H450" t="s">
        <v>139</v>
      </c>
      <c r="I450" s="9">
        <v>1500</v>
      </c>
      <c r="J450" s="9">
        <v>67996083125</v>
      </c>
      <c r="K450" s="9" t="s">
        <v>140</v>
      </c>
      <c r="L450" s="9" t="s">
        <v>765</v>
      </c>
      <c r="M450" s="9" t="s">
        <v>142</v>
      </c>
      <c r="N450">
        <v>5700457081</v>
      </c>
      <c r="O450" s="9" t="s">
        <v>143</v>
      </c>
      <c r="P450" s="9" t="s">
        <v>144</v>
      </c>
      <c r="Q450" s="9">
        <v>33.826999999999998</v>
      </c>
      <c r="R450" s="9" t="s">
        <v>178</v>
      </c>
      <c r="S450" s="9">
        <v>12.532999999999999</v>
      </c>
      <c r="T450">
        <v>436134</v>
      </c>
      <c r="U450" s="9">
        <v>18800</v>
      </c>
      <c r="V450" s="12">
        <v>44966</v>
      </c>
      <c r="W450" s="9">
        <v>17372</v>
      </c>
      <c r="X450" s="8">
        <v>0.11458333333333333</v>
      </c>
      <c r="Y450" s="9">
        <v>7596</v>
      </c>
      <c r="Z450" s="1">
        <v>45007</v>
      </c>
      <c r="AA450" s="9">
        <v>561</v>
      </c>
      <c r="AB450" s="8">
        <v>0.53472222222222221</v>
      </c>
      <c r="AC450" s="9">
        <v>861</v>
      </c>
      <c r="AD450" s="12">
        <v>45007</v>
      </c>
      <c r="AE450">
        <v>33</v>
      </c>
      <c r="AF450" s="9">
        <v>41.4</v>
      </c>
      <c r="AG450">
        <v>28</v>
      </c>
      <c r="AH450" s="9">
        <v>4.3099999999999999E-2</v>
      </c>
      <c r="AI450" s="9">
        <v>-55</v>
      </c>
      <c r="AJ450">
        <v>80934</v>
      </c>
      <c r="AK450">
        <v>0</v>
      </c>
      <c r="AL450" s="9">
        <v>2.9209999999999998</v>
      </c>
      <c r="AM450" s="9">
        <v>7.0000000000000007E-2</v>
      </c>
      <c r="AN450" s="9">
        <v>50740</v>
      </c>
      <c r="AO450" s="9">
        <v>1.6160000000000001</v>
      </c>
      <c r="AP450" s="9">
        <v>84080</v>
      </c>
      <c r="AQ450" s="9">
        <v>4.5686</v>
      </c>
      <c r="AR450" s="9">
        <v>1.56</v>
      </c>
      <c r="AS450" s="9">
        <v>1.61</v>
      </c>
      <c r="AT450" s="9">
        <v>7.17</v>
      </c>
      <c r="AU450" s="9">
        <v>3638.058</v>
      </c>
      <c r="AV450" s="9">
        <v>16620.830000000002</v>
      </c>
      <c r="AW450" s="9">
        <v>0</v>
      </c>
      <c r="AX450" s="9">
        <v>0</v>
      </c>
      <c r="AY450" s="9">
        <v>0</v>
      </c>
      <c r="AZ450" s="9">
        <v>0</v>
      </c>
      <c r="BA450" s="9">
        <v>0</v>
      </c>
      <c r="BB450" s="9">
        <v>0</v>
      </c>
      <c r="BC450" s="9">
        <v>0</v>
      </c>
      <c r="BD450" s="9">
        <v>0</v>
      </c>
      <c r="BE450" s="9">
        <v>0</v>
      </c>
      <c r="BF450">
        <v>0</v>
      </c>
      <c r="BG450">
        <v>0</v>
      </c>
      <c r="BH450">
        <v>0</v>
      </c>
      <c r="BI450" s="9">
        <v>0.06</v>
      </c>
      <c r="BJ450" s="9">
        <v>30.443999999999999</v>
      </c>
      <c r="BK450" s="9">
        <v>139.09</v>
      </c>
      <c r="BL450" s="9">
        <v>7.23</v>
      </c>
      <c r="BM450" s="9">
        <v>3668.502</v>
      </c>
      <c r="BN450" s="9">
        <v>16759.919999999998</v>
      </c>
      <c r="BO450" s="9">
        <v>0.71960000000000002</v>
      </c>
      <c r="BP450" s="9">
        <v>365.125</v>
      </c>
      <c r="BQ450" s="9">
        <v>1668.11</v>
      </c>
      <c r="BR450" s="9">
        <v>0.53890000000000005</v>
      </c>
      <c r="BS450" s="9">
        <v>273.43799999999999</v>
      </c>
      <c r="BT450" s="9">
        <v>1249.23</v>
      </c>
      <c r="BU450" s="9">
        <v>0</v>
      </c>
      <c r="BV450" s="9">
        <v>0</v>
      </c>
      <c r="BW450" s="9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 s="9">
        <v>0</v>
      </c>
      <c r="CK450" s="9">
        <v>0</v>
      </c>
      <c r="CL450" s="9">
        <v>0</v>
      </c>
      <c r="CM450">
        <v>0</v>
      </c>
      <c r="CN450">
        <v>0</v>
      </c>
      <c r="CO450">
        <v>0</v>
      </c>
      <c r="CP450" s="9">
        <v>0</v>
      </c>
      <c r="CQ450" s="9">
        <v>0</v>
      </c>
      <c r="CR450" s="9">
        <v>0</v>
      </c>
      <c r="CS450" s="9">
        <v>0.36149999999999999</v>
      </c>
      <c r="CT450" s="9">
        <v>183.42500000000001</v>
      </c>
      <c r="CU450" s="9">
        <v>838</v>
      </c>
      <c r="CV450" s="9">
        <v>0.36149999999999999</v>
      </c>
      <c r="CW450" s="9">
        <v>183.42500000000001</v>
      </c>
      <c r="CX450" s="9">
        <v>838</v>
      </c>
      <c r="CY450" s="9">
        <v>0.72299999999999998</v>
      </c>
      <c r="CZ450" s="9">
        <v>366.85</v>
      </c>
      <c r="DA450" s="9">
        <v>1675.99</v>
      </c>
      <c r="DB450" s="9">
        <v>8.4918999999999993</v>
      </c>
      <c r="DC450" s="9">
        <v>4308.79</v>
      </c>
      <c r="DD450" s="9">
        <v>19685.14</v>
      </c>
      <c r="DE450" s="9">
        <v>1.1299999999999999</v>
      </c>
      <c r="DF450" s="9">
        <v>387.96100000000001</v>
      </c>
      <c r="DG450" s="9">
        <v>13.12</v>
      </c>
      <c r="DI450" s="9">
        <v>39.369999999999997</v>
      </c>
      <c r="DJ450" s="9">
        <v>19547.34</v>
      </c>
      <c r="DK450" s="9">
        <v>0</v>
      </c>
    </row>
    <row r="451" spans="1:115">
      <c r="A451" t="s">
        <v>767</v>
      </c>
      <c r="B451">
        <v>780</v>
      </c>
      <c r="C451" s="9">
        <v>881415</v>
      </c>
      <c r="D451" s="9" t="s">
        <v>762</v>
      </c>
      <c r="E451" s="9" t="s">
        <v>272</v>
      </c>
      <c r="F451" s="9" t="s">
        <v>244</v>
      </c>
      <c r="G451" t="s">
        <v>764</v>
      </c>
      <c r="H451" t="s">
        <v>139</v>
      </c>
      <c r="I451" s="9">
        <v>1500</v>
      </c>
      <c r="J451" s="9">
        <v>67996083125</v>
      </c>
      <c r="K451" s="9" t="s">
        <v>140</v>
      </c>
      <c r="L451" s="9" t="s">
        <v>765</v>
      </c>
      <c r="M451" s="9" t="s">
        <v>142</v>
      </c>
      <c r="N451">
        <v>5700472536</v>
      </c>
      <c r="O451" s="9" t="s">
        <v>143</v>
      </c>
      <c r="P451" s="9" t="s">
        <v>144</v>
      </c>
      <c r="Q451" s="9">
        <v>39.113</v>
      </c>
      <c r="R451" s="9" t="s">
        <v>148</v>
      </c>
      <c r="S451" s="9">
        <v>12.5</v>
      </c>
      <c r="T451">
        <v>651683</v>
      </c>
      <c r="U451" s="9">
        <v>18750</v>
      </c>
      <c r="V451" s="12">
        <v>45082</v>
      </c>
      <c r="W451" s="9">
        <v>18360</v>
      </c>
      <c r="X451" s="8">
        <v>0.54166666666666663</v>
      </c>
      <c r="Y451" s="9">
        <v>2080</v>
      </c>
      <c r="Z451" s="1">
        <v>45125</v>
      </c>
      <c r="AA451" s="9">
        <v>242</v>
      </c>
      <c r="AB451" s="8">
        <v>0.34722222222222221</v>
      </c>
      <c r="AC451" s="9">
        <v>328</v>
      </c>
      <c r="AD451" s="12">
        <v>45125</v>
      </c>
      <c r="AE451">
        <v>10</v>
      </c>
      <c r="AF451" s="9">
        <v>42.8</v>
      </c>
      <c r="AG451">
        <v>19</v>
      </c>
      <c r="AH451" s="9">
        <v>3.9699999999999999E-2</v>
      </c>
      <c r="AI451" s="9">
        <v>-209</v>
      </c>
      <c r="AJ451">
        <v>74344</v>
      </c>
      <c r="AK451">
        <v>0</v>
      </c>
      <c r="AL451" s="9">
        <v>3.1960000000000002</v>
      </c>
      <c r="AM451" s="9">
        <v>7.3999999999999996E-2</v>
      </c>
      <c r="AN451" s="9">
        <v>58670</v>
      </c>
      <c r="AO451" s="9">
        <v>1.583</v>
      </c>
      <c r="AP451" s="9">
        <v>98230</v>
      </c>
      <c r="AQ451" s="9">
        <v>4.5686</v>
      </c>
      <c r="AR451" s="9">
        <v>1.9</v>
      </c>
      <c r="AS451" s="9">
        <v>1.8</v>
      </c>
      <c r="AT451" s="9">
        <v>7.17</v>
      </c>
      <c r="AU451" s="9">
        <v>4206.6390000000001</v>
      </c>
      <c r="AV451" s="9">
        <v>19218.45</v>
      </c>
      <c r="AW451" s="9">
        <v>0</v>
      </c>
      <c r="AX451" s="9">
        <v>0</v>
      </c>
      <c r="AY451" s="9">
        <v>0</v>
      </c>
      <c r="AZ451" s="9">
        <v>0.09</v>
      </c>
      <c r="BA451" s="9">
        <v>52.802999999999997</v>
      </c>
      <c r="BB451" s="9">
        <v>241.24</v>
      </c>
      <c r="BC451" s="9">
        <v>0</v>
      </c>
      <c r="BD451" s="9">
        <v>0</v>
      </c>
      <c r="BE451" s="9">
        <v>0</v>
      </c>
      <c r="BF451">
        <v>0</v>
      </c>
      <c r="BG451">
        <v>0</v>
      </c>
      <c r="BH451">
        <v>0</v>
      </c>
      <c r="BI451" s="9">
        <v>-0.08</v>
      </c>
      <c r="BJ451" s="9">
        <v>-46.936</v>
      </c>
      <c r="BK451" s="9">
        <v>-214.43</v>
      </c>
      <c r="BL451" s="9">
        <v>7.18</v>
      </c>
      <c r="BM451" s="9">
        <v>4212.5060000000003</v>
      </c>
      <c r="BN451" s="9">
        <v>19245.25</v>
      </c>
      <c r="BO451" s="9">
        <v>3.0825</v>
      </c>
      <c r="BP451" s="9">
        <v>1808.5029999999999</v>
      </c>
      <c r="BQ451" s="9">
        <v>8262.33</v>
      </c>
      <c r="BR451" s="9">
        <v>3.2385000000000002</v>
      </c>
      <c r="BS451" s="9">
        <v>1900.028</v>
      </c>
      <c r="BT451" s="9">
        <v>8680.4699999999993</v>
      </c>
      <c r="BU451" s="9">
        <v>0</v>
      </c>
      <c r="BV451" s="9">
        <v>0</v>
      </c>
      <c r="BW451" s="9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 s="9">
        <v>0</v>
      </c>
      <c r="CK451" s="9">
        <v>0</v>
      </c>
      <c r="CL451" s="9">
        <v>0</v>
      </c>
      <c r="CM451">
        <v>0</v>
      </c>
      <c r="CN451">
        <v>0</v>
      </c>
      <c r="CO451">
        <v>0</v>
      </c>
      <c r="CP451" s="9">
        <v>0</v>
      </c>
      <c r="CQ451" s="9">
        <v>0</v>
      </c>
      <c r="CR451" s="9">
        <v>0</v>
      </c>
      <c r="CS451" s="9">
        <v>0.26919999999999999</v>
      </c>
      <c r="CT451" s="9">
        <v>157.94</v>
      </c>
      <c r="CU451" s="9">
        <v>721.56</v>
      </c>
      <c r="CV451" s="9">
        <v>0.35899999999999999</v>
      </c>
      <c r="CW451" s="9">
        <v>210.625</v>
      </c>
      <c r="CX451" s="9">
        <v>962.26</v>
      </c>
      <c r="CY451" s="9">
        <v>0.62819999999999998</v>
      </c>
      <c r="CZ451" s="9">
        <v>368.565</v>
      </c>
      <c r="DA451" s="9">
        <v>1683.83</v>
      </c>
      <c r="DB451" s="9">
        <v>11.0467</v>
      </c>
      <c r="DC451" s="9">
        <v>6481.0990000000002</v>
      </c>
      <c r="DD451" s="9">
        <v>29609.55</v>
      </c>
      <c r="DE451" s="9">
        <v>1.61</v>
      </c>
      <c r="DF451" s="9">
        <v>504.67959999999999</v>
      </c>
      <c r="DG451" s="9">
        <v>19.739999999999998</v>
      </c>
      <c r="DI451" s="9">
        <v>59.22</v>
      </c>
      <c r="DJ451" s="9">
        <v>29402.28</v>
      </c>
      <c r="DK451" s="9">
        <v>0</v>
      </c>
    </row>
    <row r="452" spans="1:115">
      <c r="A452" t="s">
        <v>768</v>
      </c>
      <c r="B452">
        <v>780</v>
      </c>
      <c r="C452" s="9">
        <v>881415</v>
      </c>
      <c r="D452" s="9" t="s">
        <v>762</v>
      </c>
      <c r="E452" s="9" t="s">
        <v>272</v>
      </c>
      <c r="F452" s="9" t="s">
        <v>244</v>
      </c>
      <c r="G452" t="s">
        <v>764</v>
      </c>
      <c r="H452" t="s">
        <v>139</v>
      </c>
      <c r="I452" s="9">
        <v>1200</v>
      </c>
      <c r="J452" s="9">
        <v>67996083125</v>
      </c>
      <c r="K452" s="9" t="s">
        <v>147</v>
      </c>
      <c r="L452" s="9" t="s">
        <v>765</v>
      </c>
      <c r="M452" s="9" t="s">
        <v>142</v>
      </c>
      <c r="N452">
        <v>5700472561</v>
      </c>
      <c r="O452" s="9" t="s">
        <v>143</v>
      </c>
      <c r="P452" s="9" t="s">
        <v>144</v>
      </c>
      <c r="Q452" s="9">
        <v>36.167000000000002</v>
      </c>
      <c r="R452" s="9" t="s">
        <v>148</v>
      </c>
      <c r="S452" s="9">
        <v>12.5</v>
      </c>
      <c r="T452">
        <v>651683</v>
      </c>
      <c r="U452" s="9">
        <v>15000</v>
      </c>
      <c r="V452" s="12">
        <v>45082</v>
      </c>
      <c r="W452" s="9">
        <v>13806</v>
      </c>
      <c r="X452" s="8">
        <v>0.54166666666666663</v>
      </c>
      <c r="Y452" s="9">
        <v>7960</v>
      </c>
      <c r="Z452" s="1">
        <v>45125</v>
      </c>
      <c r="AA452" s="9">
        <v>714</v>
      </c>
      <c r="AB452" s="8">
        <v>0.47569444444444442</v>
      </c>
      <c r="AC452" s="9">
        <v>664</v>
      </c>
      <c r="AD452" s="12">
        <v>45125</v>
      </c>
      <c r="AE452">
        <v>30</v>
      </c>
      <c r="AF452" s="9">
        <v>42.9</v>
      </c>
      <c r="AG452">
        <v>30</v>
      </c>
      <c r="AH452" s="9">
        <v>3.5200000000000002E-2</v>
      </c>
      <c r="AI452" s="9">
        <v>-244</v>
      </c>
      <c r="AJ452">
        <v>52838</v>
      </c>
      <c r="AK452">
        <v>0</v>
      </c>
      <c r="AL452" s="9">
        <v>3.1440000000000001</v>
      </c>
      <c r="AM452" s="9">
        <v>7.1999999999999995E-2</v>
      </c>
      <c r="AN452" s="9">
        <v>43400</v>
      </c>
      <c r="AO452" s="9">
        <v>1.5580000000000001</v>
      </c>
      <c r="AP452" s="9">
        <v>71170</v>
      </c>
      <c r="AQ452" s="9">
        <v>4.5686</v>
      </c>
      <c r="AR452" s="9">
        <v>1.9</v>
      </c>
      <c r="AS452" s="9">
        <v>1.8</v>
      </c>
      <c r="AT452" s="9">
        <v>7.17</v>
      </c>
      <c r="AU452" s="9">
        <v>3111.78</v>
      </c>
      <c r="AV452" s="9">
        <v>14216.48</v>
      </c>
      <c r="AW452" s="9">
        <v>0</v>
      </c>
      <c r="AX452" s="9">
        <v>0</v>
      </c>
      <c r="AY452" s="9">
        <v>0</v>
      </c>
      <c r="AZ452" s="9">
        <v>0.09</v>
      </c>
      <c r="BA452" s="9">
        <v>39.06</v>
      </c>
      <c r="BB452" s="9">
        <v>178.45</v>
      </c>
      <c r="BC452" s="9">
        <v>0</v>
      </c>
      <c r="BD452" s="9">
        <v>0</v>
      </c>
      <c r="BE452" s="9">
        <v>0</v>
      </c>
      <c r="BF452">
        <v>0</v>
      </c>
      <c r="BG452">
        <v>0</v>
      </c>
      <c r="BH452">
        <v>0</v>
      </c>
      <c r="BI452" s="9">
        <v>-0.09</v>
      </c>
      <c r="BJ452" s="9">
        <v>-39.06</v>
      </c>
      <c r="BK452" s="9">
        <v>-178.45</v>
      </c>
      <c r="BL452" s="9">
        <v>7.17</v>
      </c>
      <c r="BM452" s="9">
        <v>3111.78</v>
      </c>
      <c r="BN452" s="9">
        <v>14216.48</v>
      </c>
      <c r="BO452" s="9">
        <v>3.6173999999999999</v>
      </c>
      <c r="BP452" s="9">
        <v>1569.952</v>
      </c>
      <c r="BQ452" s="9">
        <v>7172.48</v>
      </c>
      <c r="BR452" s="9">
        <v>3.2528000000000001</v>
      </c>
      <c r="BS452" s="9">
        <v>1411.7149999999999</v>
      </c>
      <c r="BT452" s="9">
        <v>6449.56</v>
      </c>
      <c r="BU452" s="9">
        <v>0</v>
      </c>
      <c r="BV452" s="9">
        <v>0</v>
      </c>
      <c r="BW452" s="9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 s="9">
        <v>-6.3399999999999998E-2</v>
      </c>
      <c r="CK452" s="9">
        <v>-27.515999999999998</v>
      </c>
      <c r="CL452" s="9">
        <v>-125.71</v>
      </c>
      <c r="CM452">
        <v>0</v>
      </c>
      <c r="CN452">
        <v>0</v>
      </c>
      <c r="CO452">
        <v>0</v>
      </c>
      <c r="CP452" s="9">
        <v>-6.3399999999999998E-2</v>
      </c>
      <c r="CQ452" s="9">
        <v>-27.515999999999998</v>
      </c>
      <c r="CR452" s="9">
        <v>-125.71</v>
      </c>
      <c r="CS452" s="9">
        <v>0.26889999999999997</v>
      </c>
      <c r="CT452" s="9">
        <v>116.703</v>
      </c>
      <c r="CU452" s="9">
        <v>533.16999999999996</v>
      </c>
      <c r="CV452" s="9">
        <v>0.35849999999999999</v>
      </c>
      <c r="CW452" s="9">
        <v>155.589</v>
      </c>
      <c r="CX452" s="9">
        <v>710.82</v>
      </c>
      <c r="CY452" s="9">
        <v>0.62739999999999996</v>
      </c>
      <c r="CZ452" s="9">
        <v>272.29199999999997</v>
      </c>
      <c r="DA452" s="9">
        <v>1243.99</v>
      </c>
      <c r="DB452" s="9">
        <v>10.986800000000001</v>
      </c>
      <c r="DC452" s="9">
        <v>4768.2709999999997</v>
      </c>
      <c r="DD452" s="9">
        <v>21784.32</v>
      </c>
      <c r="DE452" s="9">
        <v>1.58</v>
      </c>
      <c r="DF452" s="9">
        <v>501.94290000000001</v>
      </c>
      <c r="DG452" s="9">
        <v>18.149999999999999</v>
      </c>
      <c r="DI452" s="9">
        <v>43.57</v>
      </c>
      <c r="DJ452" s="9">
        <v>21631.83</v>
      </c>
      <c r="DK452" s="9">
        <v>0</v>
      </c>
    </row>
    <row r="453" spans="1:115">
      <c r="A453" t="s">
        <v>769</v>
      </c>
      <c r="B453">
        <v>780</v>
      </c>
      <c r="C453" s="9">
        <v>881415</v>
      </c>
      <c r="D453" s="9" t="s">
        <v>762</v>
      </c>
      <c r="E453" s="9" t="s">
        <v>272</v>
      </c>
      <c r="F453" s="9" t="s">
        <v>244</v>
      </c>
      <c r="G453" t="s">
        <v>764</v>
      </c>
      <c r="H453" t="s">
        <v>139</v>
      </c>
      <c r="I453" s="9">
        <v>1200</v>
      </c>
      <c r="J453" s="9">
        <v>67996083125</v>
      </c>
      <c r="K453" s="9" t="s">
        <v>147</v>
      </c>
      <c r="L453" s="9" t="s">
        <v>765</v>
      </c>
      <c r="M453" s="9" t="s">
        <v>142</v>
      </c>
      <c r="N453">
        <v>5700480060</v>
      </c>
      <c r="O453" s="9" t="s">
        <v>143</v>
      </c>
      <c r="P453" s="9" t="s">
        <v>144</v>
      </c>
      <c r="Q453" s="9">
        <v>33.207999999999998</v>
      </c>
      <c r="R453" s="9" t="s">
        <v>148</v>
      </c>
      <c r="S453" s="9">
        <v>12.5</v>
      </c>
      <c r="T453">
        <v>651683</v>
      </c>
      <c r="U453" s="9">
        <v>15000</v>
      </c>
      <c r="V453" s="12">
        <v>45142</v>
      </c>
      <c r="W453" s="9">
        <v>14130</v>
      </c>
      <c r="X453" s="8">
        <v>0.93958333333333333</v>
      </c>
      <c r="Y453" s="9">
        <v>5800</v>
      </c>
      <c r="Z453" s="1">
        <v>45184</v>
      </c>
      <c r="AA453" s="9">
        <v>199</v>
      </c>
      <c r="AB453" s="8">
        <v>9.0277777777777776E-2</v>
      </c>
      <c r="AC453" s="9">
        <v>460</v>
      </c>
      <c r="AD453" s="12">
        <v>45184</v>
      </c>
      <c r="AE453">
        <v>2</v>
      </c>
      <c r="AF453" s="9">
        <v>41.2</v>
      </c>
      <c r="AG453">
        <v>8</v>
      </c>
      <c r="AH453" s="9">
        <v>4.3499999999999997E-2</v>
      </c>
      <c r="AI453" s="9">
        <v>201</v>
      </c>
      <c r="AJ453">
        <v>65310</v>
      </c>
      <c r="AK453">
        <v>0</v>
      </c>
      <c r="AL453" s="9">
        <v>2.82</v>
      </c>
      <c r="AM453" s="9">
        <v>6.7000000000000004E-2</v>
      </c>
      <c r="AN453" s="9">
        <v>39850</v>
      </c>
      <c r="AO453" s="9">
        <v>1.7050000000000001</v>
      </c>
      <c r="AP453" s="9">
        <v>68840</v>
      </c>
      <c r="AQ453" s="9">
        <v>4.7055999999999996</v>
      </c>
      <c r="AR453" s="9">
        <v>2.06</v>
      </c>
      <c r="AS453" s="9">
        <v>2.04</v>
      </c>
      <c r="AT453" s="9">
        <v>7.17</v>
      </c>
      <c r="AU453" s="9">
        <v>2857.2449999999999</v>
      </c>
      <c r="AV453" s="9">
        <v>13445.05</v>
      </c>
      <c r="AW453" s="9">
        <v>0</v>
      </c>
      <c r="AX453" s="9">
        <v>0</v>
      </c>
      <c r="AY453" s="9">
        <v>0</v>
      </c>
      <c r="AZ453" s="9">
        <v>0.09</v>
      </c>
      <c r="BA453" s="9">
        <v>35.865000000000002</v>
      </c>
      <c r="BB453" s="9">
        <v>168.77</v>
      </c>
      <c r="BC453" s="9">
        <v>0</v>
      </c>
      <c r="BD453" s="9">
        <v>0</v>
      </c>
      <c r="BE453" s="9">
        <v>0</v>
      </c>
      <c r="BF453">
        <v>0</v>
      </c>
      <c r="BG453">
        <v>0</v>
      </c>
      <c r="BH453">
        <v>0</v>
      </c>
      <c r="BI453" s="9">
        <v>0.08</v>
      </c>
      <c r="BJ453" s="9">
        <v>31.88</v>
      </c>
      <c r="BK453" s="9">
        <v>150.01</v>
      </c>
      <c r="BL453" s="9">
        <v>7.34</v>
      </c>
      <c r="BM453" s="9">
        <v>2924.99</v>
      </c>
      <c r="BN453" s="9">
        <v>13763.83</v>
      </c>
      <c r="BO453" s="9">
        <v>-1.3519000000000001</v>
      </c>
      <c r="BP453" s="9">
        <v>-538.73199999999997</v>
      </c>
      <c r="BQ453" s="9">
        <v>-2535.06</v>
      </c>
      <c r="BR453" s="9">
        <v>-1.4767999999999999</v>
      </c>
      <c r="BS453" s="9">
        <v>-588.505</v>
      </c>
      <c r="BT453" s="9">
        <v>-2769.27</v>
      </c>
      <c r="BU453" s="9">
        <v>0</v>
      </c>
      <c r="BV453" s="9">
        <v>0</v>
      </c>
      <c r="BW453" s="9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 s="9">
        <v>0</v>
      </c>
      <c r="CK453" s="9">
        <v>0</v>
      </c>
      <c r="CL453" s="9">
        <v>0</v>
      </c>
      <c r="CM453">
        <v>0</v>
      </c>
      <c r="CN453">
        <v>0</v>
      </c>
      <c r="CO453">
        <v>0</v>
      </c>
      <c r="CP453" s="9">
        <v>0</v>
      </c>
      <c r="CQ453" s="9">
        <v>0</v>
      </c>
      <c r="CR453" s="9">
        <v>0</v>
      </c>
      <c r="CS453" s="9">
        <v>0.36699999999999999</v>
      </c>
      <c r="CT453" s="9">
        <v>146.25</v>
      </c>
      <c r="CU453" s="9">
        <v>688.19</v>
      </c>
      <c r="CV453" s="9">
        <v>0.36699999999999999</v>
      </c>
      <c r="CW453" s="9">
        <v>146.25</v>
      </c>
      <c r="CX453" s="9">
        <v>688.19</v>
      </c>
      <c r="CY453" s="9">
        <v>0.73399999999999999</v>
      </c>
      <c r="CZ453" s="9">
        <v>292.49900000000002</v>
      </c>
      <c r="DA453" s="9">
        <v>1376.38</v>
      </c>
      <c r="DB453" s="9">
        <v>6.5972</v>
      </c>
      <c r="DC453" s="9">
        <v>2628.9839999999999</v>
      </c>
      <c r="DD453" s="9">
        <v>12370.95</v>
      </c>
      <c r="DE453" s="9">
        <v>0.88</v>
      </c>
      <c r="DF453" s="9">
        <v>310.43790000000001</v>
      </c>
      <c r="DG453" s="9">
        <v>10.31</v>
      </c>
      <c r="DI453" s="9">
        <v>24.74</v>
      </c>
      <c r="DJ453" s="9">
        <v>12284.36</v>
      </c>
      <c r="DK453" s="9">
        <v>0</v>
      </c>
    </row>
    <row r="454" spans="1:115">
      <c r="A454" t="s">
        <v>770</v>
      </c>
      <c r="B454">
        <v>780</v>
      </c>
      <c r="C454" s="9">
        <v>881415</v>
      </c>
      <c r="D454" s="9" t="s">
        <v>762</v>
      </c>
      <c r="E454" s="9" t="s">
        <v>272</v>
      </c>
      <c r="F454" s="9" t="s">
        <v>244</v>
      </c>
      <c r="G454" t="s">
        <v>764</v>
      </c>
      <c r="H454" t="s">
        <v>139</v>
      </c>
      <c r="I454" s="9">
        <v>1500</v>
      </c>
      <c r="J454" s="9">
        <v>67996083125</v>
      </c>
      <c r="K454" s="9" t="s">
        <v>140</v>
      </c>
      <c r="L454" s="9" t="s">
        <v>765</v>
      </c>
      <c r="M454" s="9" t="s">
        <v>142</v>
      </c>
      <c r="N454">
        <v>5700480061</v>
      </c>
      <c r="O454" s="9" t="s">
        <v>143</v>
      </c>
      <c r="P454" s="9" t="s">
        <v>144</v>
      </c>
      <c r="Q454" s="9">
        <v>34.393000000000001</v>
      </c>
      <c r="R454" s="9" t="s">
        <v>148</v>
      </c>
      <c r="S454" s="9">
        <v>12.467000000000001</v>
      </c>
      <c r="T454">
        <v>651683</v>
      </c>
      <c r="U454" s="9">
        <v>18700</v>
      </c>
      <c r="V454" s="12">
        <v>45142</v>
      </c>
      <c r="W454" s="9">
        <v>17964</v>
      </c>
      <c r="X454" s="8">
        <v>0.98124999999999996</v>
      </c>
      <c r="Y454" s="9">
        <v>3936</v>
      </c>
      <c r="Z454" s="1">
        <v>45184</v>
      </c>
      <c r="AA454" s="9">
        <v>272</v>
      </c>
      <c r="AB454" s="8">
        <v>6.9444444444444441E-3</v>
      </c>
      <c r="AC454" s="9">
        <v>496</v>
      </c>
      <c r="AD454" s="12">
        <v>45184</v>
      </c>
      <c r="AE454">
        <v>2</v>
      </c>
      <c r="AF454" s="9">
        <v>41</v>
      </c>
      <c r="AG454">
        <v>12</v>
      </c>
      <c r="AH454" s="9">
        <v>4.3499999999999997E-2</v>
      </c>
      <c r="AI454" s="9">
        <v>-46</v>
      </c>
      <c r="AJ454">
        <v>81420</v>
      </c>
      <c r="AK454">
        <v>0</v>
      </c>
      <c r="AL454" s="9">
        <v>2.8719999999999999</v>
      </c>
      <c r="AM454" s="9">
        <v>6.9000000000000006E-2</v>
      </c>
      <c r="AN454" s="9">
        <v>51590</v>
      </c>
      <c r="AO454" s="9">
        <v>1.597</v>
      </c>
      <c r="AP454" s="9">
        <v>84020</v>
      </c>
      <c r="AQ454" s="9">
        <v>4.7055999999999996</v>
      </c>
      <c r="AR454" s="9">
        <v>2.06</v>
      </c>
      <c r="AS454" s="9">
        <v>2.04</v>
      </c>
      <c r="AT454" s="9">
        <v>7.17</v>
      </c>
      <c r="AU454" s="9">
        <v>3699.0030000000002</v>
      </c>
      <c r="AV454" s="9">
        <v>17406.03</v>
      </c>
      <c r="AW454" s="9">
        <v>0</v>
      </c>
      <c r="AX454" s="9">
        <v>0</v>
      </c>
      <c r="AY454" s="9">
        <v>0</v>
      </c>
      <c r="AZ454" s="9">
        <v>0.09</v>
      </c>
      <c r="BA454" s="9">
        <v>46.430999999999997</v>
      </c>
      <c r="BB454" s="9">
        <v>218.49</v>
      </c>
      <c r="BC454" s="9">
        <v>0</v>
      </c>
      <c r="BD454" s="9">
        <v>0</v>
      </c>
      <c r="BE454" s="9">
        <v>0</v>
      </c>
      <c r="BF454">
        <v>0</v>
      </c>
      <c r="BG454">
        <v>0</v>
      </c>
      <c r="BH454">
        <v>0</v>
      </c>
      <c r="BI454" s="9">
        <v>0.1</v>
      </c>
      <c r="BJ454" s="9">
        <v>51.59</v>
      </c>
      <c r="BK454" s="9">
        <v>242.76</v>
      </c>
      <c r="BL454" s="9">
        <v>7.36</v>
      </c>
      <c r="BM454" s="9">
        <v>3797.0239999999999</v>
      </c>
      <c r="BN454" s="9">
        <v>17867.28</v>
      </c>
      <c r="BO454" s="9">
        <v>1.5127999999999999</v>
      </c>
      <c r="BP454" s="9">
        <v>780.45399999999995</v>
      </c>
      <c r="BQ454" s="9">
        <v>3672.5</v>
      </c>
      <c r="BR454" s="9">
        <v>1.5660000000000001</v>
      </c>
      <c r="BS454" s="9">
        <v>807.899</v>
      </c>
      <c r="BT454" s="9">
        <v>3801.65</v>
      </c>
      <c r="BU454" s="9">
        <v>0</v>
      </c>
      <c r="BV454" s="9">
        <v>0</v>
      </c>
      <c r="BW454" s="9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 s="9">
        <v>0</v>
      </c>
      <c r="CK454" s="9">
        <v>0</v>
      </c>
      <c r="CL454" s="9">
        <v>0</v>
      </c>
      <c r="CM454">
        <v>0</v>
      </c>
      <c r="CN454">
        <v>0</v>
      </c>
      <c r="CO454">
        <v>0</v>
      </c>
      <c r="CP454" s="9">
        <v>0</v>
      </c>
      <c r="CQ454" s="9">
        <v>0</v>
      </c>
      <c r="CR454" s="9">
        <v>0</v>
      </c>
      <c r="CS454" s="9">
        <v>0.36799999999999999</v>
      </c>
      <c r="CT454" s="9">
        <v>189.851</v>
      </c>
      <c r="CU454" s="9">
        <v>893.36</v>
      </c>
      <c r="CV454" s="9">
        <v>0.36799999999999999</v>
      </c>
      <c r="CW454" s="9">
        <v>189.851</v>
      </c>
      <c r="CX454" s="9">
        <v>893.36</v>
      </c>
      <c r="CY454" s="9">
        <v>0.73599999999999999</v>
      </c>
      <c r="CZ454" s="9">
        <v>379.702</v>
      </c>
      <c r="DA454" s="9">
        <v>1786.73</v>
      </c>
      <c r="DB454" s="9">
        <v>9.6620000000000008</v>
      </c>
      <c r="DC454" s="9">
        <v>4984.6260000000002</v>
      </c>
      <c r="DD454" s="9">
        <v>23455.66</v>
      </c>
      <c r="DE454" s="9">
        <v>1.31</v>
      </c>
      <c r="DF454" s="9">
        <v>454.65519999999998</v>
      </c>
      <c r="DG454" s="9">
        <v>15.64</v>
      </c>
      <c r="DI454" s="9">
        <v>46.91</v>
      </c>
      <c r="DJ454" s="9">
        <v>23291.47</v>
      </c>
      <c r="DK454" s="9">
        <v>0</v>
      </c>
    </row>
    <row r="455" spans="1:115">
      <c r="A455" t="s">
        <v>771</v>
      </c>
      <c r="B455">
        <v>780</v>
      </c>
      <c r="C455" s="9">
        <v>881415</v>
      </c>
      <c r="D455" s="9" t="s">
        <v>762</v>
      </c>
      <c r="E455" s="9" t="s">
        <v>272</v>
      </c>
      <c r="F455" s="9" t="s">
        <v>244</v>
      </c>
      <c r="G455" t="s">
        <v>764</v>
      </c>
      <c r="H455" t="s">
        <v>139</v>
      </c>
      <c r="I455" s="9">
        <v>1500</v>
      </c>
      <c r="J455" s="9">
        <v>67996083125</v>
      </c>
      <c r="K455" s="9" t="s">
        <v>140</v>
      </c>
      <c r="L455" s="9" t="s">
        <v>765</v>
      </c>
      <c r="M455" s="9" t="s">
        <v>142</v>
      </c>
      <c r="N455">
        <v>5700488791</v>
      </c>
      <c r="O455" s="9" t="s">
        <v>143</v>
      </c>
      <c r="P455" s="9" t="s">
        <v>144</v>
      </c>
      <c r="Q455" s="9">
        <v>37.64</v>
      </c>
      <c r="R455" s="9" t="s">
        <v>148</v>
      </c>
      <c r="S455" s="9">
        <v>12.132999999999999</v>
      </c>
      <c r="T455">
        <v>651683</v>
      </c>
      <c r="U455" s="9">
        <v>18200</v>
      </c>
      <c r="V455" s="12">
        <v>45208</v>
      </c>
      <c r="W455" s="9">
        <v>17591</v>
      </c>
      <c r="X455" s="8">
        <v>1.0416666666666666E-2</v>
      </c>
      <c r="Y455" s="9">
        <v>3346</v>
      </c>
      <c r="Z455" s="1">
        <v>45252</v>
      </c>
      <c r="AA455" s="9">
        <v>296</v>
      </c>
      <c r="AB455" s="8">
        <v>0.1111111111111111</v>
      </c>
      <c r="AC455" s="9">
        <v>306</v>
      </c>
      <c r="AD455" s="12">
        <v>45252</v>
      </c>
      <c r="AE455">
        <v>5</v>
      </c>
      <c r="AF455" s="9">
        <v>44.1</v>
      </c>
      <c r="AG455">
        <v>2</v>
      </c>
      <c r="AH455" s="9">
        <v>4.19E-2</v>
      </c>
      <c r="AI455" s="9">
        <v>0</v>
      </c>
      <c r="AJ455">
        <v>76258</v>
      </c>
      <c r="AK455">
        <v>0</v>
      </c>
      <c r="AL455" s="9">
        <v>3.21</v>
      </c>
      <c r="AM455" s="9">
        <v>7.1999999999999995E-2</v>
      </c>
      <c r="AN455" s="9">
        <v>56460</v>
      </c>
      <c r="AO455" s="9">
        <v>1.6140000000000001</v>
      </c>
      <c r="AP455" s="9">
        <v>96410</v>
      </c>
      <c r="AQ455" s="9">
        <v>4.7055999999999996</v>
      </c>
      <c r="AR455" s="9">
        <v>2.06</v>
      </c>
      <c r="AS455" s="9">
        <v>2.04</v>
      </c>
      <c r="AT455" s="9">
        <v>7.17</v>
      </c>
      <c r="AU455" s="9">
        <v>4048.1819999999998</v>
      </c>
      <c r="AV455" s="9">
        <v>19049.13</v>
      </c>
      <c r="AW455" s="9">
        <v>0</v>
      </c>
      <c r="AX455" s="9">
        <v>0</v>
      </c>
      <c r="AY455" s="9">
        <v>0</v>
      </c>
      <c r="AZ455" s="9">
        <v>0</v>
      </c>
      <c r="BA455" s="9">
        <v>0</v>
      </c>
      <c r="BB455" s="9">
        <v>0</v>
      </c>
      <c r="BC455" s="9">
        <v>0</v>
      </c>
      <c r="BD455" s="9">
        <v>0</v>
      </c>
      <c r="BE455" s="9">
        <v>0</v>
      </c>
      <c r="BF455">
        <v>0</v>
      </c>
      <c r="BG455">
        <v>0</v>
      </c>
      <c r="BH455">
        <v>0</v>
      </c>
      <c r="BI455" s="9">
        <v>-0.21</v>
      </c>
      <c r="BJ455" s="9">
        <v>-118.566</v>
      </c>
      <c r="BK455" s="9">
        <v>-557.91999999999996</v>
      </c>
      <c r="BL455" s="9">
        <v>6.96</v>
      </c>
      <c r="BM455" s="9">
        <v>3929.616</v>
      </c>
      <c r="BN455" s="9">
        <v>18491.2</v>
      </c>
      <c r="BO455" s="9">
        <v>1.1691</v>
      </c>
      <c r="BP455" s="9">
        <v>660.07399999999996</v>
      </c>
      <c r="BQ455" s="9">
        <v>3106.04</v>
      </c>
      <c r="BR455" s="9">
        <v>1.3492999999999999</v>
      </c>
      <c r="BS455" s="9">
        <v>761.81500000000005</v>
      </c>
      <c r="BT455" s="9">
        <v>3584.8</v>
      </c>
      <c r="BU455" s="9">
        <v>0</v>
      </c>
      <c r="BV455" s="9">
        <v>0</v>
      </c>
      <c r="BW455" s="9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 s="9">
        <v>0</v>
      </c>
      <c r="CK455" s="9">
        <v>0</v>
      </c>
      <c r="CL455" s="9">
        <v>0</v>
      </c>
      <c r="CM455">
        <v>0</v>
      </c>
      <c r="CN455">
        <v>0</v>
      </c>
      <c r="CO455">
        <v>0</v>
      </c>
      <c r="CP455" s="9">
        <v>0</v>
      </c>
      <c r="CQ455" s="9">
        <v>0</v>
      </c>
      <c r="CR455" s="9">
        <v>0</v>
      </c>
      <c r="CS455" s="9">
        <v>0.34799999999999998</v>
      </c>
      <c r="CT455" s="9">
        <v>196.48099999999999</v>
      </c>
      <c r="CU455" s="9">
        <v>924.56</v>
      </c>
      <c r="CV455" s="9">
        <v>0.34799999999999998</v>
      </c>
      <c r="CW455" s="9">
        <v>196.48099999999999</v>
      </c>
      <c r="CX455" s="9">
        <v>924.56</v>
      </c>
      <c r="CY455" s="9">
        <v>0.69599999999999995</v>
      </c>
      <c r="CZ455" s="9">
        <v>392.96199999999999</v>
      </c>
      <c r="DA455" s="9">
        <v>1849.12</v>
      </c>
      <c r="DB455" s="9">
        <v>9.0053000000000001</v>
      </c>
      <c r="DC455" s="9">
        <v>5084.3919999999998</v>
      </c>
      <c r="DD455" s="9">
        <v>23925.119999999999</v>
      </c>
      <c r="DE455" s="9">
        <v>1.36</v>
      </c>
      <c r="DF455" s="9">
        <v>423.75349999999997</v>
      </c>
      <c r="DG455" s="9">
        <v>15.95</v>
      </c>
      <c r="DI455" s="9">
        <v>47.85</v>
      </c>
      <c r="DJ455" s="9">
        <v>23757.64</v>
      </c>
      <c r="DK455" s="9">
        <v>0</v>
      </c>
    </row>
    <row r="456" spans="1:115">
      <c r="A456" t="s">
        <v>772</v>
      </c>
      <c r="B456">
        <v>780</v>
      </c>
      <c r="C456" s="9">
        <v>881415</v>
      </c>
      <c r="D456" s="9" t="s">
        <v>762</v>
      </c>
      <c r="E456" s="9" t="s">
        <v>272</v>
      </c>
      <c r="F456" s="9" t="s">
        <v>244</v>
      </c>
      <c r="G456" t="s">
        <v>764</v>
      </c>
      <c r="H456" t="s">
        <v>139</v>
      </c>
      <c r="I456" s="9">
        <v>1200</v>
      </c>
      <c r="J456" s="9">
        <v>67996083125</v>
      </c>
      <c r="K456" s="9" t="s">
        <v>147</v>
      </c>
      <c r="L456" s="9" t="s">
        <v>765</v>
      </c>
      <c r="M456" s="9" t="s">
        <v>142</v>
      </c>
      <c r="N456">
        <v>5700488811</v>
      </c>
      <c r="O456" s="9" t="s">
        <v>143</v>
      </c>
      <c r="P456" s="9" t="s">
        <v>144</v>
      </c>
      <c r="Q456" s="9">
        <v>36.725000000000001</v>
      </c>
      <c r="R456" s="9" t="s">
        <v>148</v>
      </c>
      <c r="S456" s="9">
        <v>12.333</v>
      </c>
      <c r="T456">
        <v>651683</v>
      </c>
      <c r="U456" s="9">
        <v>14800</v>
      </c>
      <c r="V456" s="12">
        <v>45209</v>
      </c>
      <c r="W456" s="9">
        <v>14175</v>
      </c>
      <c r="X456" s="8">
        <v>0</v>
      </c>
      <c r="Y456" s="9">
        <v>4223</v>
      </c>
      <c r="Z456" s="1">
        <v>45252</v>
      </c>
      <c r="AA456" s="9">
        <v>261</v>
      </c>
      <c r="AB456" s="8">
        <v>0.2013888888888889</v>
      </c>
      <c r="AC456" s="9">
        <v>301</v>
      </c>
      <c r="AD456" s="12">
        <v>45252</v>
      </c>
      <c r="AE456">
        <v>15</v>
      </c>
      <c r="AF456" s="9">
        <v>43.2</v>
      </c>
      <c r="AG456">
        <v>12</v>
      </c>
      <c r="AH456" s="9">
        <v>4.3099999999999999E-2</v>
      </c>
      <c r="AI456" s="9">
        <v>36</v>
      </c>
      <c r="AJ456">
        <v>63768</v>
      </c>
      <c r="AK456">
        <v>0</v>
      </c>
      <c r="AL456" s="9">
        <v>3.109</v>
      </c>
      <c r="AM456" s="9">
        <v>7.0999999999999994E-2</v>
      </c>
      <c r="AN456" s="9">
        <v>44070</v>
      </c>
      <c r="AO456" s="9">
        <v>1.696</v>
      </c>
      <c r="AP456" s="9">
        <v>78040</v>
      </c>
      <c r="AQ456" s="9">
        <v>4.7055999999999996</v>
      </c>
      <c r="AR456" s="9">
        <v>2.06</v>
      </c>
      <c r="AS456" s="9">
        <v>2.04</v>
      </c>
      <c r="AT456" s="9">
        <v>7.17</v>
      </c>
      <c r="AU456" s="9">
        <v>3159.819</v>
      </c>
      <c r="AV456" s="9">
        <v>14868.84</v>
      </c>
      <c r="AW456" s="9">
        <v>0</v>
      </c>
      <c r="AX456" s="9">
        <v>0</v>
      </c>
      <c r="AY456" s="9">
        <v>0</v>
      </c>
      <c r="AZ456" s="9">
        <v>0</v>
      </c>
      <c r="BA456" s="9">
        <v>0</v>
      </c>
      <c r="BB456" s="9">
        <v>0</v>
      </c>
      <c r="BC456" s="9">
        <v>0</v>
      </c>
      <c r="BD456" s="9">
        <v>0</v>
      </c>
      <c r="BE456" s="9">
        <v>0</v>
      </c>
      <c r="BF456">
        <v>0</v>
      </c>
      <c r="BG456">
        <v>0</v>
      </c>
      <c r="BH456">
        <v>0</v>
      </c>
      <c r="BI456" s="9">
        <v>-0.12</v>
      </c>
      <c r="BJ456" s="9">
        <v>-52.884</v>
      </c>
      <c r="BK456" s="9">
        <v>-248.85</v>
      </c>
      <c r="BL456" s="9">
        <v>7.05</v>
      </c>
      <c r="BM456" s="9">
        <v>3106.9349999999999</v>
      </c>
      <c r="BN456" s="9">
        <v>14619.99</v>
      </c>
      <c r="BO456" s="9">
        <v>-1.0737000000000001</v>
      </c>
      <c r="BP456" s="9">
        <v>-473.18</v>
      </c>
      <c r="BQ456" s="9">
        <v>-2226.59</v>
      </c>
      <c r="BR456" s="9">
        <v>-0.97089999999999999</v>
      </c>
      <c r="BS456" s="9">
        <v>-427.87599999999998</v>
      </c>
      <c r="BT456" s="9">
        <v>-2013.41</v>
      </c>
      <c r="BU456" s="9">
        <v>0</v>
      </c>
      <c r="BV456" s="9">
        <v>0</v>
      </c>
      <c r="BW456" s="9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 s="9">
        <v>-6.3600000000000004E-2</v>
      </c>
      <c r="CK456" s="9">
        <v>-28.029</v>
      </c>
      <c r="CL456" s="9">
        <v>-131.88999999999999</v>
      </c>
      <c r="CM456">
        <v>0</v>
      </c>
      <c r="CN456">
        <v>0</v>
      </c>
      <c r="CO456">
        <v>0</v>
      </c>
      <c r="CP456" s="9">
        <v>-6.3600000000000004E-2</v>
      </c>
      <c r="CQ456" s="9">
        <v>-28.029</v>
      </c>
      <c r="CR456" s="9">
        <v>-131.88999999999999</v>
      </c>
      <c r="CS456" s="9">
        <v>0.35249999999999998</v>
      </c>
      <c r="CT456" s="9">
        <v>155.34700000000001</v>
      </c>
      <c r="CU456" s="9">
        <v>731</v>
      </c>
      <c r="CV456" s="9">
        <v>0.35249999999999998</v>
      </c>
      <c r="CW456" s="9">
        <v>155.34700000000001</v>
      </c>
      <c r="CX456" s="9">
        <v>731</v>
      </c>
      <c r="CY456" s="9">
        <v>0.70499999999999996</v>
      </c>
      <c r="CZ456" s="9">
        <v>310.69400000000002</v>
      </c>
      <c r="DA456" s="9">
        <v>1462</v>
      </c>
      <c r="DB456" s="9">
        <v>6.7205000000000004</v>
      </c>
      <c r="DC456" s="9">
        <v>2961.7240000000002</v>
      </c>
      <c r="DD456" s="9">
        <v>13936.69</v>
      </c>
      <c r="DE456" s="9">
        <v>0.98</v>
      </c>
      <c r="DF456" s="9">
        <v>316.2398</v>
      </c>
      <c r="DG456" s="9">
        <v>11.61</v>
      </c>
      <c r="DI456" s="9">
        <v>27.87</v>
      </c>
      <c r="DJ456" s="9">
        <v>13839.14</v>
      </c>
      <c r="DK456" s="9">
        <v>0</v>
      </c>
    </row>
    <row r="457" spans="1:115">
      <c r="A457" t="s">
        <v>773</v>
      </c>
      <c r="B457">
        <v>780</v>
      </c>
      <c r="C457" s="9">
        <v>881415</v>
      </c>
      <c r="D457" s="9" t="s">
        <v>762</v>
      </c>
      <c r="E457" s="9" t="s">
        <v>272</v>
      </c>
      <c r="F457" s="9" t="s">
        <v>244</v>
      </c>
      <c r="G457" t="s">
        <v>764</v>
      </c>
      <c r="H457" t="s">
        <v>139</v>
      </c>
      <c r="I457" s="9">
        <v>1200</v>
      </c>
      <c r="J457" s="9">
        <v>67996083125</v>
      </c>
      <c r="K457" s="9" t="s">
        <v>147</v>
      </c>
      <c r="L457" s="9" t="s">
        <v>765</v>
      </c>
      <c r="M457" s="9" t="s">
        <v>142</v>
      </c>
      <c r="N457">
        <v>5700496568</v>
      </c>
      <c r="O457" s="9" t="s">
        <v>143</v>
      </c>
      <c r="P457" s="9" t="s">
        <v>144</v>
      </c>
      <c r="Q457" s="9">
        <v>36.883000000000003</v>
      </c>
      <c r="R457" s="9" t="s">
        <v>148</v>
      </c>
      <c r="S457" s="9">
        <v>12.5</v>
      </c>
      <c r="T457">
        <v>651683</v>
      </c>
      <c r="U457" s="9">
        <v>15000</v>
      </c>
      <c r="V457" s="12">
        <v>45273</v>
      </c>
      <c r="W457" s="9">
        <v>14780</v>
      </c>
      <c r="X457" s="8">
        <v>0</v>
      </c>
      <c r="Y457" s="9">
        <v>1467</v>
      </c>
      <c r="Z457" s="1">
        <v>45315</v>
      </c>
      <c r="AA457" s="9">
        <v>167</v>
      </c>
      <c r="AB457" s="8">
        <v>0.37152777777777779</v>
      </c>
      <c r="AC457" s="9">
        <v>273</v>
      </c>
      <c r="AD457" s="12">
        <v>45315</v>
      </c>
      <c r="AE457">
        <v>15</v>
      </c>
      <c r="AF457" s="9">
        <v>42.4</v>
      </c>
      <c r="AG457">
        <v>11</v>
      </c>
      <c r="AH457" s="9">
        <v>3.9E-2</v>
      </c>
      <c r="AI457" s="9">
        <v>-246</v>
      </c>
      <c r="AJ457">
        <v>58500</v>
      </c>
      <c r="AK457">
        <v>0</v>
      </c>
      <c r="AL457" s="9">
        <v>2.9950000000000001</v>
      </c>
      <c r="AM457" s="9">
        <v>7.0000000000000007E-2</v>
      </c>
      <c r="AN457" s="9">
        <v>44260</v>
      </c>
      <c r="AO457" s="9">
        <v>1.589</v>
      </c>
      <c r="AP457" s="9">
        <v>72710</v>
      </c>
      <c r="AQ457" s="9">
        <v>4.7055999999999996</v>
      </c>
      <c r="AR457" s="9">
        <v>2.06</v>
      </c>
      <c r="AS457" s="9">
        <v>2.04</v>
      </c>
      <c r="AT457" s="9">
        <v>7.17</v>
      </c>
      <c r="AU457" s="9">
        <v>3173.442</v>
      </c>
      <c r="AV457" s="9">
        <v>14932.95</v>
      </c>
      <c r="AW457" s="9">
        <v>0</v>
      </c>
      <c r="AX457" s="9">
        <v>0</v>
      </c>
      <c r="AY457" s="9">
        <v>0</v>
      </c>
      <c r="AZ457" s="9">
        <v>0</v>
      </c>
      <c r="BA457" s="9">
        <v>0</v>
      </c>
      <c r="BB457" s="9">
        <v>0</v>
      </c>
      <c r="BC457" s="9">
        <v>0</v>
      </c>
      <c r="BD457" s="9">
        <v>0</v>
      </c>
      <c r="BE457" s="9">
        <v>0</v>
      </c>
      <c r="BF457">
        <v>0</v>
      </c>
      <c r="BG457">
        <v>0</v>
      </c>
      <c r="BH457">
        <v>0</v>
      </c>
      <c r="BI457" s="9">
        <v>-0.04</v>
      </c>
      <c r="BJ457" s="9">
        <v>-17.704000000000001</v>
      </c>
      <c r="BK457" s="9">
        <v>-83.31</v>
      </c>
      <c r="BL457" s="9">
        <v>7.13</v>
      </c>
      <c r="BM457" s="9">
        <v>3155.7379999999998</v>
      </c>
      <c r="BN457" s="9">
        <v>14849.64</v>
      </c>
      <c r="BO457" s="9">
        <v>1.8876999999999999</v>
      </c>
      <c r="BP457" s="9">
        <v>835.49599999999998</v>
      </c>
      <c r="BQ457" s="9">
        <v>3931.51</v>
      </c>
      <c r="BR457" s="9">
        <v>2.0996999999999999</v>
      </c>
      <c r="BS457" s="9">
        <v>929.327</v>
      </c>
      <c r="BT457" s="9">
        <v>4373.04</v>
      </c>
      <c r="BU457" s="9">
        <v>0</v>
      </c>
      <c r="BV457" s="9">
        <v>0</v>
      </c>
      <c r="BW457" s="9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 s="9">
        <v>0</v>
      </c>
      <c r="CK457" s="9">
        <v>0</v>
      </c>
      <c r="CL457" s="9">
        <v>0</v>
      </c>
      <c r="CM457">
        <v>0</v>
      </c>
      <c r="CN457">
        <v>0</v>
      </c>
      <c r="CO457">
        <v>0</v>
      </c>
      <c r="CP457" s="9">
        <v>0</v>
      </c>
      <c r="CQ457" s="9">
        <v>0</v>
      </c>
      <c r="CR457" s="9">
        <v>0</v>
      </c>
      <c r="CS457" s="9">
        <v>0.26740000000000003</v>
      </c>
      <c r="CT457" s="9">
        <v>118.351</v>
      </c>
      <c r="CU457" s="9">
        <v>556.91</v>
      </c>
      <c r="CV457" s="9">
        <v>0.22520000000000001</v>
      </c>
      <c r="CW457" s="9">
        <v>99.674000000000007</v>
      </c>
      <c r="CX457" s="9">
        <v>469.02</v>
      </c>
      <c r="CY457" s="9">
        <v>0.49259999999999998</v>
      </c>
      <c r="CZ457" s="9">
        <v>218.02500000000001</v>
      </c>
      <c r="DA457" s="9">
        <v>1025.94</v>
      </c>
      <c r="DB457" s="9">
        <v>9.7223000000000006</v>
      </c>
      <c r="DC457" s="9">
        <v>4303.09</v>
      </c>
      <c r="DD457" s="9">
        <v>20248.62</v>
      </c>
      <c r="DE457" s="9">
        <v>1.37</v>
      </c>
      <c r="DF457" s="9">
        <v>457.49250000000001</v>
      </c>
      <c r="DG457" s="9">
        <v>16.87</v>
      </c>
      <c r="DH457" s="9">
        <v>263.23</v>
      </c>
      <c r="DI457" s="9">
        <v>40.5</v>
      </c>
      <c r="DJ457" s="9">
        <v>19944.89</v>
      </c>
      <c r="DK457" s="9">
        <v>0</v>
      </c>
    </row>
    <row r="458" spans="1:115">
      <c r="A458" t="s">
        <v>774</v>
      </c>
      <c r="B458">
        <v>780</v>
      </c>
      <c r="C458" s="9">
        <v>881415</v>
      </c>
      <c r="D458" s="9" t="s">
        <v>762</v>
      </c>
      <c r="E458" s="9" t="s">
        <v>272</v>
      </c>
      <c r="F458" s="9" t="s">
        <v>244</v>
      </c>
      <c r="G458" t="s">
        <v>764</v>
      </c>
      <c r="H458" t="s">
        <v>139</v>
      </c>
      <c r="I458" s="9">
        <v>1500</v>
      </c>
      <c r="J458" s="9">
        <v>67996083125</v>
      </c>
      <c r="K458" s="9" t="s">
        <v>140</v>
      </c>
      <c r="L458" s="9" t="s">
        <v>765</v>
      </c>
      <c r="M458" s="9" t="s">
        <v>142</v>
      </c>
      <c r="N458">
        <v>5700496579</v>
      </c>
      <c r="O458" s="9" t="s">
        <v>143</v>
      </c>
      <c r="P458" s="9" t="s">
        <v>144</v>
      </c>
      <c r="Q458" s="9">
        <v>39.427</v>
      </c>
      <c r="R458" s="9" t="s">
        <v>148</v>
      </c>
      <c r="S458" s="9">
        <v>12</v>
      </c>
      <c r="T458">
        <v>651683</v>
      </c>
      <c r="U458" s="9">
        <v>18000</v>
      </c>
      <c r="V458" s="12">
        <v>45274</v>
      </c>
      <c r="W458" s="9">
        <v>17367</v>
      </c>
      <c r="X458" s="8">
        <v>1.0416666666666666E-2</v>
      </c>
      <c r="Y458" s="9">
        <v>3517</v>
      </c>
      <c r="Z458" s="1">
        <v>45320</v>
      </c>
      <c r="AA458" s="9">
        <v>214</v>
      </c>
      <c r="AB458" s="8">
        <v>1.1805555555555555E-2</v>
      </c>
      <c r="AC458" s="9">
        <v>274</v>
      </c>
      <c r="AD458" s="12">
        <v>45320</v>
      </c>
      <c r="AE458">
        <v>200</v>
      </c>
      <c r="AF458" s="9">
        <v>46</v>
      </c>
      <c r="AG458">
        <v>6</v>
      </c>
      <c r="AH458" s="9">
        <v>4.5400000000000003E-2</v>
      </c>
      <c r="AI458" s="9">
        <v>-61</v>
      </c>
      <c r="AJ458">
        <v>81731</v>
      </c>
      <c r="AK458">
        <v>0</v>
      </c>
      <c r="AL458" s="9">
        <v>3.4049999999999998</v>
      </c>
      <c r="AM458" s="9">
        <v>7.2999999999999995E-2</v>
      </c>
      <c r="AN458" s="9">
        <v>59140</v>
      </c>
      <c r="AO458" s="9">
        <v>1.5029999999999999</v>
      </c>
      <c r="AP458" s="9">
        <v>96560</v>
      </c>
      <c r="AQ458" s="9">
        <v>4.7055999999999996</v>
      </c>
      <c r="AR458" s="9">
        <v>2.06</v>
      </c>
      <c r="AS458" s="9">
        <v>2.04</v>
      </c>
      <c r="AT458" s="9">
        <v>7.17</v>
      </c>
      <c r="AU458" s="9">
        <v>4240.3379999999997</v>
      </c>
      <c r="AV458" s="9">
        <v>19953.330000000002</v>
      </c>
      <c r="AW458" s="9">
        <v>0</v>
      </c>
      <c r="AX458" s="9">
        <v>0</v>
      </c>
      <c r="AY458" s="9">
        <v>0</v>
      </c>
      <c r="AZ458" s="9">
        <v>0</v>
      </c>
      <c r="BA458" s="9">
        <v>0</v>
      </c>
      <c r="BB458" s="9">
        <v>0</v>
      </c>
      <c r="BC458" s="9">
        <v>0</v>
      </c>
      <c r="BD458" s="9">
        <v>0</v>
      </c>
      <c r="BE458" s="9">
        <v>0</v>
      </c>
      <c r="BF458">
        <v>0</v>
      </c>
      <c r="BG458">
        <v>0</v>
      </c>
      <c r="BH458">
        <v>0</v>
      </c>
      <c r="BI458" s="9">
        <v>-0.4</v>
      </c>
      <c r="BJ458" s="9">
        <v>-236.56</v>
      </c>
      <c r="BK458" s="9">
        <v>-1113.1600000000001</v>
      </c>
      <c r="BL458" s="9">
        <v>6.77</v>
      </c>
      <c r="BM458" s="9">
        <v>4003.7779999999998</v>
      </c>
      <c r="BN458" s="9">
        <v>18840.18</v>
      </c>
      <c r="BO458" s="9">
        <v>4.6044999999999998</v>
      </c>
      <c r="BP458" s="9">
        <v>2723.1010000000001</v>
      </c>
      <c r="BQ458" s="9">
        <v>12813.83</v>
      </c>
      <c r="BR458" s="9">
        <v>4.6821999999999999</v>
      </c>
      <c r="BS458" s="9">
        <v>2769.0529999999999</v>
      </c>
      <c r="BT458" s="9">
        <v>13030.06</v>
      </c>
      <c r="BU458" s="9">
        <v>0</v>
      </c>
      <c r="BV458" s="9">
        <v>0</v>
      </c>
      <c r="BW458" s="9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 s="9">
        <v>-0.1153</v>
      </c>
      <c r="CK458" s="9">
        <v>-68.188000000000002</v>
      </c>
      <c r="CL458" s="9">
        <v>-320.87</v>
      </c>
      <c r="CM458">
        <v>0</v>
      </c>
      <c r="CN458">
        <v>0</v>
      </c>
      <c r="CO458">
        <v>0</v>
      </c>
      <c r="CP458" s="9">
        <v>-0.1153</v>
      </c>
      <c r="CQ458" s="9">
        <v>-68.188000000000002</v>
      </c>
      <c r="CR458" s="9">
        <v>-320.87</v>
      </c>
      <c r="CS458" s="9">
        <v>0.25390000000000001</v>
      </c>
      <c r="CT458" s="9">
        <v>150.15600000000001</v>
      </c>
      <c r="CU458" s="9">
        <v>706.58</v>
      </c>
      <c r="CV458" s="9">
        <v>0.21379999999999999</v>
      </c>
      <c r="CW458" s="9">
        <v>126.441</v>
      </c>
      <c r="CX458" s="9">
        <v>594.98</v>
      </c>
      <c r="CY458" s="9">
        <v>0.4677</v>
      </c>
      <c r="CZ458" s="9">
        <v>276.59800000000001</v>
      </c>
      <c r="DA458" s="9">
        <v>1301.56</v>
      </c>
      <c r="DB458" s="9">
        <v>11.804600000000001</v>
      </c>
      <c r="DC458" s="9">
        <v>6981.24</v>
      </c>
      <c r="DD458" s="9">
        <v>32850.93</v>
      </c>
      <c r="DE458" s="9">
        <v>1.89</v>
      </c>
      <c r="DF458" s="9">
        <v>555.47730000000001</v>
      </c>
      <c r="DG458" s="9">
        <v>21.9</v>
      </c>
      <c r="DH458" s="9">
        <v>427.06</v>
      </c>
      <c r="DI458" s="9">
        <v>65.7</v>
      </c>
      <c r="DJ458" s="9">
        <v>32358.17</v>
      </c>
      <c r="DK458" s="9">
        <v>0</v>
      </c>
    </row>
    <row r="459" spans="1:115">
      <c r="A459" t="s">
        <v>775</v>
      </c>
      <c r="B459">
        <v>780</v>
      </c>
      <c r="C459" s="9">
        <v>900681</v>
      </c>
      <c r="D459" s="9" t="s">
        <v>776</v>
      </c>
      <c r="E459" s="9" t="s">
        <v>339</v>
      </c>
      <c r="F459" s="9" t="s">
        <v>171</v>
      </c>
      <c r="G459" t="s">
        <v>777</v>
      </c>
      <c r="H459" t="s">
        <v>139</v>
      </c>
      <c r="I459" s="9">
        <v>4800</v>
      </c>
      <c r="J459" s="9">
        <v>6799744531</v>
      </c>
      <c r="K459" s="9" t="s">
        <v>433</v>
      </c>
      <c r="L459" s="9" t="s">
        <v>778</v>
      </c>
      <c r="M459" s="9" t="s">
        <v>275</v>
      </c>
      <c r="N459">
        <v>5700459735</v>
      </c>
      <c r="O459" s="9" t="s">
        <v>143</v>
      </c>
      <c r="P459" s="9" t="s">
        <v>144</v>
      </c>
      <c r="Q459" s="9">
        <v>42.320999999999998</v>
      </c>
      <c r="R459" s="9" t="s">
        <v>276</v>
      </c>
      <c r="S459" s="9">
        <v>14.5</v>
      </c>
      <c r="T459">
        <v>651684</v>
      </c>
      <c r="U459" s="9">
        <v>69600</v>
      </c>
      <c r="V459" s="12">
        <v>44984</v>
      </c>
      <c r="W459" s="9">
        <v>68040</v>
      </c>
      <c r="X459" s="8">
        <v>0.64583333333333337</v>
      </c>
      <c r="Y459" s="9">
        <v>2241</v>
      </c>
      <c r="Z459" s="1">
        <v>45026</v>
      </c>
      <c r="AA459" s="9">
        <v>733</v>
      </c>
      <c r="AB459" s="8">
        <v>0.27430555555555558</v>
      </c>
      <c r="AC459" s="9">
        <v>972</v>
      </c>
      <c r="AD459" s="12">
        <v>45026</v>
      </c>
      <c r="AE459">
        <v>17</v>
      </c>
      <c r="AF459" s="9">
        <v>41.6</v>
      </c>
      <c r="AG459">
        <v>72</v>
      </c>
      <c r="AH459" s="9">
        <v>4.0099999999999997E-2</v>
      </c>
      <c r="AI459" s="9">
        <v>-234</v>
      </c>
      <c r="AJ459">
        <v>279013</v>
      </c>
      <c r="AK459">
        <v>0</v>
      </c>
      <c r="AL459" s="9">
        <v>2.9860000000000002</v>
      </c>
      <c r="AM459" s="9">
        <v>7.0999999999999994E-2</v>
      </c>
      <c r="AN459" s="9">
        <v>203140</v>
      </c>
      <c r="AO459" s="9">
        <v>1.522</v>
      </c>
      <c r="AP459" s="9">
        <v>319860</v>
      </c>
      <c r="AQ459" s="9">
        <v>4.5686</v>
      </c>
      <c r="AR459" s="9">
        <v>1.56</v>
      </c>
      <c r="AS459" s="9">
        <v>1.61</v>
      </c>
      <c r="AT459" s="9">
        <v>7.17</v>
      </c>
      <c r="AU459" s="9">
        <v>14565.138000000001</v>
      </c>
      <c r="AV459" s="9">
        <v>66542.289999999994</v>
      </c>
      <c r="AW459" s="9">
        <v>0</v>
      </c>
      <c r="AX459" s="9">
        <v>0</v>
      </c>
      <c r="AY459" s="9">
        <v>0</v>
      </c>
      <c r="AZ459" s="9">
        <v>1.9300000000000001E-2</v>
      </c>
      <c r="BA459" s="9">
        <v>39.206000000000003</v>
      </c>
      <c r="BB459" s="9">
        <v>179.12</v>
      </c>
      <c r="BC459" s="9">
        <v>0</v>
      </c>
      <c r="BD459" s="9">
        <v>0</v>
      </c>
      <c r="BE459" s="9">
        <v>0</v>
      </c>
      <c r="BF459">
        <v>0</v>
      </c>
      <c r="BG459">
        <v>0</v>
      </c>
      <c r="BH459">
        <v>0</v>
      </c>
      <c r="BI459" s="9">
        <v>0.04</v>
      </c>
      <c r="BJ459" s="9">
        <v>81.256</v>
      </c>
      <c r="BK459" s="9">
        <v>371.23</v>
      </c>
      <c r="BL459" s="9">
        <v>7.2293000000000003</v>
      </c>
      <c r="BM459" s="9">
        <v>14685.6</v>
      </c>
      <c r="BN459" s="9">
        <v>67092.63</v>
      </c>
      <c r="BO459" s="9">
        <v>1.2057</v>
      </c>
      <c r="BP459" s="9">
        <v>2449.259</v>
      </c>
      <c r="BQ459" s="9">
        <v>11189.68</v>
      </c>
      <c r="BR459" s="9">
        <v>1.3806</v>
      </c>
      <c r="BS459" s="9">
        <v>2804.5509999999999</v>
      </c>
      <c r="BT459" s="9">
        <v>12812.87</v>
      </c>
      <c r="BU459" s="9">
        <v>0</v>
      </c>
      <c r="BV459" s="9">
        <v>0</v>
      </c>
      <c r="BW459" s="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 s="9">
        <v>0</v>
      </c>
      <c r="CK459" s="9">
        <v>0</v>
      </c>
      <c r="CL459" s="9">
        <v>0</v>
      </c>
      <c r="CM459">
        <v>0</v>
      </c>
      <c r="CN459">
        <v>0</v>
      </c>
      <c r="CO459">
        <v>0</v>
      </c>
      <c r="CP459" s="9">
        <v>0</v>
      </c>
      <c r="CQ459" s="9">
        <v>0</v>
      </c>
      <c r="CR459" s="9">
        <v>0</v>
      </c>
      <c r="CS459" s="9">
        <v>0.36149999999999999</v>
      </c>
      <c r="CT459" s="9">
        <v>734.351</v>
      </c>
      <c r="CU459" s="9">
        <v>3354.96</v>
      </c>
      <c r="CV459" s="9">
        <v>0.28920000000000001</v>
      </c>
      <c r="CW459" s="9">
        <v>587.48099999999999</v>
      </c>
      <c r="CX459" s="9">
        <v>2683.97</v>
      </c>
      <c r="CY459" s="9">
        <v>0.65069999999999995</v>
      </c>
      <c r="CZ459" s="9">
        <v>1321.8320000000001</v>
      </c>
      <c r="DA459" s="9">
        <v>6038.92</v>
      </c>
      <c r="DB459" s="9">
        <v>9.2606000000000002</v>
      </c>
      <c r="DC459" s="9">
        <v>18811.983</v>
      </c>
      <c r="DD459" s="9">
        <v>85944.42</v>
      </c>
      <c r="DE459" s="9">
        <v>1.26</v>
      </c>
      <c r="DF459" s="9">
        <v>423.0797</v>
      </c>
      <c r="DG459" s="9">
        <v>17.91</v>
      </c>
      <c r="DH459" s="9">
        <v>1446.74</v>
      </c>
      <c r="DI459" s="9">
        <v>222.58</v>
      </c>
      <c r="DJ459" s="9">
        <v>59985.23</v>
      </c>
      <c r="DK459" s="9">
        <v>49633.17</v>
      </c>
    </row>
    <row r="460" spans="1:115">
      <c r="A460" t="s">
        <v>779</v>
      </c>
      <c r="B460">
        <v>780</v>
      </c>
      <c r="C460" s="9">
        <v>900681</v>
      </c>
      <c r="D460" s="9" t="s">
        <v>776</v>
      </c>
      <c r="E460" s="9" t="s">
        <v>339</v>
      </c>
      <c r="F460" s="9" t="s">
        <v>171</v>
      </c>
      <c r="G460" t="s">
        <v>777</v>
      </c>
      <c r="H460" t="s">
        <v>139</v>
      </c>
      <c r="I460" s="9">
        <v>4800</v>
      </c>
      <c r="J460" s="9">
        <v>6799744531</v>
      </c>
      <c r="K460" s="9" t="s">
        <v>430</v>
      </c>
      <c r="L460" s="9" t="s">
        <v>778</v>
      </c>
      <c r="M460" s="9" t="s">
        <v>275</v>
      </c>
      <c r="N460">
        <v>5700459749</v>
      </c>
      <c r="O460" s="9" t="s">
        <v>143</v>
      </c>
      <c r="P460" s="9" t="s">
        <v>144</v>
      </c>
      <c r="Q460" s="9">
        <v>41.65</v>
      </c>
      <c r="R460" s="9" t="s">
        <v>434</v>
      </c>
      <c r="S460" s="9">
        <v>14.333</v>
      </c>
      <c r="T460">
        <v>259036</v>
      </c>
      <c r="U460" s="9">
        <v>68800</v>
      </c>
      <c r="V460" s="12">
        <v>44985</v>
      </c>
      <c r="W460" s="9">
        <v>66257</v>
      </c>
      <c r="X460" s="8">
        <v>0.96527777777777779</v>
      </c>
      <c r="Y460" s="9">
        <v>3696</v>
      </c>
      <c r="Z460" s="1">
        <v>45027</v>
      </c>
      <c r="AA460" s="9">
        <v>966</v>
      </c>
      <c r="AB460" s="8">
        <v>0.58333333333333337</v>
      </c>
      <c r="AC460" s="9">
        <v>1573</v>
      </c>
      <c r="AD460" s="12">
        <v>45028</v>
      </c>
      <c r="AE460">
        <v>35</v>
      </c>
      <c r="AF460" s="9">
        <v>41.6</v>
      </c>
      <c r="AG460">
        <v>76</v>
      </c>
      <c r="AH460" s="9">
        <v>4.3700000000000003E-2</v>
      </c>
      <c r="AI460" s="9">
        <v>-107</v>
      </c>
      <c r="AJ460">
        <v>300613</v>
      </c>
      <c r="AK460">
        <v>0</v>
      </c>
      <c r="AL460" s="9">
        <v>3.0169999999999999</v>
      </c>
      <c r="AM460" s="9">
        <v>7.0999999999999994E-2</v>
      </c>
      <c r="AN460" s="9">
        <v>199920</v>
      </c>
      <c r="AO460" s="9">
        <v>1.593</v>
      </c>
      <c r="AP460" s="9">
        <v>330110</v>
      </c>
      <c r="AQ460" s="9">
        <v>4.5686</v>
      </c>
      <c r="AR460" s="9">
        <v>1.56</v>
      </c>
      <c r="AS460" s="9">
        <v>1.61</v>
      </c>
      <c r="AT460" s="9">
        <v>7.17</v>
      </c>
      <c r="AU460" s="9">
        <v>14334.263999999999</v>
      </c>
      <c r="AV460" s="9">
        <v>65487.519999999997</v>
      </c>
      <c r="AW460" s="9">
        <v>0</v>
      </c>
      <c r="AX460" s="9">
        <v>0</v>
      </c>
      <c r="AY460" s="9">
        <v>0</v>
      </c>
      <c r="AZ460" s="9">
        <v>2.1399999999999999E-2</v>
      </c>
      <c r="BA460" s="9">
        <v>42.783000000000001</v>
      </c>
      <c r="BB460" s="9">
        <v>195.46</v>
      </c>
      <c r="BC460" s="9">
        <v>0</v>
      </c>
      <c r="BD460" s="9">
        <v>0</v>
      </c>
      <c r="BE460" s="9">
        <v>0</v>
      </c>
      <c r="BF460">
        <v>0</v>
      </c>
      <c r="BG460">
        <v>0</v>
      </c>
      <c r="BH460">
        <v>0</v>
      </c>
      <c r="BI460" s="9">
        <v>0.04</v>
      </c>
      <c r="BJ460" s="9">
        <v>79.968000000000004</v>
      </c>
      <c r="BK460" s="9">
        <v>365.34</v>
      </c>
      <c r="BL460" s="9">
        <v>7.2313999999999998</v>
      </c>
      <c r="BM460" s="9">
        <v>14457.014999999999</v>
      </c>
      <c r="BN460" s="9">
        <v>66048.320000000007</v>
      </c>
      <c r="BO460" s="9">
        <v>-0.2777</v>
      </c>
      <c r="BP460" s="9">
        <v>-555.178</v>
      </c>
      <c r="BQ460" s="9">
        <v>-2536.39</v>
      </c>
      <c r="BR460" s="9">
        <v>-0.2009</v>
      </c>
      <c r="BS460" s="9">
        <v>-401.63900000000001</v>
      </c>
      <c r="BT460" s="9">
        <v>-1834.93</v>
      </c>
      <c r="BU460" s="9">
        <v>-0.1298</v>
      </c>
      <c r="BV460" s="9">
        <v>-259.49599999999998</v>
      </c>
      <c r="BW460" s="9">
        <v>-1185.53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 s="9">
        <v>-4.4299999999999999E-2</v>
      </c>
      <c r="CK460" s="9">
        <v>-88.564999999999998</v>
      </c>
      <c r="CL460" s="9">
        <v>-404.62</v>
      </c>
      <c r="CM460">
        <v>0</v>
      </c>
      <c r="CN460">
        <v>0</v>
      </c>
      <c r="CO460">
        <v>0</v>
      </c>
      <c r="CP460" s="9">
        <v>-0.1741</v>
      </c>
      <c r="CQ460" s="9">
        <v>-348.06099999999998</v>
      </c>
      <c r="CR460" s="9">
        <v>-1590.15</v>
      </c>
      <c r="CS460" s="9">
        <v>0.36159999999999998</v>
      </c>
      <c r="CT460" s="9">
        <v>722.91099999999994</v>
      </c>
      <c r="CU460" s="9">
        <v>3302.69</v>
      </c>
      <c r="CV460" s="9">
        <v>0.2893</v>
      </c>
      <c r="CW460" s="9">
        <v>578.36900000000003</v>
      </c>
      <c r="CX460" s="9">
        <v>2642.33</v>
      </c>
      <c r="CY460" s="9">
        <v>0.65090000000000003</v>
      </c>
      <c r="CZ460" s="9">
        <v>1301.279</v>
      </c>
      <c r="DA460" s="9">
        <v>5945.02</v>
      </c>
      <c r="DB460" s="9">
        <v>7.5072999999999999</v>
      </c>
      <c r="DC460" s="9">
        <v>15008.593999999999</v>
      </c>
      <c r="DD460" s="9">
        <v>68568.259999999995</v>
      </c>
      <c r="DE460" s="9">
        <v>1.03</v>
      </c>
      <c r="DF460" s="9">
        <v>342.9785</v>
      </c>
      <c r="DG460" s="9">
        <v>14.29</v>
      </c>
      <c r="DH460" s="9">
        <v>1323.16</v>
      </c>
      <c r="DI460" s="9">
        <v>203.56</v>
      </c>
      <c r="DJ460" s="9">
        <v>47532.53</v>
      </c>
      <c r="DK460" s="9">
        <v>52721.94</v>
      </c>
    </row>
    <row r="461" spans="1:115">
      <c r="A461" t="s">
        <v>780</v>
      </c>
      <c r="B461">
        <v>780</v>
      </c>
      <c r="C461" s="9">
        <v>900681</v>
      </c>
      <c r="D461" s="9" t="s">
        <v>776</v>
      </c>
      <c r="E461" s="9" t="s">
        <v>339</v>
      </c>
      <c r="F461" s="9" t="s">
        <v>171</v>
      </c>
      <c r="G461" t="s">
        <v>777</v>
      </c>
      <c r="H461" t="s">
        <v>139</v>
      </c>
      <c r="I461" s="9">
        <v>4800</v>
      </c>
      <c r="J461" s="9">
        <v>6799744531</v>
      </c>
      <c r="K461" s="9" t="s">
        <v>430</v>
      </c>
      <c r="L461" s="9" t="s">
        <v>778</v>
      </c>
      <c r="M461" s="9" t="s">
        <v>275</v>
      </c>
      <c r="N461">
        <v>5700467950</v>
      </c>
      <c r="O461" s="9" t="s">
        <v>143</v>
      </c>
      <c r="P461" s="9" t="s">
        <v>167</v>
      </c>
      <c r="Q461" s="9">
        <v>39.375</v>
      </c>
      <c r="R461" s="9" t="s">
        <v>348</v>
      </c>
      <c r="S461" s="9">
        <v>14.167</v>
      </c>
      <c r="T461">
        <v>487444</v>
      </c>
      <c r="U461" s="9">
        <v>68000</v>
      </c>
      <c r="V461" s="12">
        <v>45047</v>
      </c>
      <c r="W461" s="9">
        <v>62743</v>
      </c>
      <c r="X461" s="8">
        <v>0.97222222222222221</v>
      </c>
      <c r="Y461" s="9">
        <v>7731</v>
      </c>
      <c r="Z461" s="1">
        <v>45089</v>
      </c>
      <c r="AA461" s="9">
        <v>2380</v>
      </c>
      <c r="AB461" s="8">
        <v>0.27777777777777779</v>
      </c>
      <c r="AC461" s="9">
        <v>2624</v>
      </c>
      <c r="AD461" s="12">
        <v>45089</v>
      </c>
      <c r="AE461">
        <v>23</v>
      </c>
      <c r="AF461" s="9">
        <v>41.3</v>
      </c>
      <c r="AG461">
        <v>71</v>
      </c>
      <c r="AH461" s="9">
        <v>4.5699999999999998E-2</v>
      </c>
      <c r="AI461" s="9">
        <v>159</v>
      </c>
      <c r="AJ461">
        <v>310912</v>
      </c>
      <c r="AK461">
        <v>0</v>
      </c>
      <c r="AL461" s="9">
        <v>3.012</v>
      </c>
      <c r="AM461" s="9">
        <v>7.1999999999999995E-2</v>
      </c>
      <c r="AN461" s="9">
        <v>189000</v>
      </c>
      <c r="AO461" s="9">
        <v>1.657</v>
      </c>
      <c r="AP461" s="9">
        <v>323870</v>
      </c>
      <c r="AQ461" s="9">
        <v>4.5686</v>
      </c>
      <c r="AR461" s="9">
        <v>1.56</v>
      </c>
      <c r="AS461" s="9">
        <v>1.61</v>
      </c>
      <c r="AT461" s="9">
        <v>7.17</v>
      </c>
      <c r="AU461" s="9">
        <v>13551.3</v>
      </c>
      <c r="AV461" s="9">
        <v>61910.47</v>
      </c>
      <c r="AW461" s="9">
        <v>0</v>
      </c>
      <c r="AX461" s="9">
        <v>0</v>
      </c>
      <c r="AY461" s="9">
        <v>0</v>
      </c>
      <c r="AZ461" s="9">
        <v>0.09</v>
      </c>
      <c r="BA461" s="9">
        <v>170.1</v>
      </c>
      <c r="BB461" s="9">
        <v>777.12</v>
      </c>
      <c r="BC461" s="9">
        <v>0</v>
      </c>
      <c r="BD461" s="9">
        <v>0</v>
      </c>
      <c r="BE461" s="9">
        <v>0</v>
      </c>
      <c r="BF461">
        <v>0</v>
      </c>
      <c r="BG461">
        <v>0</v>
      </c>
      <c r="BH461">
        <v>0</v>
      </c>
      <c r="BI461" s="9">
        <v>7.0000000000000007E-2</v>
      </c>
      <c r="BJ461" s="9">
        <v>132.30000000000001</v>
      </c>
      <c r="BK461" s="9">
        <v>604.42999999999995</v>
      </c>
      <c r="BL461" s="9">
        <v>7.33</v>
      </c>
      <c r="BM461" s="9">
        <v>13853.7</v>
      </c>
      <c r="BN461" s="9">
        <v>63292.01</v>
      </c>
      <c r="BO461" s="9">
        <v>-2.2642000000000002</v>
      </c>
      <c r="BP461" s="9">
        <v>-4279.3379999999997</v>
      </c>
      <c r="BQ461" s="9">
        <v>-19550.580000000002</v>
      </c>
      <c r="BR461" s="9">
        <v>-2.5030000000000001</v>
      </c>
      <c r="BS461" s="9">
        <v>-4730.67</v>
      </c>
      <c r="BT461" s="9">
        <v>-21612.54</v>
      </c>
      <c r="BU461" s="9">
        <v>0</v>
      </c>
      <c r="BV461" s="9">
        <v>0</v>
      </c>
      <c r="BW461" s="9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 s="9">
        <v>0</v>
      </c>
      <c r="CK461" s="9">
        <v>0</v>
      </c>
      <c r="CL461" s="9">
        <v>0</v>
      </c>
      <c r="CM461">
        <v>0</v>
      </c>
      <c r="CN461">
        <v>0</v>
      </c>
      <c r="CO461">
        <v>0</v>
      </c>
      <c r="CP461" s="9">
        <v>0</v>
      </c>
      <c r="CQ461" s="9">
        <v>0</v>
      </c>
      <c r="CR461" s="9">
        <v>0</v>
      </c>
      <c r="CS461" s="9">
        <v>0.1832</v>
      </c>
      <c r="CT461" s="9">
        <v>346.24799999999999</v>
      </c>
      <c r="CU461" s="9">
        <v>1581.87</v>
      </c>
      <c r="CV461" s="9">
        <v>0.19289999999999999</v>
      </c>
      <c r="CW461" s="9">
        <v>364.58100000000002</v>
      </c>
      <c r="CX461" s="9">
        <v>1665.62</v>
      </c>
      <c r="CY461" s="9">
        <v>0.37609999999999999</v>
      </c>
      <c r="CZ461" s="9">
        <v>710.82899999999995</v>
      </c>
      <c r="DA461" s="9">
        <v>3247.49</v>
      </c>
      <c r="DB461" s="9">
        <v>5.2031000000000001</v>
      </c>
      <c r="DC461" s="9">
        <v>9833.8590000000004</v>
      </c>
      <c r="DD461" s="9">
        <v>44926.97</v>
      </c>
      <c r="DE461" s="9">
        <v>0.72</v>
      </c>
      <c r="DF461" s="9">
        <v>237.7088</v>
      </c>
      <c r="DG461" s="9">
        <v>9.36</v>
      </c>
      <c r="DH461" s="9">
        <v>1181.1199999999999</v>
      </c>
      <c r="DI461" s="9">
        <v>181.71</v>
      </c>
      <c r="DJ461" s="9">
        <v>35631.29</v>
      </c>
      <c r="DK461" s="9">
        <v>53860.97</v>
      </c>
    </row>
    <row r="462" spans="1:115">
      <c r="A462" t="s">
        <v>781</v>
      </c>
      <c r="B462">
        <v>780</v>
      </c>
      <c r="C462" s="9">
        <v>900681</v>
      </c>
      <c r="D462" s="9" t="s">
        <v>776</v>
      </c>
      <c r="E462" s="9" t="s">
        <v>339</v>
      </c>
      <c r="F462" s="9" t="s">
        <v>171</v>
      </c>
      <c r="G462" t="s">
        <v>777</v>
      </c>
      <c r="H462" t="s">
        <v>139</v>
      </c>
      <c r="I462" s="9">
        <v>4800</v>
      </c>
      <c r="J462" s="9">
        <v>6799744531</v>
      </c>
      <c r="K462" s="9" t="s">
        <v>433</v>
      </c>
      <c r="L462" s="9" t="s">
        <v>778</v>
      </c>
      <c r="M462" s="9" t="s">
        <v>275</v>
      </c>
      <c r="N462">
        <v>5700467954</v>
      </c>
      <c r="O462" s="9" t="s">
        <v>143</v>
      </c>
      <c r="P462" s="9" t="s">
        <v>167</v>
      </c>
      <c r="Q462" s="9">
        <v>39.86</v>
      </c>
      <c r="R462" s="9" t="s">
        <v>348</v>
      </c>
      <c r="S462" s="9">
        <v>14.242000000000001</v>
      </c>
      <c r="T462">
        <v>487444</v>
      </c>
      <c r="U462" s="9">
        <v>68360</v>
      </c>
      <c r="V462" s="12">
        <v>45047</v>
      </c>
      <c r="W462" s="9">
        <v>63644</v>
      </c>
      <c r="X462" s="8">
        <v>0.26041666666666669</v>
      </c>
      <c r="Y462" s="9">
        <v>6899</v>
      </c>
      <c r="Z462" s="1">
        <v>45091</v>
      </c>
      <c r="AA462" s="9">
        <v>2781</v>
      </c>
      <c r="AB462" s="8">
        <v>0.50555555555555554</v>
      </c>
      <c r="AC462" s="9">
        <v>1900</v>
      </c>
      <c r="AD462" s="12">
        <v>45093</v>
      </c>
      <c r="AE462">
        <v>17</v>
      </c>
      <c r="AF462" s="9">
        <v>44.2</v>
      </c>
      <c r="AG462">
        <v>36</v>
      </c>
      <c r="AH462" s="9">
        <v>4.5499999999999999E-2</v>
      </c>
      <c r="AI462" s="9">
        <v>-18</v>
      </c>
      <c r="AJ462">
        <v>311203</v>
      </c>
      <c r="AK462">
        <v>0</v>
      </c>
      <c r="AL462" s="9">
        <v>3.0059999999999998</v>
      </c>
      <c r="AM462" s="9">
        <v>6.7000000000000004E-2</v>
      </c>
      <c r="AN462" s="9">
        <v>191330</v>
      </c>
      <c r="AO462" s="9">
        <v>1.6930000000000001</v>
      </c>
      <c r="AP462" s="9">
        <v>334550</v>
      </c>
      <c r="AQ462" s="9">
        <v>4.5686</v>
      </c>
      <c r="AR462" s="9">
        <v>1.9</v>
      </c>
      <c r="AS462" s="9">
        <v>1.8</v>
      </c>
      <c r="AT462" s="9">
        <v>7.17</v>
      </c>
      <c r="AU462" s="9">
        <v>13718.361000000001</v>
      </c>
      <c r="AV462" s="9">
        <v>62673.7</v>
      </c>
      <c r="AW462" s="9">
        <v>0</v>
      </c>
      <c r="AX462" s="9">
        <v>0</v>
      </c>
      <c r="AY462" s="9">
        <v>0</v>
      </c>
      <c r="AZ462" s="9">
        <v>0.09</v>
      </c>
      <c r="BA462" s="9">
        <v>172.197</v>
      </c>
      <c r="BB462" s="9">
        <v>786.7</v>
      </c>
      <c r="BC462" s="9">
        <v>0</v>
      </c>
      <c r="BD462" s="9">
        <v>0</v>
      </c>
      <c r="BE462" s="9">
        <v>0</v>
      </c>
      <c r="BF462">
        <v>0</v>
      </c>
      <c r="BG462">
        <v>0</v>
      </c>
      <c r="BH462">
        <v>0</v>
      </c>
      <c r="BI462" s="9">
        <v>-0.22</v>
      </c>
      <c r="BJ462" s="9">
        <v>-420.92599999999999</v>
      </c>
      <c r="BK462" s="9">
        <v>-1923.04</v>
      </c>
      <c r="BL462" s="9">
        <v>7.04</v>
      </c>
      <c r="BM462" s="9">
        <v>13469.632</v>
      </c>
      <c r="BN462" s="9">
        <v>61537.36</v>
      </c>
      <c r="BO462" s="9">
        <v>-3.6629</v>
      </c>
      <c r="BP462" s="9">
        <v>-7008.2269999999999</v>
      </c>
      <c r="BQ462" s="9">
        <v>-32017.78</v>
      </c>
      <c r="BR462" s="9">
        <v>-3.8283</v>
      </c>
      <c r="BS462" s="9">
        <v>-7324.6859999999997</v>
      </c>
      <c r="BT462" s="9">
        <v>-33463.56</v>
      </c>
      <c r="BU462" s="9">
        <v>-0.1517</v>
      </c>
      <c r="BV462" s="9">
        <v>-290.24799999999999</v>
      </c>
      <c r="BW462" s="9">
        <v>-1326.03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 s="9">
        <v>-0.31719999999999998</v>
      </c>
      <c r="CK462" s="9">
        <v>-606.899</v>
      </c>
      <c r="CL462" s="9">
        <v>-2772.68</v>
      </c>
      <c r="CM462">
        <v>0</v>
      </c>
      <c r="CN462">
        <v>0</v>
      </c>
      <c r="CO462">
        <v>0</v>
      </c>
      <c r="CP462" s="9">
        <v>-0.46889999999999998</v>
      </c>
      <c r="CQ462" s="9">
        <v>-897.14599999999996</v>
      </c>
      <c r="CR462" s="9">
        <v>-4098.7</v>
      </c>
      <c r="CS462" s="9">
        <v>0.17599999999999999</v>
      </c>
      <c r="CT462" s="9">
        <v>336.74099999999999</v>
      </c>
      <c r="CU462" s="9">
        <v>1538.43</v>
      </c>
      <c r="CV462" s="9">
        <v>0.1482</v>
      </c>
      <c r="CW462" s="9">
        <v>283.55099999999999</v>
      </c>
      <c r="CX462" s="9">
        <v>1295.43</v>
      </c>
      <c r="CY462" s="9">
        <v>0.32419999999999999</v>
      </c>
      <c r="CZ462" s="9">
        <v>620.29200000000003</v>
      </c>
      <c r="DA462" s="9">
        <v>2833.87</v>
      </c>
      <c r="DB462" s="9">
        <v>3.0670000000000002</v>
      </c>
      <c r="DC462" s="9">
        <v>5868.0910000000003</v>
      </c>
      <c r="DD462" s="9">
        <v>26808.959999999999</v>
      </c>
      <c r="DE462" s="9">
        <v>0.42</v>
      </c>
      <c r="DF462" s="9">
        <v>140.119</v>
      </c>
      <c r="DG462" s="9">
        <v>5.59</v>
      </c>
      <c r="DH462" s="9">
        <v>416.29</v>
      </c>
      <c r="DI462" s="9">
        <v>64.040000000000006</v>
      </c>
      <c r="DJ462" s="9">
        <v>10750.3</v>
      </c>
      <c r="DK462" s="9">
        <v>20791.46</v>
      </c>
    </row>
    <row r="463" spans="1:115">
      <c r="A463" t="s">
        <v>782</v>
      </c>
      <c r="B463">
        <v>780</v>
      </c>
      <c r="C463" s="9">
        <v>900681</v>
      </c>
      <c r="D463" s="9" t="s">
        <v>776</v>
      </c>
      <c r="E463" s="9" t="s">
        <v>339</v>
      </c>
      <c r="F463" s="9" t="s">
        <v>171</v>
      </c>
      <c r="G463" t="s">
        <v>783</v>
      </c>
      <c r="H463" t="s">
        <v>139</v>
      </c>
      <c r="I463" s="9">
        <v>4800</v>
      </c>
      <c r="J463" s="9">
        <v>67999744531</v>
      </c>
      <c r="K463" s="9" t="s">
        <v>433</v>
      </c>
      <c r="L463" s="9" t="s">
        <v>778</v>
      </c>
      <c r="M463" s="9" t="s">
        <v>275</v>
      </c>
      <c r="N463">
        <v>5700492791</v>
      </c>
      <c r="O463" s="9" t="s">
        <v>143</v>
      </c>
      <c r="P463" s="9" t="s">
        <v>144</v>
      </c>
      <c r="Q463" s="9">
        <v>34.811999999999998</v>
      </c>
      <c r="R463" s="9" t="s">
        <v>276</v>
      </c>
      <c r="S463" s="9">
        <v>13.75</v>
      </c>
      <c r="T463">
        <v>651684</v>
      </c>
      <c r="U463" s="9">
        <v>66000</v>
      </c>
      <c r="V463" s="12">
        <v>45241</v>
      </c>
      <c r="W463" s="9">
        <v>60816</v>
      </c>
      <c r="X463" s="8">
        <v>0.89097222222222228</v>
      </c>
      <c r="Y463" s="9">
        <v>7855</v>
      </c>
      <c r="Z463" s="1">
        <v>45280</v>
      </c>
      <c r="AA463" s="9">
        <v>3489</v>
      </c>
      <c r="AB463" s="8">
        <v>0.6875</v>
      </c>
      <c r="AC463" s="9">
        <v>891</v>
      </c>
      <c r="AD463" s="12">
        <v>45281</v>
      </c>
      <c r="AE463">
        <v>760</v>
      </c>
      <c r="AF463" s="9">
        <v>38.799999999999997</v>
      </c>
      <c r="AG463">
        <v>49</v>
      </c>
      <c r="AH463" s="9">
        <v>4.5199999999999997E-2</v>
      </c>
      <c r="AI463" s="9">
        <v>-5</v>
      </c>
      <c r="AJ463">
        <v>298542</v>
      </c>
      <c r="AK463">
        <v>0</v>
      </c>
      <c r="AL463" s="9">
        <v>2.7480000000000002</v>
      </c>
      <c r="AM463" s="9">
        <v>7.0000000000000007E-2</v>
      </c>
      <c r="AN463" s="9">
        <v>167100</v>
      </c>
      <c r="AO463" s="9">
        <v>1.5640000000000001</v>
      </c>
      <c r="AP463" s="9">
        <v>262800</v>
      </c>
      <c r="AQ463" s="9">
        <v>4.7055999999999996</v>
      </c>
      <c r="AR463" s="9">
        <v>2.06</v>
      </c>
      <c r="AS463" s="9">
        <v>2.04</v>
      </c>
      <c r="AT463" s="9">
        <v>7.17</v>
      </c>
      <c r="AU463" s="9">
        <v>11981.07</v>
      </c>
      <c r="AV463" s="9">
        <v>56378.12</v>
      </c>
      <c r="AW463" s="9">
        <v>0</v>
      </c>
      <c r="AX463" s="9">
        <v>0</v>
      </c>
      <c r="AY463" s="9">
        <v>0</v>
      </c>
      <c r="AZ463" s="9">
        <v>0</v>
      </c>
      <c r="BA463" s="9">
        <v>0</v>
      </c>
      <c r="BB463" s="9">
        <v>0</v>
      </c>
      <c r="BC463" s="9">
        <v>0</v>
      </c>
      <c r="BD463" s="9">
        <v>0</v>
      </c>
      <c r="BE463" s="9">
        <v>0</v>
      </c>
      <c r="BF463">
        <v>0</v>
      </c>
      <c r="BG463">
        <v>0</v>
      </c>
      <c r="BH463">
        <v>0</v>
      </c>
      <c r="BI463" s="9">
        <v>0.32</v>
      </c>
      <c r="BJ463" s="9">
        <v>534.72</v>
      </c>
      <c r="BK463" s="9">
        <v>2516.1799999999998</v>
      </c>
      <c r="BL463" s="9">
        <v>7.49</v>
      </c>
      <c r="BM463" s="9">
        <v>12515.79</v>
      </c>
      <c r="BN463" s="9">
        <v>58894.3</v>
      </c>
      <c r="BO463" s="9">
        <v>0.68059999999999998</v>
      </c>
      <c r="BP463" s="9">
        <v>1137.2829999999999</v>
      </c>
      <c r="BQ463" s="9">
        <v>5351.6</v>
      </c>
      <c r="BR463" s="9">
        <v>0.29289999999999999</v>
      </c>
      <c r="BS463" s="9">
        <v>489.43599999999998</v>
      </c>
      <c r="BT463" s="9">
        <v>2303.09</v>
      </c>
      <c r="BU463" s="9">
        <v>0</v>
      </c>
      <c r="BV463" s="9">
        <v>0</v>
      </c>
      <c r="BW463" s="9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 s="9">
        <v>0</v>
      </c>
      <c r="CK463" s="9">
        <v>0</v>
      </c>
      <c r="CL463" s="9">
        <v>0</v>
      </c>
      <c r="CM463">
        <v>0</v>
      </c>
      <c r="CN463">
        <v>0</v>
      </c>
      <c r="CO463">
        <v>0</v>
      </c>
      <c r="CP463" s="9">
        <v>0</v>
      </c>
      <c r="CQ463" s="9">
        <v>0</v>
      </c>
      <c r="CR463" s="9">
        <v>0</v>
      </c>
      <c r="CS463" s="9">
        <v>0.29959999999999998</v>
      </c>
      <c r="CT463" s="9">
        <v>500.63200000000001</v>
      </c>
      <c r="CU463" s="9">
        <v>2355.77</v>
      </c>
      <c r="CV463" s="9">
        <v>0.31830000000000003</v>
      </c>
      <c r="CW463" s="9">
        <v>531.87900000000002</v>
      </c>
      <c r="CX463" s="9">
        <v>2502.81</v>
      </c>
      <c r="CY463" s="9">
        <v>0.6179</v>
      </c>
      <c r="CZ463" s="9">
        <v>1032.511</v>
      </c>
      <c r="DA463" s="9">
        <v>4858.58</v>
      </c>
      <c r="DB463" s="9">
        <v>8.4008000000000003</v>
      </c>
      <c r="DC463" s="9">
        <v>14037.736999999999</v>
      </c>
      <c r="DD463" s="9">
        <v>66055.97</v>
      </c>
      <c r="DE463" s="9">
        <v>1.0900000000000001</v>
      </c>
      <c r="DF463" s="9">
        <v>395.30799999999999</v>
      </c>
      <c r="DG463" s="9">
        <v>13.76</v>
      </c>
      <c r="DH463" s="9">
        <v>1367.09</v>
      </c>
      <c r="DI463" s="9">
        <v>210.32</v>
      </c>
      <c r="DJ463" s="9">
        <v>62925.94</v>
      </c>
      <c r="DK463" s="9">
        <v>40657.5</v>
      </c>
    </row>
    <row r="464" spans="1:115">
      <c r="A464" t="s">
        <v>784</v>
      </c>
      <c r="B464">
        <v>780</v>
      </c>
      <c r="C464" s="9">
        <v>900681</v>
      </c>
      <c r="D464" s="9" t="s">
        <v>776</v>
      </c>
      <c r="E464" s="9" t="s">
        <v>339</v>
      </c>
      <c r="F464" s="9" t="s">
        <v>171</v>
      </c>
      <c r="G464" t="s">
        <v>783</v>
      </c>
      <c r="H464" t="s">
        <v>139</v>
      </c>
      <c r="I464" s="9">
        <v>4800</v>
      </c>
      <c r="J464" s="9">
        <v>67999744531</v>
      </c>
      <c r="K464" s="9" t="s">
        <v>430</v>
      </c>
      <c r="L464" s="9" t="s">
        <v>778</v>
      </c>
      <c r="M464" s="9" t="s">
        <v>275</v>
      </c>
      <c r="N464">
        <v>5700493243</v>
      </c>
      <c r="O464" s="9" t="s">
        <v>143</v>
      </c>
      <c r="P464" s="9" t="s">
        <v>144</v>
      </c>
      <c r="Q464" s="9">
        <v>43.402000000000001</v>
      </c>
      <c r="R464" s="9" t="s">
        <v>276</v>
      </c>
      <c r="S464" s="9">
        <v>14.228999999999999</v>
      </c>
      <c r="T464">
        <v>651684</v>
      </c>
      <c r="U464" s="9">
        <v>68300</v>
      </c>
      <c r="V464" s="12">
        <v>45243</v>
      </c>
      <c r="W464" s="9">
        <v>66578</v>
      </c>
      <c r="X464" s="8">
        <v>0</v>
      </c>
      <c r="Y464" s="9">
        <v>2521</v>
      </c>
      <c r="Z464" s="1">
        <v>45285</v>
      </c>
      <c r="AA464" s="9">
        <v>1403</v>
      </c>
      <c r="AB464" s="8">
        <v>0.71597222222222223</v>
      </c>
      <c r="AC464" s="9">
        <v>300</v>
      </c>
      <c r="AD464" s="12">
        <v>45287</v>
      </c>
      <c r="AE464">
        <v>70</v>
      </c>
      <c r="AF464" s="9">
        <v>42.7</v>
      </c>
      <c r="AG464">
        <v>25</v>
      </c>
      <c r="AH464" s="9">
        <v>4.2099999999999999E-2</v>
      </c>
      <c r="AI464" s="9">
        <v>-76</v>
      </c>
      <c r="AJ464">
        <v>287298</v>
      </c>
      <c r="AK464">
        <v>0</v>
      </c>
      <c r="AL464" s="9">
        <v>3.129</v>
      </c>
      <c r="AM464" s="9">
        <v>7.1999999999999995E-2</v>
      </c>
      <c r="AN464" s="9">
        <v>208330</v>
      </c>
      <c r="AO464" s="9">
        <v>1.5249999999999999</v>
      </c>
      <c r="AP464" s="9">
        <v>334180</v>
      </c>
      <c r="AQ464" s="9">
        <v>4.7055999999999996</v>
      </c>
      <c r="AR464" s="9">
        <v>2.06</v>
      </c>
      <c r="AS464" s="9">
        <v>2.04</v>
      </c>
      <c r="AT464" s="9">
        <v>7.17</v>
      </c>
      <c r="AU464" s="9">
        <v>14937.261</v>
      </c>
      <c r="AV464" s="9">
        <v>70288.78</v>
      </c>
      <c r="AW464" s="9">
        <v>0</v>
      </c>
      <c r="AX464" s="9">
        <v>0</v>
      </c>
      <c r="AY464" s="9">
        <v>0</v>
      </c>
      <c r="AZ464" s="9">
        <v>0</v>
      </c>
      <c r="BA464" s="9">
        <v>0</v>
      </c>
      <c r="BB464" s="9">
        <v>0</v>
      </c>
      <c r="BC464" s="9">
        <v>0</v>
      </c>
      <c r="BD464" s="9">
        <v>0</v>
      </c>
      <c r="BE464" s="9">
        <v>0</v>
      </c>
      <c r="BF464">
        <v>0</v>
      </c>
      <c r="BG464">
        <v>0</v>
      </c>
      <c r="BH464">
        <v>0</v>
      </c>
      <c r="BI464" s="9">
        <v>-7.0000000000000007E-2</v>
      </c>
      <c r="BJ464" s="9">
        <v>-145.83099999999999</v>
      </c>
      <c r="BK464" s="9">
        <v>-686.22</v>
      </c>
      <c r="BL464" s="9">
        <v>7.1</v>
      </c>
      <c r="BM464" s="9">
        <v>14791.43</v>
      </c>
      <c r="BN464" s="9">
        <v>69602.55</v>
      </c>
      <c r="BO464" s="9">
        <v>1.9510000000000001</v>
      </c>
      <c r="BP464" s="9">
        <v>4064.518</v>
      </c>
      <c r="BQ464" s="9">
        <v>19126</v>
      </c>
      <c r="BR464" s="9">
        <v>2.1269</v>
      </c>
      <c r="BS464" s="9">
        <v>4430.9709999999995</v>
      </c>
      <c r="BT464" s="9">
        <v>20850.38</v>
      </c>
      <c r="BU464" s="9">
        <v>0</v>
      </c>
      <c r="BV464" s="9">
        <v>0</v>
      </c>
      <c r="BW464" s="9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 s="9">
        <v>0</v>
      </c>
      <c r="CK464" s="9">
        <v>0</v>
      </c>
      <c r="CL464" s="9">
        <v>0</v>
      </c>
      <c r="CM464">
        <v>0</v>
      </c>
      <c r="CN464">
        <v>0</v>
      </c>
      <c r="CO464">
        <v>0</v>
      </c>
      <c r="CP464" s="9">
        <v>0</v>
      </c>
      <c r="CQ464" s="9">
        <v>0</v>
      </c>
      <c r="CR464" s="9">
        <v>0</v>
      </c>
      <c r="CS464" s="9">
        <v>0.28399999999999997</v>
      </c>
      <c r="CT464" s="9">
        <v>591.65700000000004</v>
      </c>
      <c r="CU464" s="9">
        <v>2784.1</v>
      </c>
      <c r="CV464" s="9">
        <v>0.30180000000000001</v>
      </c>
      <c r="CW464" s="9">
        <v>628.74</v>
      </c>
      <c r="CX464" s="9">
        <v>2958.6</v>
      </c>
      <c r="CY464" s="9">
        <v>0.58579999999999999</v>
      </c>
      <c r="CZ464" s="9">
        <v>1220.3969999999999</v>
      </c>
      <c r="DA464" s="9">
        <v>5742.7</v>
      </c>
      <c r="DB464" s="9">
        <v>9.8126999999999995</v>
      </c>
      <c r="DC464" s="9">
        <v>20442.797999999999</v>
      </c>
      <c r="DD464" s="9">
        <v>96195.63</v>
      </c>
      <c r="DE464" s="9">
        <v>1.44</v>
      </c>
      <c r="DF464" s="9">
        <v>461.74639999999999</v>
      </c>
      <c r="DG464" s="9">
        <v>20.04</v>
      </c>
      <c r="DH464" s="9">
        <v>1826.97</v>
      </c>
      <c r="DI464" s="9">
        <v>281.07</v>
      </c>
      <c r="DJ464" s="9">
        <v>77442.179999999993</v>
      </c>
      <c r="DK464" s="9">
        <v>60986.25</v>
      </c>
    </row>
    <row r="465" spans="1:115">
      <c r="A465" t="s">
        <v>785</v>
      </c>
      <c r="B465">
        <v>780</v>
      </c>
      <c r="C465" s="9">
        <v>900681</v>
      </c>
      <c r="D465" s="9" t="s">
        <v>776</v>
      </c>
      <c r="E465" s="9" t="s">
        <v>339</v>
      </c>
      <c r="F465" s="9" t="s">
        <v>171</v>
      </c>
      <c r="G465" t="s">
        <v>783</v>
      </c>
      <c r="H465" t="s">
        <v>139</v>
      </c>
      <c r="I465" s="9">
        <v>4800</v>
      </c>
      <c r="J465" s="9">
        <v>67999744531</v>
      </c>
      <c r="K465" s="9" t="s">
        <v>433</v>
      </c>
      <c r="L465" s="9" t="s">
        <v>778</v>
      </c>
      <c r="M465" s="9" t="s">
        <v>275</v>
      </c>
      <c r="N465">
        <v>5700500020</v>
      </c>
      <c r="O465" s="9" t="s">
        <v>143</v>
      </c>
      <c r="P465" s="9" t="s">
        <v>167</v>
      </c>
      <c r="Q465" s="9">
        <v>38.393999999999998</v>
      </c>
      <c r="R465" s="9" t="s">
        <v>348</v>
      </c>
      <c r="S465" s="9">
        <v>13.521000000000001</v>
      </c>
      <c r="T465">
        <v>487444</v>
      </c>
      <c r="U465" s="9">
        <v>64900</v>
      </c>
      <c r="V465" s="12">
        <v>45301</v>
      </c>
      <c r="W465" s="9">
        <v>62540</v>
      </c>
      <c r="X465" s="8">
        <v>0</v>
      </c>
      <c r="Y465" s="9">
        <v>3636</v>
      </c>
      <c r="Z465" s="1">
        <v>45342</v>
      </c>
      <c r="AA465" s="9">
        <v>1801</v>
      </c>
      <c r="AB465" s="8">
        <v>2.7777777777777776E-2</v>
      </c>
      <c r="AC465" s="9">
        <v>1070</v>
      </c>
      <c r="AD465" s="12">
        <v>45342</v>
      </c>
      <c r="AE465">
        <v>15</v>
      </c>
      <c r="AF465" s="9">
        <v>41</v>
      </c>
      <c r="AG465">
        <v>31</v>
      </c>
      <c r="AH465" s="9">
        <v>4.3999999999999997E-2</v>
      </c>
      <c r="AI465" s="9">
        <v>-557</v>
      </c>
      <c r="AJ465">
        <v>285700</v>
      </c>
      <c r="AK465">
        <v>0</v>
      </c>
      <c r="AL465" s="9">
        <v>2.9470000000000001</v>
      </c>
      <c r="AM465" s="9">
        <v>7.0999999999999994E-2</v>
      </c>
      <c r="AN465" s="9">
        <v>184290</v>
      </c>
      <c r="AO465" s="9">
        <v>1.605</v>
      </c>
      <c r="AP465" s="9">
        <v>304130</v>
      </c>
      <c r="AQ465" s="9">
        <v>4.7055999999999996</v>
      </c>
      <c r="AR465" s="9">
        <v>2.1</v>
      </c>
      <c r="AS465" s="9">
        <v>2.1800000000000002</v>
      </c>
      <c r="AT465" s="9">
        <v>7.17</v>
      </c>
      <c r="AU465" s="9">
        <v>13213.593000000001</v>
      </c>
      <c r="AV465" s="9">
        <v>62177.88</v>
      </c>
      <c r="AW465" s="9">
        <v>0</v>
      </c>
      <c r="AX465" s="9">
        <v>0</v>
      </c>
      <c r="AY465" s="9">
        <v>0</v>
      </c>
      <c r="AZ465" s="9">
        <v>0</v>
      </c>
      <c r="BA465" s="9">
        <v>0</v>
      </c>
      <c r="BB465" s="9">
        <v>0</v>
      </c>
      <c r="BC465" s="9">
        <v>0</v>
      </c>
      <c r="BD465" s="9">
        <v>0</v>
      </c>
      <c r="BE465" s="9">
        <v>0</v>
      </c>
      <c r="BF465">
        <v>0</v>
      </c>
      <c r="BG465">
        <v>0</v>
      </c>
      <c r="BH465">
        <v>0</v>
      </c>
      <c r="BI465" s="9">
        <v>0.1</v>
      </c>
      <c r="BJ465" s="9">
        <v>184.29</v>
      </c>
      <c r="BK465" s="9">
        <v>867.2</v>
      </c>
      <c r="BL465" s="9">
        <v>7.27</v>
      </c>
      <c r="BM465" s="9">
        <v>13397.883</v>
      </c>
      <c r="BN465" s="9">
        <v>63045.08</v>
      </c>
      <c r="BO465" s="9">
        <v>-0.9224</v>
      </c>
      <c r="BP465" s="9">
        <v>-1699.8910000000001</v>
      </c>
      <c r="BQ465" s="9">
        <v>-7999.01</v>
      </c>
      <c r="BR465" s="9">
        <v>-0.84960000000000002</v>
      </c>
      <c r="BS465" s="9">
        <v>-1565.7280000000001</v>
      </c>
      <c r="BT465" s="9">
        <v>-7367.69</v>
      </c>
      <c r="BU465" s="9">
        <v>-1.0951</v>
      </c>
      <c r="BV465" s="9">
        <v>-2018.16</v>
      </c>
      <c r="BW465" s="9">
        <v>-9496.65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 s="9">
        <v>0</v>
      </c>
      <c r="CK465" s="9">
        <v>0</v>
      </c>
      <c r="CL465" s="9">
        <v>0</v>
      </c>
      <c r="CM465">
        <v>0</v>
      </c>
      <c r="CN465">
        <v>0</v>
      </c>
      <c r="CO465">
        <v>0</v>
      </c>
      <c r="CP465" s="9">
        <v>-1.0951</v>
      </c>
      <c r="CQ465" s="9">
        <v>-2018.16</v>
      </c>
      <c r="CR465" s="9">
        <v>-9496.65</v>
      </c>
      <c r="CS465" s="9">
        <v>0.2908</v>
      </c>
      <c r="CT465" s="9">
        <v>535.91499999999996</v>
      </c>
      <c r="CU465" s="9">
        <v>2521.8000000000002</v>
      </c>
      <c r="CV465" s="9">
        <v>0.32719999999999999</v>
      </c>
      <c r="CW465" s="9">
        <v>602.99699999999996</v>
      </c>
      <c r="CX465" s="9">
        <v>2837.46</v>
      </c>
      <c r="CY465" s="9">
        <v>0.61799999999999999</v>
      </c>
      <c r="CZ465" s="9">
        <v>1138.912</v>
      </c>
      <c r="DA465" s="9">
        <v>5359.27</v>
      </c>
      <c r="DB465" s="9">
        <v>5.9432999999999998</v>
      </c>
      <c r="DC465" s="9">
        <v>10952.907999999999</v>
      </c>
      <c r="DD465" s="9">
        <v>51540</v>
      </c>
      <c r="DE465" s="9">
        <v>0.82</v>
      </c>
      <c r="DF465" s="9">
        <v>279.66789999999997</v>
      </c>
      <c r="DG465" s="9">
        <v>10.74</v>
      </c>
      <c r="DH465" s="9">
        <v>1194.53</v>
      </c>
      <c r="DI465" s="9">
        <v>183.77</v>
      </c>
      <c r="DJ465" s="9">
        <v>45015.69</v>
      </c>
      <c r="DK465" s="9">
        <v>45493.13</v>
      </c>
    </row>
    <row r="466" spans="1:115">
      <c r="A466" t="s">
        <v>786</v>
      </c>
      <c r="B466">
        <v>780</v>
      </c>
      <c r="C466" s="9">
        <v>900681</v>
      </c>
      <c r="D466" s="9" t="s">
        <v>776</v>
      </c>
      <c r="E466" s="9" t="s">
        <v>339</v>
      </c>
      <c r="F466" s="9" t="s">
        <v>171</v>
      </c>
      <c r="G466" t="s">
        <v>783</v>
      </c>
      <c r="H466" t="s">
        <v>139</v>
      </c>
      <c r="I466" s="9">
        <v>4800</v>
      </c>
      <c r="J466" s="9">
        <v>67999744531</v>
      </c>
      <c r="K466" s="9" t="s">
        <v>430</v>
      </c>
      <c r="L466" s="9" t="s">
        <v>778</v>
      </c>
      <c r="M466" s="9" t="s">
        <v>275</v>
      </c>
      <c r="N466">
        <v>5700500034</v>
      </c>
      <c r="O466" s="9" t="s">
        <v>143</v>
      </c>
      <c r="P466" s="9" t="s">
        <v>167</v>
      </c>
      <c r="Q466" s="9">
        <v>35.811999999999998</v>
      </c>
      <c r="R466" s="9" t="s">
        <v>348</v>
      </c>
      <c r="S466" s="9">
        <v>13.438000000000001</v>
      </c>
      <c r="T466">
        <v>487444</v>
      </c>
      <c r="U466" s="9">
        <v>64500</v>
      </c>
      <c r="V466" s="12">
        <v>45301</v>
      </c>
      <c r="W466" s="9">
        <v>58697</v>
      </c>
      <c r="X466" s="8">
        <v>0</v>
      </c>
      <c r="Y466" s="9">
        <v>8997</v>
      </c>
      <c r="Z466" s="1">
        <v>45341</v>
      </c>
      <c r="AA466" s="9">
        <v>3563</v>
      </c>
      <c r="AB466" s="8">
        <v>0.91041666666666665</v>
      </c>
      <c r="AC466" s="9">
        <v>720</v>
      </c>
      <c r="AD466" s="12">
        <v>45342</v>
      </c>
      <c r="AE466">
        <v>1715</v>
      </c>
      <c r="AF466" s="9">
        <v>40.9</v>
      </c>
      <c r="AG466">
        <v>51</v>
      </c>
      <c r="AH466" s="9">
        <v>4.7500000000000001E-2</v>
      </c>
      <c r="AI466" s="9">
        <v>-246</v>
      </c>
      <c r="AJ466">
        <v>306588</v>
      </c>
      <c r="AK466">
        <v>0</v>
      </c>
      <c r="AL466" s="9">
        <v>2.9289999999999998</v>
      </c>
      <c r="AM466" s="9">
        <v>7.0000000000000007E-2</v>
      </c>
      <c r="AN466" s="9">
        <v>171900</v>
      </c>
      <c r="AO466" s="9">
        <v>1.671</v>
      </c>
      <c r="AP466" s="9">
        <v>294420</v>
      </c>
      <c r="AQ466" s="9">
        <v>4.7055999999999996</v>
      </c>
      <c r="AR466" s="9">
        <v>2.1</v>
      </c>
      <c r="AS466" s="9">
        <v>2.1800000000000002</v>
      </c>
      <c r="AT466" s="9">
        <v>7.17</v>
      </c>
      <c r="AU466" s="9">
        <v>12325.23</v>
      </c>
      <c r="AV466" s="9">
        <v>57997.599999999999</v>
      </c>
      <c r="AW466" s="9">
        <v>0</v>
      </c>
      <c r="AX466" s="9">
        <v>0</v>
      </c>
      <c r="AY466" s="9">
        <v>0</v>
      </c>
      <c r="AZ466" s="9">
        <v>0</v>
      </c>
      <c r="BA466" s="9">
        <v>0</v>
      </c>
      <c r="BB466" s="9">
        <v>0</v>
      </c>
      <c r="BC466" s="9">
        <v>0</v>
      </c>
      <c r="BD466" s="9">
        <v>0</v>
      </c>
      <c r="BE466" s="9">
        <v>0</v>
      </c>
      <c r="BF466">
        <v>0</v>
      </c>
      <c r="BG466">
        <v>0</v>
      </c>
      <c r="BH466">
        <v>0</v>
      </c>
      <c r="BI466" s="9">
        <v>0.11</v>
      </c>
      <c r="BJ466" s="9">
        <v>189.09</v>
      </c>
      <c r="BK466" s="9">
        <v>889.78</v>
      </c>
      <c r="BL466" s="9">
        <v>7.28</v>
      </c>
      <c r="BM466" s="9">
        <v>12514.32</v>
      </c>
      <c r="BN466" s="9">
        <v>58887.38</v>
      </c>
      <c r="BO466" s="9">
        <v>-2.8912</v>
      </c>
      <c r="BP466" s="9">
        <v>-4969.973</v>
      </c>
      <c r="BQ466" s="9">
        <v>-23386.7</v>
      </c>
      <c r="BR466" s="9">
        <v>-3.4037999999999999</v>
      </c>
      <c r="BS466" s="9">
        <v>-5851.1319999999996</v>
      </c>
      <c r="BT466" s="9">
        <v>-27533.09</v>
      </c>
      <c r="BU466" s="9">
        <v>-0.86739999999999995</v>
      </c>
      <c r="BV466" s="9">
        <v>-1491.0609999999999</v>
      </c>
      <c r="BW466" s="9">
        <v>-7016.33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 s="9">
        <v>0</v>
      </c>
      <c r="CK466" s="9">
        <v>0</v>
      </c>
      <c r="CL466" s="9">
        <v>0</v>
      </c>
      <c r="CM466">
        <v>0</v>
      </c>
      <c r="CN466">
        <v>0</v>
      </c>
      <c r="CO466">
        <v>0</v>
      </c>
      <c r="CP466" s="9">
        <v>-0.86739999999999995</v>
      </c>
      <c r="CQ466" s="9">
        <v>-1491.0609999999999</v>
      </c>
      <c r="CR466" s="9">
        <v>-7016.33</v>
      </c>
      <c r="CS466" s="9">
        <v>0.29120000000000001</v>
      </c>
      <c r="CT466" s="9">
        <v>500.57299999999998</v>
      </c>
      <c r="CU466" s="9">
        <v>2355.5</v>
      </c>
      <c r="CV466" s="9">
        <v>0.3276</v>
      </c>
      <c r="CW466" s="9">
        <v>563.14400000000001</v>
      </c>
      <c r="CX466" s="9">
        <v>2649.93</v>
      </c>
      <c r="CY466" s="9">
        <v>0.61880000000000002</v>
      </c>
      <c r="CZ466" s="9">
        <v>1063.7170000000001</v>
      </c>
      <c r="DA466" s="9">
        <v>5005.43</v>
      </c>
      <c r="DB466" s="9">
        <v>3.6276000000000002</v>
      </c>
      <c r="DC466" s="9">
        <v>6235.8440000000001</v>
      </c>
      <c r="DD466" s="9">
        <v>29343.39</v>
      </c>
      <c r="DE466" s="9">
        <v>0.5</v>
      </c>
      <c r="DF466" s="9">
        <v>170.7003</v>
      </c>
      <c r="DG466" s="9">
        <v>6.11</v>
      </c>
      <c r="DH466" s="9">
        <v>909.75</v>
      </c>
      <c r="DI466" s="9">
        <v>139.96</v>
      </c>
      <c r="DJ466" s="9">
        <v>23437.88</v>
      </c>
      <c r="DK466" s="9">
        <v>45493.13</v>
      </c>
    </row>
    <row r="467" spans="1:115">
      <c r="A467" t="s">
        <v>787</v>
      </c>
      <c r="B467">
        <v>780</v>
      </c>
      <c r="C467" s="9">
        <v>901147</v>
      </c>
      <c r="D467" s="9" t="s">
        <v>788</v>
      </c>
      <c r="E467" s="9" t="s">
        <v>234</v>
      </c>
      <c r="F467" s="9" t="s">
        <v>235</v>
      </c>
      <c r="G467" t="s">
        <v>789</v>
      </c>
      <c r="H467" t="s">
        <v>139</v>
      </c>
      <c r="I467" s="9">
        <v>4800</v>
      </c>
      <c r="J467" s="9">
        <v>67999385786</v>
      </c>
      <c r="K467" s="9" t="s">
        <v>433</v>
      </c>
      <c r="L467" s="9" t="s">
        <v>778</v>
      </c>
      <c r="M467" s="9" t="s">
        <v>275</v>
      </c>
      <c r="N467">
        <v>5700457959</v>
      </c>
      <c r="O467" s="9" t="s">
        <v>143</v>
      </c>
      <c r="P467" s="9" t="s">
        <v>144</v>
      </c>
      <c r="Q467" s="9">
        <v>41.006</v>
      </c>
      <c r="R467" s="9" t="s">
        <v>434</v>
      </c>
      <c r="S467" s="9">
        <v>14.667</v>
      </c>
      <c r="T467">
        <v>259036</v>
      </c>
      <c r="U467" s="9">
        <v>70400</v>
      </c>
      <c r="V467" s="12">
        <v>44981</v>
      </c>
      <c r="W467" s="9">
        <v>68635</v>
      </c>
      <c r="X467" s="8">
        <v>1.0416666666666666E-2</v>
      </c>
      <c r="Y467" s="9">
        <v>2507</v>
      </c>
      <c r="Z467" s="1">
        <v>45021</v>
      </c>
      <c r="AA467" s="9">
        <v>898</v>
      </c>
      <c r="AB467" s="8">
        <v>0.2361111111111111</v>
      </c>
      <c r="AC467" s="9">
        <v>600</v>
      </c>
      <c r="AD467" s="12">
        <v>45021</v>
      </c>
      <c r="AE467">
        <v>20</v>
      </c>
      <c r="AF467" s="9">
        <v>40.200000000000003</v>
      </c>
      <c r="AG467">
        <v>68</v>
      </c>
      <c r="AH467" s="9">
        <v>4.3299999999999998E-2</v>
      </c>
      <c r="AI467" s="9">
        <v>179</v>
      </c>
      <c r="AJ467">
        <v>305085</v>
      </c>
      <c r="AK467">
        <v>0</v>
      </c>
      <c r="AL467" s="9">
        <v>2.8679999999999999</v>
      </c>
      <c r="AM467" s="9">
        <v>7.0000000000000007E-2</v>
      </c>
      <c r="AN467" s="9">
        <v>196830</v>
      </c>
      <c r="AO467" s="9">
        <v>1.5780000000000001</v>
      </c>
      <c r="AP467" s="9">
        <v>316730</v>
      </c>
      <c r="AQ467" s="9">
        <v>4.5686</v>
      </c>
      <c r="AR467" s="9">
        <v>1.56</v>
      </c>
      <c r="AS467" s="9">
        <v>1.61</v>
      </c>
      <c r="AT467" s="9">
        <v>7.17</v>
      </c>
      <c r="AU467" s="9">
        <v>14112.710999999999</v>
      </c>
      <c r="AV467" s="9">
        <v>64475.33</v>
      </c>
      <c r="AW467" s="9">
        <v>0</v>
      </c>
      <c r="AX467" s="9">
        <v>0</v>
      </c>
      <c r="AY467" s="9">
        <v>0</v>
      </c>
      <c r="AZ467" s="9">
        <v>1.0999999999999999E-2</v>
      </c>
      <c r="BA467" s="9">
        <v>21.651</v>
      </c>
      <c r="BB467" s="9">
        <v>98.92</v>
      </c>
      <c r="BC467" s="9">
        <v>0</v>
      </c>
      <c r="BD467" s="9">
        <v>0</v>
      </c>
      <c r="BE467" s="9">
        <v>0</v>
      </c>
      <c r="BF467">
        <v>0</v>
      </c>
      <c r="BG467">
        <v>0</v>
      </c>
      <c r="BH467">
        <v>0</v>
      </c>
      <c r="BI467" s="9">
        <v>0.18</v>
      </c>
      <c r="BJ467" s="9">
        <v>354.29399999999998</v>
      </c>
      <c r="BK467" s="9">
        <v>1618.63</v>
      </c>
      <c r="BL467" s="9">
        <v>7.3609999999999998</v>
      </c>
      <c r="BM467" s="9">
        <v>14488.656000000001</v>
      </c>
      <c r="BN467" s="9">
        <v>66192.88</v>
      </c>
      <c r="BO467" s="9">
        <v>5.8299999999999998E-2</v>
      </c>
      <c r="BP467" s="9">
        <v>114.752</v>
      </c>
      <c r="BQ467" s="9">
        <v>524.26</v>
      </c>
      <c r="BR467" s="9">
        <v>0.2427</v>
      </c>
      <c r="BS467" s="9">
        <v>477.70600000000002</v>
      </c>
      <c r="BT467" s="9">
        <v>2182.4499999999998</v>
      </c>
      <c r="BU467" s="9">
        <v>0</v>
      </c>
      <c r="BV467" s="9">
        <v>0</v>
      </c>
      <c r="BW467" s="9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 s="9">
        <v>0</v>
      </c>
      <c r="CK467" s="9">
        <v>0</v>
      </c>
      <c r="CL467" s="9">
        <v>0</v>
      </c>
      <c r="CM467">
        <v>0</v>
      </c>
      <c r="CN467">
        <v>0</v>
      </c>
      <c r="CO467">
        <v>0</v>
      </c>
      <c r="CP467" s="9">
        <v>0</v>
      </c>
      <c r="CQ467" s="9">
        <v>0</v>
      </c>
      <c r="CR467" s="9">
        <v>0</v>
      </c>
      <c r="CS467" s="9">
        <v>0.27600000000000002</v>
      </c>
      <c r="CT467" s="9">
        <v>543.25099999999998</v>
      </c>
      <c r="CU467" s="9">
        <v>2481.9</v>
      </c>
      <c r="CV467" s="9">
        <v>0.2944</v>
      </c>
      <c r="CW467" s="9">
        <v>579.46799999999996</v>
      </c>
      <c r="CX467" s="9">
        <v>2647.36</v>
      </c>
      <c r="CY467" s="9">
        <v>0.57040000000000002</v>
      </c>
      <c r="CZ467" s="9">
        <v>1122.7180000000001</v>
      </c>
      <c r="DA467" s="9">
        <v>5129.25</v>
      </c>
      <c r="DB467" s="9">
        <v>8.1740999999999993</v>
      </c>
      <c r="DC467" s="9">
        <v>16089.081</v>
      </c>
      <c r="DD467" s="9">
        <v>73504.58</v>
      </c>
      <c r="DE467" s="9">
        <v>1.07</v>
      </c>
      <c r="DF467" s="9">
        <v>373.44200000000001</v>
      </c>
      <c r="DG467" s="9">
        <v>15.31</v>
      </c>
      <c r="DI467" s="9">
        <v>147.30000000000001</v>
      </c>
      <c r="DJ467" s="9">
        <v>50602.05</v>
      </c>
      <c r="DK467" s="9">
        <v>22902.53</v>
      </c>
    </row>
    <row r="468" spans="1:115">
      <c r="A468" t="s">
        <v>790</v>
      </c>
      <c r="B468">
        <v>780</v>
      </c>
      <c r="C468" s="9">
        <v>901147</v>
      </c>
      <c r="D468" s="9" t="s">
        <v>788</v>
      </c>
      <c r="E468" s="9" t="s">
        <v>234</v>
      </c>
      <c r="F468" s="9" t="s">
        <v>235</v>
      </c>
      <c r="G468" t="s">
        <v>789</v>
      </c>
      <c r="H468" t="s">
        <v>139</v>
      </c>
      <c r="I468" s="9">
        <v>4800</v>
      </c>
      <c r="J468" s="9">
        <v>67999385786</v>
      </c>
      <c r="K468" s="9" t="s">
        <v>430</v>
      </c>
      <c r="L468" s="9" t="s">
        <v>778</v>
      </c>
      <c r="M468" s="9" t="s">
        <v>275</v>
      </c>
      <c r="N468">
        <v>5700458915</v>
      </c>
      <c r="O468" s="9" t="s">
        <v>143</v>
      </c>
      <c r="P468" s="9" t="s">
        <v>144</v>
      </c>
      <c r="Q468" s="9">
        <v>39.411999999999999</v>
      </c>
      <c r="R468" s="9" t="s">
        <v>400</v>
      </c>
      <c r="S468" s="9">
        <v>14.75</v>
      </c>
      <c r="T468">
        <v>428173</v>
      </c>
      <c r="U468" s="9">
        <v>70800</v>
      </c>
      <c r="V468" s="12">
        <v>44981</v>
      </c>
      <c r="W468" s="9">
        <v>67050</v>
      </c>
      <c r="X468" s="8">
        <v>0.87152777777777779</v>
      </c>
      <c r="Y468" s="9">
        <v>5297</v>
      </c>
      <c r="Z468" s="1">
        <v>45022</v>
      </c>
      <c r="AA468" s="9">
        <v>1632</v>
      </c>
      <c r="AB468" s="8">
        <v>9.583333333333334E-2</v>
      </c>
      <c r="AC468" s="9">
        <v>2115</v>
      </c>
      <c r="AD468" s="12">
        <v>45022</v>
      </c>
      <c r="AE468">
        <v>0</v>
      </c>
      <c r="AF468" s="9">
        <v>40.200000000000003</v>
      </c>
      <c r="AG468">
        <v>63</v>
      </c>
      <c r="AH468" s="9">
        <v>4.6300000000000001E-2</v>
      </c>
      <c r="AI468" s="9">
        <v>-60</v>
      </c>
      <c r="AJ468">
        <v>327636</v>
      </c>
      <c r="AK468">
        <v>0</v>
      </c>
      <c r="AL468" s="9">
        <v>2.8210000000000002</v>
      </c>
      <c r="AM468" s="9">
        <v>6.9000000000000006E-2</v>
      </c>
      <c r="AN468" s="9">
        <v>189180</v>
      </c>
      <c r="AO468" s="9">
        <v>1.6040000000000001</v>
      </c>
      <c r="AP468" s="9">
        <v>307630</v>
      </c>
      <c r="AQ468" s="9">
        <v>4.5686</v>
      </c>
      <c r="AR468" s="9">
        <v>1.56</v>
      </c>
      <c r="AS468" s="9">
        <v>1.61</v>
      </c>
      <c r="AT468" s="9">
        <v>7.17</v>
      </c>
      <c r="AU468" s="9">
        <v>13564.206</v>
      </c>
      <c r="AV468" s="9">
        <v>61969.43</v>
      </c>
      <c r="AW468" s="9">
        <v>0</v>
      </c>
      <c r="AX468" s="9">
        <v>0</v>
      </c>
      <c r="AY468" s="9">
        <v>0</v>
      </c>
      <c r="AZ468" s="9">
        <v>1.0999999999999999E-2</v>
      </c>
      <c r="BA468" s="9">
        <v>20.81</v>
      </c>
      <c r="BB468" s="9">
        <v>95.07</v>
      </c>
      <c r="BC468" s="9">
        <v>0</v>
      </c>
      <c r="BD468" s="9">
        <v>0</v>
      </c>
      <c r="BE468" s="9">
        <v>0</v>
      </c>
      <c r="BF468">
        <v>0</v>
      </c>
      <c r="BG468">
        <v>0</v>
      </c>
      <c r="BH468">
        <v>0</v>
      </c>
      <c r="BI468" s="9">
        <v>0.18</v>
      </c>
      <c r="BJ468" s="9">
        <v>340.524</v>
      </c>
      <c r="BK468" s="9">
        <v>1555.72</v>
      </c>
      <c r="BL468" s="9">
        <v>7.3609999999999998</v>
      </c>
      <c r="BM468" s="9">
        <v>13925.54</v>
      </c>
      <c r="BN468" s="9">
        <v>63620.22</v>
      </c>
      <c r="BO468" s="9">
        <v>-0.57679999999999998</v>
      </c>
      <c r="BP468" s="9">
        <v>-1091.19</v>
      </c>
      <c r="BQ468" s="9">
        <v>-4985.21</v>
      </c>
      <c r="BR468" s="9">
        <v>-0.61299999999999999</v>
      </c>
      <c r="BS468" s="9">
        <v>-1159.673</v>
      </c>
      <c r="BT468" s="9">
        <v>-5298.08</v>
      </c>
      <c r="BU468" s="9">
        <v>0</v>
      </c>
      <c r="BV468" s="9">
        <v>0</v>
      </c>
      <c r="BW468" s="9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 s="9">
        <v>-1.37E-2</v>
      </c>
      <c r="CK468" s="9">
        <v>-25.917999999999999</v>
      </c>
      <c r="CL468" s="9">
        <v>-118.41</v>
      </c>
      <c r="CM468">
        <v>0</v>
      </c>
      <c r="CN468">
        <v>0</v>
      </c>
      <c r="CO468">
        <v>0</v>
      </c>
      <c r="CP468" s="9">
        <v>-1.37E-2</v>
      </c>
      <c r="CQ468" s="9">
        <v>-25.917999999999999</v>
      </c>
      <c r="CR468" s="9">
        <v>-118.41</v>
      </c>
      <c r="CS468" s="9">
        <v>0.36799999999999999</v>
      </c>
      <c r="CT468" s="9">
        <v>696.18200000000002</v>
      </c>
      <c r="CU468" s="9">
        <v>3180.58</v>
      </c>
      <c r="CV468" s="9">
        <v>0.2944</v>
      </c>
      <c r="CW468" s="9">
        <v>556.94600000000003</v>
      </c>
      <c r="CX468" s="9">
        <v>2544.46</v>
      </c>
      <c r="CY468" s="9">
        <v>0.66239999999999999</v>
      </c>
      <c r="CZ468" s="9">
        <v>1253.1279999999999</v>
      </c>
      <c r="DA468" s="9">
        <v>5725.04</v>
      </c>
      <c r="DB468" s="9">
        <v>7.3967000000000001</v>
      </c>
      <c r="DC468" s="9">
        <v>13993.076999999999</v>
      </c>
      <c r="DD468" s="9">
        <v>63928.77</v>
      </c>
      <c r="DE468" s="9">
        <v>0.95</v>
      </c>
      <c r="DF468" s="9">
        <v>337.92559999999997</v>
      </c>
      <c r="DG468" s="9">
        <v>13.32</v>
      </c>
      <c r="DI468" s="9">
        <v>127.43</v>
      </c>
      <c r="DJ468" s="9">
        <v>40684.959999999999</v>
      </c>
      <c r="DK468" s="9">
        <v>22902.52</v>
      </c>
    </row>
    <row r="469" spans="1:115">
      <c r="A469" t="s">
        <v>791</v>
      </c>
      <c r="B469">
        <v>780</v>
      </c>
      <c r="C469" s="9">
        <v>901147</v>
      </c>
      <c r="D469" s="9" t="s">
        <v>788</v>
      </c>
      <c r="E469" s="9" t="s">
        <v>234</v>
      </c>
      <c r="F469" s="9" t="s">
        <v>235</v>
      </c>
      <c r="G469" t="s">
        <v>789</v>
      </c>
      <c r="H469" t="s">
        <v>139</v>
      </c>
      <c r="I469" s="9">
        <v>4800</v>
      </c>
      <c r="J469" s="9">
        <v>67999385786</v>
      </c>
      <c r="K469" s="9" t="s">
        <v>433</v>
      </c>
      <c r="L469" s="9" t="s">
        <v>778</v>
      </c>
      <c r="M469" s="9" t="s">
        <v>275</v>
      </c>
      <c r="N469">
        <v>5700466489</v>
      </c>
      <c r="O469" s="9" t="s">
        <v>143</v>
      </c>
      <c r="P469" s="9" t="s">
        <v>144</v>
      </c>
      <c r="Q469" s="9">
        <v>43.215000000000003</v>
      </c>
      <c r="R469" s="9" t="s">
        <v>276</v>
      </c>
      <c r="S469" s="9">
        <v>14.792</v>
      </c>
      <c r="T469">
        <v>651684</v>
      </c>
      <c r="U469" s="9">
        <v>71000</v>
      </c>
      <c r="V469" s="12">
        <v>45038</v>
      </c>
      <c r="W469" s="9">
        <v>67866</v>
      </c>
      <c r="X469" s="8">
        <v>0.86805555555555558</v>
      </c>
      <c r="Y469" s="9">
        <v>4414</v>
      </c>
      <c r="Z469" s="1">
        <v>45079</v>
      </c>
      <c r="AA469" s="9">
        <v>1959</v>
      </c>
      <c r="AB469" s="8">
        <v>2.0833333333333332E-2</v>
      </c>
      <c r="AC469" s="9">
        <v>984</v>
      </c>
      <c r="AD469" s="12">
        <v>45079</v>
      </c>
      <c r="AE469">
        <v>5</v>
      </c>
      <c r="AF469" s="9">
        <v>40.200000000000003</v>
      </c>
      <c r="AG469">
        <v>363</v>
      </c>
      <c r="AH469" s="9">
        <v>3.8399999999999997E-2</v>
      </c>
      <c r="AI469" s="9">
        <v>-177</v>
      </c>
      <c r="AJ469">
        <v>272345</v>
      </c>
      <c r="AK469">
        <v>0</v>
      </c>
      <c r="AL469" s="9">
        <v>3.056</v>
      </c>
      <c r="AM469" s="9">
        <v>7.4999999999999997E-2</v>
      </c>
      <c r="AN469" s="9">
        <v>207430</v>
      </c>
      <c r="AO469" s="9">
        <v>1.534</v>
      </c>
      <c r="AP469" s="9">
        <v>331930</v>
      </c>
      <c r="AQ469" s="9">
        <v>4.5686</v>
      </c>
      <c r="AR469" s="9">
        <v>1.56</v>
      </c>
      <c r="AS469" s="9">
        <v>1.61</v>
      </c>
      <c r="AT469" s="9">
        <v>7.17</v>
      </c>
      <c r="AU469" s="9">
        <v>14872.731</v>
      </c>
      <c r="AV469" s="9">
        <v>67947.56</v>
      </c>
      <c r="AW469" s="9">
        <v>0</v>
      </c>
      <c r="AX469" s="9">
        <v>0</v>
      </c>
      <c r="AY469" s="9">
        <v>0</v>
      </c>
      <c r="AZ469" s="9">
        <v>0.09</v>
      </c>
      <c r="BA469" s="9">
        <v>186.68700000000001</v>
      </c>
      <c r="BB469" s="9">
        <v>852.9</v>
      </c>
      <c r="BC469" s="9">
        <v>0</v>
      </c>
      <c r="BD469" s="9">
        <v>0</v>
      </c>
      <c r="BE469" s="9">
        <v>0</v>
      </c>
      <c r="BF469">
        <v>0</v>
      </c>
      <c r="BG469">
        <v>0</v>
      </c>
      <c r="BH469">
        <v>0</v>
      </c>
      <c r="BI469" s="9">
        <v>0.18</v>
      </c>
      <c r="BJ469" s="9">
        <v>373.37400000000002</v>
      </c>
      <c r="BK469" s="9">
        <v>1705.8</v>
      </c>
      <c r="BL469" s="9">
        <v>7.44</v>
      </c>
      <c r="BM469" s="9">
        <v>15432.791999999999</v>
      </c>
      <c r="BN469" s="9">
        <v>70506.25</v>
      </c>
      <c r="BO469" s="9">
        <v>1.1032</v>
      </c>
      <c r="BP469" s="9">
        <v>2288.3679999999999</v>
      </c>
      <c r="BQ469" s="9">
        <v>10454.64</v>
      </c>
      <c r="BR469" s="9">
        <v>1.0984</v>
      </c>
      <c r="BS469" s="9">
        <v>2278.4110000000001</v>
      </c>
      <c r="BT469" s="9">
        <v>10409.15</v>
      </c>
      <c r="BU469" s="9">
        <v>0</v>
      </c>
      <c r="BV469" s="9">
        <v>0</v>
      </c>
      <c r="BW469" s="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 s="9">
        <v>-0.13639999999999999</v>
      </c>
      <c r="CK469" s="9">
        <v>-282.935</v>
      </c>
      <c r="CL469" s="9">
        <v>-1292.6099999999999</v>
      </c>
      <c r="CM469">
        <v>0</v>
      </c>
      <c r="CN469">
        <v>0</v>
      </c>
      <c r="CO469">
        <v>0</v>
      </c>
      <c r="CP469" s="9">
        <v>-0.13639999999999999</v>
      </c>
      <c r="CQ469" s="9">
        <v>-282.935</v>
      </c>
      <c r="CR469" s="9">
        <v>-1292.6099999999999</v>
      </c>
      <c r="CS469" s="9">
        <v>0.32819999999999999</v>
      </c>
      <c r="CT469" s="9">
        <v>680.78499999999997</v>
      </c>
      <c r="CU469" s="9">
        <v>3110.24</v>
      </c>
      <c r="CV469" s="9">
        <v>0.33279999999999998</v>
      </c>
      <c r="CW469" s="9">
        <v>690.327</v>
      </c>
      <c r="CX469" s="9">
        <v>3153.83</v>
      </c>
      <c r="CY469" s="9">
        <v>0.66100000000000003</v>
      </c>
      <c r="CZ469" s="9">
        <v>1371.1120000000001</v>
      </c>
      <c r="DA469" s="9">
        <v>6264.06</v>
      </c>
      <c r="DB469" s="9">
        <v>9.0630000000000006</v>
      </c>
      <c r="DC469" s="9">
        <v>18799.381000000001</v>
      </c>
      <c r="DD469" s="9">
        <v>85886.85</v>
      </c>
      <c r="DE469" s="9">
        <v>1.27</v>
      </c>
      <c r="DF469" s="9">
        <v>414.05220000000003</v>
      </c>
      <c r="DG469" s="9">
        <v>17.89</v>
      </c>
      <c r="DI469" s="9">
        <v>175.79</v>
      </c>
      <c r="DJ469" s="9">
        <v>59554.36</v>
      </c>
      <c r="DK469" s="9">
        <v>28162.49</v>
      </c>
    </row>
    <row r="470" spans="1:115">
      <c r="A470" t="s">
        <v>792</v>
      </c>
      <c r="B470">
        <v>780</v>
      </c>
      <c r="C470" s="9">
        <v>901147</v>
      </c>
      <c r="D470" s="9" t="s">
        <v>788</v>
      </c>
      <c r="E470" s="9" t="s">
        <v>234</v>
      </c>
      <c r="F470" s="9" t="s">
        <v>235</v>
      </c>
      <c r="G470" t="s">
        <v>789</v>
      </c>
      <c r="H470" t="s">
        <v>139</v>
      </c>
      <c r="I470" s="9">
        <v>4800</v>
      </c>
      <c r="J470" s="9">
        <v>67999385786</v>
      </c>
      <c r="K470" s="9" t="s">
        <v>430</v>
      </c>
      <c r="L470" s="9" t="s">
        <v>778</v>
      </c>
      <c r="M470" s="9" t="s">
        <v>275</v>
      </c>
      <c r="N470">
        <v>5700467076</v>
      </c>
      <c r="O470" s="9" t="s">
        <v>143</v>
      </c>
      <c r="P470" s="9" t="s">
        <v>144</v>
      </c>
      <c r="Q470" s="9">
        <v>41.811999999999998</v>
      </c>
      <c r="R470" s="9" t="s">
        <v>145</v>
      </c>
      <c r="S470" s="9">
        <v>15.231999999999999</v>
      </c>
      <c r="T470">
        <v>762057</v>
      </c>
      <c r="U470" s="9">
        <v>73113</v>
      </c>
      <c r="V470" s="12">
        <v>45040</v>
      </c>
      <c r="W470" s="9">
        <v>68372</v>
      </c>
      <c r="X470" s="8">
        <v>0</v>
      </c>
      <c r="Y470" s="9">
        <v>6484</v>
      </c>
      <c r="Z470" s="1">
        <v>45079</v>
      </c>
      <c r="AA470" s="9">
        <v>3179</v>
      </c>
      <c r="AB470" s="8">
        <v>0.28472222222222221</v>
      </c>
      <c r="AC470" s="9">
        <v>1648</v>
      </c>
      <c r="AD470" s="12">
        <v>45079</v>
      </c>
      <c r="AE470">
        <v>17</v>
      </c>
      <c r="AF470" s="9">
        <v>39.299999999999997</v>
      </c>
      <c r="AG470">
        <v>70</v>
      </c>
      <c r="AH470" s="9">
        <v>4.19E-2</v>
      </c>
      <c r="AI470" s="9">
        <v>-173</v>
      </c>
      <c r="AJ470">
        <v>306137</v>
      </c>
      <c r="AK470">
        <v>0</v>
      </c>
      <c r="AL470" s="9">
        <v>2.9350000000000001</v>
      </c>
      <c r="AM470" s="9">
        <v>7.3999999999999996E-2</v>
      </c>
      <c r="AN470" s="9">
        <v>200700</v>
      </c>
      <c r="AO470" s="9">
        <v>1.589</v>
      </c>
      <c r="AP470" s="9">
        <v>327620</v>
      </c>
      <c r="AQ470" s="9">
        <v>4.5686</v>
      </c>
      <c r="AR470" s="9">
        <v>1.56</v>
      </c>
      <c r="AS470" s="9">
        <v>1.61</v>
      </c>
      <c r="AT470" s="9">
        <v>7.17</v>
      </c>
      <c r="AU470" s="9">
        <v>14390.19</v>
      </c>
      <c r="AV470" s="9">
        <v>65743.02</v>
      </c>
      <c r="AW470" s="9">
        <v>0</v>
      </c>
      <c r="AX470" s="9">
        <v>0</v>
      </c>
      <c r="AY470" s="9">
        <v>0</v>
      </c>
      <c r="AZ470" s="9">
        <v>0.09</v>
      </c>
      <c r="BA470" s="9">
        <v>180.63</v>
      </c>
      <c r="BB470" s="9">
        <v>825.23</v>
      </c>
      <c r="BC470" s="9">
        <v>0</v>
      </c>
      <c r="BD470" s="9">
        <v>0</v>
      </c>
      <c r="BE470" s="9">
        <v>0</v>
      </c>
      <c r="BF470">
        <v>0</v>
      </c>
      <c r="BG470">
        <v>0</v>
      </c>
      <c r="BH470">
        <v>0</v>
      </c>
      <c r="BI470" s="9">
        <v>0.27</v>
      </c>
      <c r="BJ470" s="9">
        <v>541.89</v>
      </c>
      <c r="BK470" s="9">
        <v>2475.6799999999998</v>
      </c>
      <c r="BL470" s="9">
        <v>7.53</v>
      </c>
      <c r="BM470" s="9">
        <v>15112.71</v>
      </c>
      <c r="BN470" s="9">
        <v>69043.929999999993</v>
      </c>
      <c r="BO470" s="9">
        <v>-0.1024</v>
      </c>
      <c r="BP470" s="9">
        <v>-205.517</v>
      </c>
      <c r="BQ470" s="9">
        <v>-938.92</v>
      </c>
      <c r="BR470" s="9">
        <v>-0.25309999999999999</v>
      </c>
      <c r="BS470" s="9">
        <v>-507.97199999999998</v>
      </c>
      <c r="BT470" s="9">
        <v>-2320.7199999999998</v>
      </c>
      <c r="BU470" s="9">
        <v>0</v>
      </c>
      <c r="BV470" s="9">
        <v>0</v>
      </c>
      <c r="BW470" s="9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 s="9">
        <v>0</v>
      </c>
      <c r="CK470" s="9">
        <v>0</v>
      </c>
      <c r="CL470" s="9">
        <v>0</v>
      </c>
      <c r="CM470">
        <v>0</v>
      </c>
      <c r="CN470">
        <v>0</v>
      </c>
      <c r="CO470">
        <v>0</v>
      </c>
      <c r="CP470" s="9">
        <v>0</v>
      </c>
      <c r="CQ470" s="9">
        <v>0</v>
      </c>
      <c r="CR470" s="9">
        <v>0</v>
      </c>
      <c r="CS470" s="9">
        <v>0.3322</v>
      </c>
      <c r="CT470" s="9">
        <v>666.72500000000002</v>
      </c>
      <c r="CU470" s="9">
        <v>3046</v>
      </c>
      <c r="CV470" s="9">
        <v>0.33689999999999998</v>
      </c>
      <c r="CW470" s="9">
        <v>676.15800000000002</v>
      </c>
      <c r="CX470" s="9">
        <v>3089.1</v>
      </c>
      <c r="CY470" s="9">
        <v>0.66910000000000003</v>
      </c>
      <c r="CZ470" s="9">
        <v>1342.884</v>
      </c>
      <c r="DA470" s="9">
        <v>6135.1</v>
      </c>
      <c r="DB470" s="9">
        <v>7.9459999999999997</v>
      </c>
      <c r="DC470" s="9">
        <v>15947.621999999999</v>
      </c>
      <c r="DD470" s="9">
        <v>72858.31</v>
      </c>
      <c r="DE470" s="9">
        <v>1.07</v>
      </c>
      <c r="DF470" s="9">
        <v>363.02100000000002</v>
      </c>
      <c r="DG470" s="9">
        <v>15.18</v>
      </c>
      <c r="DI470" s="9">
        <v>146.01</v>
      </c>
      <c r="DJ470" s="9">
        <v>44695.82</v>
      </c>
      <c r="DK470" s="9">
        <v>28162.49</v>
      </c>
    </row>
    <row r="471" spans="1:115">
      <c r="A471" t="s">
        <v>793</v>
      </c>
      <c r="B471">
        <v>780</v>
      </c>
      <c r="C471" s="9">
        <v>901147</v>
      </c>
      <c r="D471" s="9" t="s">
        <v>788</v>
      </c>
      <c r="E471" s="9" t="s">
        <v>234</v>
      </c>
      <c r="F471" s="9" t="s">
        <v>235</v>
      </c>
      <c r="G471" t="s">
        <v>789</v>
      </c>
      <c r="H471" t="s">
        <v>139</v>
      </c>
      <c r="I471" s="9">
        <v>4800</v>
      </c>
      <c r="J471" s="9">
        <v>67999385786</v>
      </c>
      <c r="K471" s="9" t="s">
        <v>433</v>
      </c>
      <c r="L471" s="9" t="s">
        <v>778</v>
      </c>
      <c r="M471" s="9" t="s">
        <v>275</v>
      </c>
      <c r="N471">
        <v>5700474759</v>
      </c>
      <c r="O471" s="9" t="s">
        <v>143</v>
      </c>
      <c r="P471" s="9" t="s">
        <v>144</v>
      </c>
      <c r="Q471" s="9">
        <v>45.097999999999999</v>
      </c>
      <c r="R471" s="9" t="s">
        <v>276</v>
      </c>
      <c r="S471" s="9">
        <v>15.103999999999999</v>
      </c>
      <c r="T471">
        <v>651684</v>
      </c>
      <c r="U471" s="9">
        <v>72500</v>
      </c>
      <c r="V471" s="12">
        <v>45099</v>
      </c>
      <c r="W471" s="9">
        <v>70913</v>
      </c>
      <c r="X471" s="8">
        <v>0</v>
      </c>
      <c r="Y471" s="9">
        <v>2189</v>
      </c>
      <c r="Z471" s="1">
        <v>45138</v>
      </c>
      <c r="AA471" s="9">
        <v>1183</v>
      </c>
      <c r="AB471" s="8">
        <v>0.4236111111111111</v>
      </c>
      <c r="AC471" s="9">
        <v>330</v>
      </c>
      <c r="AD471" s="12">
        <v>45139</v>
      </c>
      <c r="AE471">
        <v>25</v>
      </c>
      <c r="AF471" s="9">
        <v>39.4</v>
      </c>
      <c r="AG471">
        <v>48</v>
      </c>
      <c r="AH471" s="9">
        <v>4.19E-2</v>
      </c>
      <c r="AI471" s="9">
        <v>1</v>
      </c>
      <c r="AJ471">
        <v>303775</v>
      </c>
      <c r="AK471">
        <v>0</v>
      </c>
      <c r="AL471" s="9">
        <v>3.0529999999999999</v>
      </c>
      <c r="AM471" s="9">
        <v>7.5999999999999998E-2</v>
      </c>
      <c r="AN471" s="9">
        <v>216470</v>
      </c>
      <c r="AO471" s="9">
        <v>1.5289999999999999</v>
      </c>
      <c r="AP471" s="9">
        <v>345100</v>
      </c>
      <c r="AQ471" s="9">
        <v>4.5686</v>
      </c>
      <c r="AR471" s="9">
        <v>1.9</v>
      </c>
      <c r="AS471" s="9">
        <v>1.8</v>
      </c>
      <c r="AT471" s="9">
        <v>7.17</v>
      </c>
      <c r="AU471" s="9">
        <v>15520.898999999999</v>
      </c>
      <c r="AV471" s="9">
        <v>70908.78</v>
      </c>
      <c r="AW471" s="9">
        <v>0</v>
      </c>
      <c r="AX471" s="9">
        <v>0</v>
      </c>
      <c r="AY471" s="9">
        <v>0</v>
      </c>
      <c r="AZ471" s="9">
        <v>0.09</v>
      </c>
      <c r="BA471" s="9">
        <v>194.82300000000001</v>
      </c>
      <c r="BB471" s="9">
        <v>890.07</v>
      </c>
      <c r="BC471" s="9">
        <v>0</v>
      </c>
      <c r="BD471" s="9">
        <v>0</v>
      </c>
      <c r="BE471" s="9">
        <v>0</v>
      </c>
      <c r="BF471">
        <v>0</v>
      </c>
      <c r="BG471">
        <v>0</v>
      </c>
      <c r="BH471">
        <v>0</v>
      </c>
      <c r="BI471" s="9">
        <v>0.26</v>
      </c>
      <c r="BJ471" s="9">
        <v>562.822</v>
      </c>
      <c r="BK471" s="9">
        <v>2571.31</v>
      </c>
      <c r="BL471" s="9">
        <v>7.52</v>
      </c>
      <c r="BM471" s="9">
        <v>16278.544</v>
      </c>
      <c r="BN471" s="9">
        <v>74370.16</v>
      </c>
      <c r="BO471" s="9">
        <v>1.4499</v>
      </c>
      <c r="BP471" s="9">
        <v>3138.5990000000002</v>
      </c>
      <c r="BQ471" s="9">
        <v>14339</v>
      </c>
      <c r="BR471" s="9">
        <v>1.6728000000000001</v>
      </c>
      <c r="BS471" s="9">
        <v>3621.11</v>
      </c>
      <c r="BT471" s="9">
        <v>16543.400000000001</v>
      </c>
      <c r="BU471" s="9">
        <v>0</v>
      </c>
      <c r="BV471" s="9">
        <v>0</v>
      </c>
      <c r="BW471" s="9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 s="9">
        <v>0</v>
      </c>
      <c r="CK471" s="9">
        <v>0</v>
      </c>
      <c r="CL471" s="9">
        <v>0</v>
      </c>
      <c r="CM471">
        <v>0</v>
      </c>
      <c r="CN471">
        <v>0</v>
      </c>
      <c r="CO471">
        <v>0</v>
      </c>
      <c r="CP471" s="9">
        <v>0</v>
      </c>
      <c r="CQ471" s="9">
        <v>0</v>
      </c>
      <c r="CR471" s="9">
        <v>0</v>
      </c>
      <c r="CS471" s="9">
        <v>0.26319999999999999</v>
      </c>
      <c r="CT471" s="9">
        <v>569.74900000000002</v>
      </c>
      <c r="CU471" s="9">
        <v>2602.96</v>
      </c>
      <c r="CV471" s="9">
        <v>0.33839999999999998</v>
      </c>
      <c r="CW471" s="9">
        <v>732.53399999999999</v>
      </c>
      <c r="CX471" s="9">
        <v>3346.66</v>
      </c>
      <c r="CY471" s="9">
        <v>0.60160000000000002</v>
      </c>
      <c r="CZ471" s="9">
        <v>1302.2840000000001</v>
      </c>
      <c r="DA471" s="9">
        <v>5949.61</v>
      </c>
      <c r="DB471" s="9">
        <v>9.7943999999999996</v>
      </c>
      <c r="DC471" s="9">
        <v>21201.937999999998</v>
      </c>
      <c r="DD471" s="9">
        <v>96863.17</v>
      </c>
      <c r="DE471" s="9">
        <v>1.37</v>
      </c>
      <c r="DF471" s="9">
        <v>447.46690000000001</v>
      </c>
      <c r="DG471" s="9">
        <v>20.18</v>
      </c>
      <c r="DI471" s="9">
        <v>197.2</v>
      </c>
      <c r="DJ471" s="9">
        <v>62742.65</v>
      </c>
      <c r="DK471" s="9">
        <v>35662.480000000003</v>
      </c>
    </row>
    <row r="472" spans="1:115">
      <c r="A472" t="s">
        <v>794</v>
      </c>
      <c r="B472">
        <v>780</v>
      </c>
      <c r="C472" s="9">
        <v>901147</v>
      </c>
      <c r="D472" s="9" t="s">
        <v>788</v>
      </c>
      <c r="E472" s="9" t="s">
        <v>234</v>
      </c>
      <c r="F472" s="9" t="s">
        <v>235</v>
      </c>
      <c r="G472" t="s">
        <v>789</v>
      </c>
      <c r="H472" t="s">
        <v>139</v>
      </c>
      <c r="I472" s="9">
        <v>4800</v>
      </c>
      <c r="J472" s="9">
        <v>67999385786</v>
      </c>
      <c r="K472" s="9" t="s">
        <v>430</v>
      </c>
      <c r="L472" s="9" t="s">
        <v>778</v>
      </c>
      <c r="M472" s="9" t="s">
        <v>275</v>
      </c>
      <c r="N472">
        <v>5700474760</v>
      </c>
      <c r="O472" s="9" t="s">
        <v>143</v>
      </c>
      <c r="P472" s="9" t="s">
        <v>144</v>
      </c>
      <c r="Q472" s="9">
        <v>42.756</v>
      </c>
      <c r="R472" s="9" t="s">
        <v>155</v>
      </c>
      <c r="S472" s="9">
        <v>14.475</v>
      </c>
      <c r="T472">
        <v>491174</v>
      </c>
      <c r="U472" s="9">
        <v>69480</v>
      </c>
      <c r="V472" s="12">
        <v>45101</v>
      </c>
      <c r="W472" s="9">
        <v>67418</v>
      </c>
      <c r="X472" s="8">
        <v>0</v>
      </c>
      <c r="Y472" s="9">
        <v>2968</v>
      </c>
      <c r="Z472" s="1">
        <v>45142</v>
      </c>
      <c r="AA472" s="9">
        <v>1253</v>
      </c>
      <c r="AB472" s="8">
        <v>0.65347222222222223</v>
      </c>
      <c r="AC472" s="9">
        <v>589</v>
      </c>
      <c r="AD472" s="12">
        <v>45146</v>
      </c>
      <c r="AE472">
        <v>10</v>
      </c>
      <c r="AF472" s="9">
        <v>41.7</v>
      </c>
      <c r="AG472">
        <v>71</v>
      </c>
      <c r="AH472" s="9">
        <v>4.4600000000000001E-2</v>
      </c>
      <c r="AI472" s="9">
        <v>139</v>
      </c>
      <c r="AJ472">
        <v>309678</v>
      </c>
      <c r="AK472">
        <v>0</v>
      </c>
      <c r="AL472" s="9">
        <v>3.044</v>
      </c>
      <c r="AM472" s="9">
        <v>7.1999999999999995E-2</v>
      </c>
      <c r="AN472" s="9">
        <v>205230</v>
      </c>
      <c r="AO472" s="9">
        <v>1.609</v>
      </c>
      <c r="AP472" s="9">
        <v>342180</v>
      </c>
      <c r="AQ472" s="9">
        <v>4.5686</v>
      </c>
      <c r="AR472" s="9">
        <v>1.9</v>
      </c>
      <c r="AS472" s="9">
        <v>1.8</v>
      </c>
      <c r="AT472" s="9">
        <v>7.17</v>
      </c>
      <c r="AU472" s="9">
        <v>14714.991</v>
      </c>
      <c r="AV472" s="9">
        <v>67226.91</v>
      </c>
      <c r="AW472" s="9">
        <v>0</v>
      </c>
      <c r="AX472" s="9">
        <v>0</v>
      </c>
      <c r="AY472" s="9">
        <v>0</v>
      </c>
      <c r="AZ472" s="9">
        <v>0.09</v>
      </c>
      <c r="BA472" s="9">
        <v>184.70699999999999</v>
      </c>
      <c r="BB472" s="9">
        <v>843.85</v>
      </c>
      <c r="BC472" s="9">
        <v>0.41</v>
      </c>
      <c r="BD472" s="9">
        <v>841.44299999999998</v>
      </c>
      <c r="BE472" s="9">
        <v>3844.22</v>
      </c>
      <c r="BF472">
        <v>0</v>
      </c>
      <c r="BG472">
        <v>0</v>
      </c>
      <c r="BH472">
        <v>0</v>
      </c>
      <c r="BI472" s="9">
        <v>0.03</v>
      </c>
      <c r="BJ472" s="9">
        <v>61.569000000000003</v>
      </c>
      <c r="BK472" s="9">
        <v>281.27999999999997</v>
      </c>
      <c r="BL472" s="9">
        <v>7.7</v>
      </c>
      <c r="BM472" s="9">
        <v>15802.71</v>
      </c>
      <c r="BN472" s="9">
        <v>72196.259999999995</v>
      </c>
      <c r="BO472" s="9">
        <v>0.42149999999999999</v>
      </c>
      <c r="BP472" s="9">
        <v>865.04399999999998</v>
      </c>
      <c r="BQ472" s="9">
        <v>3952.04</v>
      </c>
      <c r="BR472" s="9">
        <v>0.5464</v>
      </c>
      <c r="BS472" s="9">
        <v>1121.377</v>
      </c>
      <c r="BT472" s="9">
        <v>5123.12</v>
      </c>
      <c r="BU472" s="9">
        <v>0</v>
      </c>
      <c r="BV472" s="9">
        <v>0</v>
      </c>
      <c r="BW472" s="9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 s="9">
        <v>0</v>
      </c>
      <c r="CK472" s="9">
        <v>0</v>
      </c>
      <c r="CL472" s="9">
        <v>0</v>
      </c>
      <c r="CM472">
        <v>0</v>
      </c>
      <c r="CN472">
        <v>0</v>
      </c>
      <c r="CO472">
        <v>0</v>
      </c>
      <c r="CP472" s="9">
        <v>0</v>
      </c>
      <c r="CQ472" s="9">
        <v>0</v>
      </c>
      <c r="CR472" s="9">
        <v>0</v>
      </c>
      <c r="CS472" s="9">
        <v>0.26950000000000002</v>
      </c>
      <c r="CT472" s="9">
        <v>553.09500000000003</v>
      </c>
      <c r="CU472" s="9">
        <v>2526.87</v>
      </c>
      <c r="CV472" s="9">
        <v>0.38500000000000001</v>
      </c>
      <c r="CW472" s="9">
        <v>790.13599999999997</v>
      </c>
      <c r="CX472" s="9">
        <v>3609.81</v>
      </c>
      <c r="CY472" s="9">
        <v>0.65449999999999997</v>
      </c>
      <c r="CZ472" s="9">
        <v>1343.23</v>
      </c>
      <c r="DA472" s="9">
        <v>6136.68</v>
      </c>
      <c r="DB472" s="9">
        <v>8.9009</v>
      </c>
      <c r="DC472" s="9">
        <v>18267.316999999999</v>
      </c>
      <c r="DD472" s="9">
        <v>83456.06</v>
      </c>
      <c r="DE472" s="9">
        <v>1.24</v>
      </c>
      <c r="DF472" s="9">
        <v>406.6465</v>
      </c>
      <c r="DG472" s="9">
        <v>17.39</v>
      </c>
      <c r="DI472" s="9">
        <v>169.56</v>
      </c>
      <c r="DJ472" s="9">
        <v>53617.75</v>
      </c>
      <c r="DK472" s="9">
        <v>30993.73</v>
      </c>
    </row>
    <row r="473" spans="1:115">
      <c r="A473" t="s">
        <v>795</v>
      </c>
      <c r="B473">
        <v>780</v>
      </c>
      <c r="C473" s="9">
        <v>901147</v>
      </c>
      <c r="D473" s="9" t="s">
        <v>788</v>
      </c>
      <c r="E473" s="9" t="s">
        <v>234</v>
      </c>
      <c r="F473" s="9" t="s">
        <v>235</v>
      </c>
      <c r="G473" t="s">
        <v>789</v>
      </c>
      <c r="H473" t="s">
        <v>139</v>
      </c>
      <c r="I473" s="9">
        <v>4800</v>
      </c>
      <c r="J473" s="9">
        <v>67999385786</v>
      </c>
      <c r="K473" s="9" t="s">
        <v>433</v>
      </c>
      <c r="L473" s="9" t="s">
        <v>778</v>
      </c>
      <c r="M473" s="9" t="s">
        <v>275</v>
      </c>
      <c r="N473">
        <v>5700490575</v>
      </c>
      <c r="O473" s="9" t="s">
        <v>143</v>
      </c>
      <c r="P473" s="9" t="s">
        <v>144</v>
      </c>
      <c r="Q473" s="9">
        <v>37.225000000000001</v>
      </c>
      <c r="R473" s="9" t="s">
        <v>276</v>
      </c>
      <c r="S473" s="9">
        <v>14.680999999999999</v>
      </c>
      <c r="T473">
        <v>651684</v>
      </c>
      <c r="U473" s="9">
        <v>70470</v>
      </c>
      <c r="V473" s="12">
        <v>45224</v>
      </c>
      <c r="W473" s="9">
        <v>65899</v>
      </c>
      <c r="X473" s="8">
        <v>3.125E-2</v>
      </c>
      <c r="Y473" s="9">
        <v>6486</v>
      </c>
      <c r="Z473" s="1">
        <v>45262</v>
      </c>
      <c r="AA473" s="9">
        <v>5226</v>
      </c>
      <c r="AB473" s="8">
        <v>0.76041666666666663</v>
      </c>
      <c r="AC473" s="9">
        <v>212</v>
      </c>
      <c r="AD473" s="12">
        <v>45264</v>
      </c>
      <c r="AE473">
        <v>16</v>
      </c>
      <c r="AF473" s="9">
        <v>38.700000000000003</v>
      </c>
      <c r="AG473">
        <v>38</v>
      </c>
      <c r="AH473" s="9">
        <v>4.2000000000000003E-2</v>
      </c>
      <c r="AI473" s="9">
        <v>-921</v>
      </c>
      <c r="AJ473">
        <v>296018</v>
      </c>
      <c r="AK473">
        <v>0</v>
      </c>
      <c r="AL473" s="9">
        <v>2.7109999999999999</v>
      </c>
      <c r="AM473" s="9">
        <v>6.9000000000000006E-2</v>
      </c>
      <c r="AN473" s="9">
        <v>178680</v>
      </c>
      <c r="AO473" s="9">
        <v>1.6220000000000001</v>
      </c>
      <c r="AP473" s="9">
        <v>290260</v>
      </c>
      <c r="AQ473" s="9">
        <v>4.7055999999999996</v>
      </c>
      <c r="AR473" s="9">
        <v>2.06</v>
      </c>
      <c r="AS473" s="9">
        <v>2.04</v>
      </c>
      <c r="AT473" s="9">
        <v>7.17</v>
      </c>
      <c r="AU473" s="9">
        <v>12811.356</v>
      </c>
      <c r="AV473" s="9">
        <v>60285.120000000003</v>
      </c>
      <c r="AW473" s="9">
        <v>0</v>
      </c>
      <c r="AX473" s="9">
        <v>0</v>
      </c>
      <c r="AY473" s="9">
        <v>0</v>
      </c>
      <c r="AZ473" s="9">
        <v>0</v>
      </c>
      <c r="BA473" s="9">
        <v>0</v>
      </c>
      <c r="BB473" s="9">
        <v>0</v>
      </c>
      <c r="BC473" s="9">
        <v>0</v>
      </c>
      <c r="BD473" s="9">
        <v>0</v>
      </c>
      <c r="BE473" s="9">
        <v>0</v>
      </c>
      <c r="BF473">
        <v>0</v>
      </c>
      <c r="BG473">
        <v>0</v>
      </c>
      <c r="BH473">
        <v>0</v>
      </c>
      <c r="BI473" s="9">
        <v>0.33</v>
      </c>
      <c r="BJ473" s="9">
        <v>589.64400000000001</v>
      </c>
      <c r="BK473" s="9">
        <v>2774.63</v>
      </c>
      <c r="BL473" s="9">
        <v>7.5</v>
      </c>
      <c r="BM473" s="9">
        <v>13401</v>
      </c>
      <c r="BN473" s="9">
        <v>63059.75</v>
      </c>
      <c r="BO473" s="9">
        <v>-0.72650000000000003</v>
      </c>
      <c r="BP473" s="9">
        <v>-1298.1099999999999</v>
      </c>
      <c r="BQ473" s="9">
        <v>-6108.39</v>
      </c>
      <c r="BR473" s="9">
        <v>-0.97099999999999997</v>
      </c>
      <c r="BS473" s="9">
        <v>-1734.9829999999999</v>
      </c>
      <c r="BT473" s="9">
        <v>-8164.14</v>
      </c>
      <c r="BU473" s="9">
        <v>0</v>
      </c>
      <c r="BV473" s="9">
        <v>0</v>
      </c>
      <c r="BW473" s="9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 s="9">
        <v>-0.1016</v>
      </c>
      <c r="CK473" s="9">
        <v>-181.53899999999999</v>
      </c>
      <c r="CL473" s="9">
        <v>-854.25</v>
      </c>
      <c r="CM473">
        <v>0</v>
      </c>
      <c r="CN473">
        <v>0</v>
      </c>
      <c r="CO473">
        <v>0</v>
      </c>
      <c r="CP473" s="9">
        <v>-0.1016</v>
      </c>
      <c r="CQ473" s="9">
        <v>-181.53899999999999</v>
      </c>
      <c r="CR473" s="9">
        <v>-854.25</v>
      </c>
      <c r="CS473" s="9">
        <v>0.16880000000000001</v>
      </c>
      <c r="CT473" s="9">
        <v>301.61200000000002</v>
      </c>
      <c r="CU473" s="9">
        <v>1419.26</v>
      </c>
      <c r="CV473" s="9">
        <v>0.31879999999999997</v>
      </c>
      <c r="CW473" s="9">
        <v>569.63199999999995</v>
      </c>
      <c r="CX473" s="9">
        <v>2680.46</v>
      </c>
      <c r="CY473" s="9">
        <v>0.48759999999999998</v>
      </c>
      <c r="CZ473" s="9">
        <v>871.24400000000003</v>
      </c>
      <c r="DA473" s="9">
        <v>4099.72</v>
      </c>
      <c r="DB473" s="9">
        <v>6.915</v>
      </c>
      <c r="DC473" s="9">
        <v>12355.722</v>
      </c>
      <c r="DD473" s="9">
        <v>58141.09</v>
      </c>
      <c r="DE473" s="9">
        <v>0.88</v>
      </c>
      <c r="DF473" s="9">
        <v>325.39229999999998</v>
      </c>
      <c r="DG473" s="9">
        <v>12.11</v>
      </c>
      <c r="DI473" s="9">
        <v>136.5</v>
      </c>
      <c r="DJ473" s="9">
        <v>48209.38</v>
      </c>
      <c r="DK473" s="9">
        <v>19905.759999999998</v>
      </c>
    </row>
    <row r="474" spans="1:115">
      <c r="A474" t="s">
        <v>796</v>
      </c>
      <c r="B474">
        <v>780</v>
      </c>
      <c r="C474" s="9">
        <v>901147</v>
      </c>
      <c r="D474" s="9" t="s">
        <v>788</v>
      </c>
      <c r="E474" s="9" t="s">
        <v>234</v>
      </c>
      <c r="F474" s="9" t="s">
        <v>235</v>
      </c>
      <c r="G474" t="s">
        <v>789</v>
      </c>
      <c r="H474" t="s">
        <v>139</v>
      </c>
      <c r="I474" s="9">
        <v>4800</v>
      </c>
      <c r="J474" s="9">
        <v>67999385786</v>
      </c>
      <c r="K474" s="9" t="s">
        <v>430</v>
      </c>
      <c r="L474" s="9" t="s">
        <v>778</v>
      </c>
      <c r="M474" s="9" t="s">
        <v>275</v>
      </c>
      <c r="N474">
        <v>5700490921</v>
      </c>
      <c r="O474" s="9" t="s">
        <v>143</v>
      </c>
      <c r="P474" s="9" t="s">
        <v>144</v>
      </c>
      <c r="Q474" s="9">
        <v>36.267000000000003</v>
      </c>
      <c r="R474" s="9" t="s">
        <v>276</v>
      </c>
      <c r="S474" s="9">
        <v>12.861000000000001</v>
      </c>
      <c r="T474">
        <v>651684</v>
      </c>
      <c r="U474" s="9">
        <v>61734</v>
      </c>
      <c r="V474" s="12">
        <v>45225</v>
      </c>
      <c r="W474" s="9">
        <v>61785</v>
      </c>
      <c r="X474" s="8">
        <v>0.89583333333333337</v>
      </c>
      <c r="Y474" s="9">
        <v>-83</v>
      </c>
      <c r="Z474" s="1">
        <v>45264</v>
      </c>
      <c r="AA474" s="9">
        <v>2582</v>
      </c>
      <c r="AB474" s="8">
        <v>0.79583333333333328</v>
      </c>
      <c r="AC474" s="9">
        <v>190</v>
      </c>
      <c r="AD474" s="12">
        <v>45265</v>
      </c>
      <c r="AE474">
        <v>10</v>
      </c>
      <c r="AF474" s="9">
        <v>38.9</v>
      </c>
      <c r="AG474">
        <v>40</v>
      </c>
      <c r="AH474" s="9">
        <v>4.3400000000000001E-2</v>
      </c>
      <c r="AI474" s="9">
        <v>-2873</v>
      </c>
      <c r="AJ474">
        <v>268212</v>
      </c>
      <c r="AK474">
        <v>0</v>
      </c>
      <c r="AL474" s="9">
        <v>2.8180000000000001</v>
      </c>
      <c r="AM474" s="9">
        <v>7.0999999999999994E-2</v>
      </c>
      <c r="AN474" s="9">
        <v>174080</v>
      </c>
      <c r="AO474" s="9">
        <v>1.6020000000000001</v>
      </c>
      <c r="AP474" s="9">
        <v>282687</v>
      </c>
      <c r="AQ474" s="9">
        <v>4.7055999999999996</v>
      </c>
      <c r="AR474" s="9">
        <v>2.06</v>
      </c>
      <c r="AS474" s="9">
        <v>2.04</v>
      </c>
      <c r="AT474" s="9">
        <v>7.17</v>
      </c>
      <c r="AU474" s="9">
        <v>12481.536</v>
      </c>
      <c r="AV474" s="9">
        <v>58733.120000000003</v>
      </c>
      <c r="AW474" s="9">
        <v>0</v>
      </c>
      <c r="AX474" s="9">
        <v>0</v>
      </c>
      <c r="AY474" s="9">
        <v>0</v>
      </c>
      <c r="AZ474" s="9">
        <v>0</v>
      </c>
      <c r="BA474" s="9">
        <v>0</v>
      </c>
      <c r="BB474" s="9">
        <v>0</v>
      </c>
      <c r="BC474" s="9">
        <v>0</v>
      </c>
      <c r="BD474" s="9">
        <v>0</v>
      </c>
      <c r="BE474" s="9">
        <v>0</v>
      </c>
      <c r="BF474">
        <v>0</v>
      </c>
      <c r="BG474">
        <v>0</v>
      </c>
      <c r="BH474">
        <v>0</v>
      </c>
      <c r="BI474" s="9">
        <v>0.31</v>
      </c>
      <c r="BJ474" s="9">
        <v>539.64800000000002</v>
      </c>
      <c r="BK474" s="9">
        <v>2539.37</v>
      </c>
      <c r="BL474" s="9">
        <v>7.48</v>
      </c>
      <c r="BM474" s="9">
        <v>13021.183999999999</v>
      </c>
      <c r="BN474" s="9">
        <v>61272.480000000003</v>
      </c>
      <c r="BO474" s="9">
        <v>-0.1522</v>
      </c>
      <c r="BP474" s="9">
        <v>-264.95</v>
      </c>
      <c r="BQ474" s="9">
        <v>-1246.75</v>
      </c>
      <c r="BR474" s="9">
        <v>0.23730000000000001</v>
      </c>
      <c r="BS474" s="9">
        <v>413.09199999999998</v>
      </c>
      <c r="BT474" s="9">
        <v>1943.84</v>
      </c>
      <c r="BU474" s="9">
        <v>-5.8500000000000003E-2</v>
      </c>
      <c r="BV474" s="9">
        <v>-101.837</v>
      </c>
      <c r="BW474" s="9">
        <v>-479.2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 s="9">
        <v>0</v>
      </c>
      <c r="CK474" s="9">
        <v>0</v>
      </c>
      <c r="CL474" s="9">
        <v>0</v>
      </c>
      <c r="CM474">
        <v>0</v>
      </c>
      <c r="CN474">
        <v>0</v>
      </c>
      <c r="CO474">
        <v>0</v>
      </c>
      <c r="CP474" s="9">
        <v>-5.8500000000000003E-2</v>
      </c>
      <c r="CQ474" s="9">
        <v>-101.837</v>
      </c>
      <c r="CR474" s="9">
        <v>-479.2</v>
      </c>
      <c r="CS474" s="9">
        <v>0.26179999999999998</v>
      </c>
      <c r="CT474" s="9">
        <v>455.74099999999999</v>
      </c>
      <c r="CU474" s="9">
        <v>2144.54</v>
      </c>
      <c r="CV474" s="9">
        <v>0.31790000000000002</v>
      </c>
      <c r="CW474" s="9">
        <v>553.4</v>
      </c>
      <c r="CX474" s="9">
        <v>2604.08</v>
      </c>
      <c r="CY474" s="9">
        <v>0.57969999999999999</v>
      </c>
      <c r="CZ474" s="9">
        <v>1009.1420000000001</v>
      </c>
      <c r="DA474" s="9">
        <v>4748.62</v>
      </c>
      <c r="DB474" s="9">
        <v>8.2385000000000002</v>
      </c>
      <c r="DC474" s="9">
        <v>14341.581</v>
      </c>
      <c r="DD474" s="9">
        <v>67485.740000000005</v>
      </c>
      <c r="DE474" s="9">
        <v>1.0900000000000001</v>
      </c>
      <c r="DF474" s="9">
        <v>387.67079999999999</v>
      </c>
      <c r="DG474" s="9">
        <v>14.06</v>
      </c>
      <c r="DI474" s="9">
        <v>135.16999999999999</v>
      </c>
      <c r="DJ474" s="9">
        <v>52942.44</v>
      </c>
      <c r="DK474" s="9">
        <v>14509.6</v>
      </c>
    </row>
    <row r="475" spans="1:115">
      <c r="A475" t="s">
        <v>797</v>
      </c>
      <c r="B475">
        <v>780</v>
      </c>
      <c r="C475" s="9">
        <v>901147</v>
      </c>
      <c r="D475" s="9" t="s">
        <v>788</v>
      </c>
      <c r="E475" s="9" t="s">
        <v>234</v>
      </c>
      <c r="F475" s="9" t="s">
        <v>244</v>
      </c>
      <c r="G475" t="s">
        <v>789</v>
      </c>
      <c r="H475" t="s">
        <v>139</v>
      </c>
      <c r="I475" s="9">
        <v>4800</v>
      </c>
      <c r="J475" s="9">
        <v>67999385786</v>
      </c>
      <c r="K475" s="9" t="s">
        <v>430</v>
      </c>
      <c r="L475" s="9" t="s">
        <v>778</v>
      </c>
      <c r="M475" s="9" t="s">
        <v>275</v>
      </c>
      <c r="N475">
        <v>5700498483</v>
      </c>
      <c r="O475" s="9" t="s">
        <v>143</v>
      </c>
      <c r="P475" s="9" t="s">
        <v>167</v>
      </c>
      <c r="Q475" s="9">
        <v>39.518999999999998</v>
      </c>
      <c r="R475" s="9" t="s">
        <v>294</v>
      </c>
      <c r="S475" s="9">
        <v>14.177</v>
      </c>
      <c r="T475">
        <v>548410</v>
      </c>
      <c r="U475" s="9">
        <v>68051</v>
      </c>
      <c r="V475" s="12">
        <v>45286</v>
      </c>
      <c r="W475" s="9">
        <v>63600</v>
      </c>
      <c r="X475" s="8">
        <v>0</v>
      </c>
      <c r="Y475" s="9">
        <v>6541</v>
      </c>
      <c r="Z475" s="1">
        <v>45327</v>
      </c>
      <c r="AA475" s="9">
        <v>1835</v>
      </c>
      <c r="AB475" s="8">
        <v>6.9444444444444441E-3</v>
      </c>
      <c r="AC475" s="9">
        <v>223</v>
      </c>
      <c r="AD475" s="12">
        <v>45327</v>
      </c>
      <c r="AE475">
        <v>460</v>
      </c>
      <c r="AF475" s="9">
        <v>41</v>
      </c>
      <c r="AG475">
        <v>18</v>
      </c>
      <c r="AH475" s="9">
        <v>4.19E-2</v>
      </c>
      <c r="AI475" s="9">
        <v>1915</v>
      </c>
      <c r="AJ475">
        <v>285364</v>
      </c>
      <c r="AK475">
        <v>0</v>
      </c>
      <c r="AL475" s="9">
        <v>2.9830000000000001</v>
      </c>
      <c r="AM475" s="9">
        <v>7.1999999999999995E-2</v>
      </c>
      <c r="AN475" s="9">
        <v>189690</v>
      </c>
      <c r="AO475" s="9">
        <v>1.5349999999999999</v>
      </c>
      <c r="AP475" s="9">
        <v>301000</v>
      </c>
      <c r="AQ475" s="9">
        <v>4.7055999999999996</v>
      </c>
      <c r="AR475" s="9">
        <v>2.1</v>
      </c>
      <c r="AS475" s="9">
        <v>2.1800000000000002</v>
      </c>
      <c r="AT475" s="9">
        <v>7.17</v>
      </c>
      <c r="AU475" s="9">
        <v>13600.772999999999</v>
      </c>
      <c r="AV475" s="9">
        <v>63999.8</v>
      </c>
      <c r="AW475" s="9">
        <v>0</v>
      </c>
      <c r="AX475" s="9">
        <v>0</v>
      </c>
      <c r="AY475" s="9">
        <v>0</v>
      </c>
      <c r="AZ475" s="9">
        <v>0</v>
      </c>
      <c r="BA475" s="9">
        <v>0</v>
      </c>
      <c r="BB475" s="9">
        <v>0</v>
      </c>
      <c r="BC475" s="9">
        <v>0</v>
      </c>
      <c r="BD475" s="9">
        <v>0</v>
      </c>
      <c r="BE475" s="9">
        <v>0</v>
      </c>
      <c r="BF475">
        <v>0</v>
      </c>
      <c r="BG475">
        <v>0</v>
      </c>
      <c r="BH475">
        <v>0</v>
      </c>
      <c r="BI475" s="9">
        <v>0.1</v>
      </c>
      <c r="BJ475" s="9">
        <v>189.69</v>
      </c>
      <c r="BK475" s="9">
        <v>892.61</v>
      </c>
      <c r="BL475" s="9">
        <v>7.27</v>
      </c>
      <c r="BM475" s="9">
        <v>13790.463</v>
      </c>
      <c r="BN475" s="9">
        <v>64892.4</v>
      </c>
      <c r="BO475" s="9">
        <v>0.91610000000000003</v>
      </c>
      <c r="BP475" s="9">
        <v>1737.75</v>
      </c>
      <c r="BQ475" s="9">
        <v>8177.16</v>
      </c>
      <c r="BR475" s="9">
        <v>0.65169999999999995</v>
      </c>
      <c r="BS475" s="9">
        <v>1236.21</v>
      </c>
      <c r="BT475" s="9">
        <v>5817.11</v>
      </c>
      <c r="BU475" s="9">
        <v>0</v>
      </c>
      <c r="BV475" s="9">
        <v>0</v>
      </c>
      <c r="BW475" s="9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 s="9">
        <v>0</v>
      </c>
      <c r="CK475" s="9">
        <v>0</v>
      </c>
      <c r="CL475" s="9">
        <v>0</v>
      </c>
      <c r="CM475">
        <v>0</v>
      </c>
      <c r="CN475">
        <v>0</v>
      </c>
      <c r="CO475">
        <v>0</v>
      </c>
      <c r="CP475" s="9">
        <v>0</v>
      </c>
      <c r="CQ475" s="9">
        <v>0</v>
      </c>
      <c r="CR475" s="9">
        <v>0</v>
      </c>
      <c r="CS475" s="9">
        <v>0.32719999999999999</v>
      </c>
      <c r="CT475" s="9">
        <v>620.66600000000005</v>
      </c>
      <c r="CU475" s="9">
        <v>2920.6</v>
      </c>
      <c r="CV475" s="9">
        <v>0.15310000000000001</v>
      </c>
      <c r="CW475" s="9">
        <v>290.41500000000002</v>
      </c>
      <c r="CX475" s="9">
        <v>1366.58</v>
      </c>
      <c r="CY475" s="9">
        <v>0.4803</v>
      </c>
      <c r="CZ475" s="9">
        <v>911.08100000000002</v>
      </c>
      <c r="DA475" s="9">
        <v>4287.18</v>
      </c>
      <c r="DB475" s="9">
        <v>8.4019999999999992</v>
      </c>
      <c r="DC475" s="9">
        <v>15937.754000000001</v>
      </c>
      <c r="DD475" s="9">
        <v>74996.69</v>
      </c>
      <c r="DE475" s="9">
        <v>1.18</v>
      </c>
      <c r="DF475" s="9">
        <v>395.36450000000002</v>
      </c>
      <c r="DG475" s="9">
        <v>15.62</v>
      </c>
      <c r="DI475" s="9">
        <v>208.16</v>
      </c>
      <c r="DJ475" s="9">
        <v>62867.58</v>
      </c>
      <c r="DK475" s="9">
        <v>41004.800000000003</v>
      </c>
    </row>
    <row r="476" spans="1:115">
      <c r="A476" t="s">
        <v>798</v>
      </c>
      <c r="B476">
        <v>780</v>
      </c>
      <c r="C476" s="9">
        <v>901147</v>
      </c>
      <c r="D476" s="9" t="s">
        <v>788</v>
      </c>
      <c r="E476" s="9" t="s">
        <v>234</v>
      </c>
      <c r="F476" s="9" t="s">
        <v>244</v>
      </c>
      <c r="G476" t="s">
        <v>789</v>
      </c>
      <c r="H476" t="s">
        <v>139</v>
      </c>
      <c r="I476" s="9">
        <v>4800</v>
      </c>
      <c r="J476" s="9">
        <v>67999385786</v>
      </c>
      <c r="K476" s="9" t="s">
        <v>433</v>
      </c>
      <c r="L476" s="9" t="s">
        <v>778</v>
      </c>
      <c r="M476" s="9" t="s">
        <v>275</v>
      </c>
      <c r="N476">
        <v>5700498495</v>
      </c>
      <c r="O476" s="9" t="s">
        <v>143</v>
      </c>
      <c r="P476" s="9" t="s">
        <v>144</v>
      </c>
      <c r="Q476" s="9">
        <v>43.097999999999999</v>
      </c>
      <c r="R476" s="9" t="s">
        <v>276</v>
      </c>
      <c r="S476" s="9">
        <v>14.967000000000001</v>
      </c>
      <c r="T476">
        <v>651684</v>
      </c>
      <c r="U476" s="9">
        <v>71840</v>
      </c>
      <c r="V476" s="12">
        <v>45286</v>
      </c>
      <c r="W476" s="9">
        <v>70339</v>
      </c>
      <c r="X476" s="8">
        <v>0</v>
      </c>
      <c r="Y476" s="9">
        <v>2089</v>
      </c>
      <c r="Z476" s="1">
        <v>45327</v>
      </c>
      <c r="AA476" s="9">
        <v>1226</v>
      </c>
      <c r="AB476" s="8">
        <v>0.62083333333333335</v>
      </c>
      <c r="AC476" s="9">
        <v>218</v>
      </c>
      <c r="AD476" s="12">
        <v>45328</v>
      </c>
      <c r="AE476">
        <v>40</v>
      </c>
      <c r="AF476" s="9">
        <v>41.6</v>
      </c>
      <c r="AG476">
        <v>29</v>
      </c>
      <c r="AH476" s="9">
        <v>4.3200000000000002E-2</v>
      </c>
      <c r="AI476" s="9">
        <v>-12</v>
      </c>
      <c r="AJ476">
        <v>310188</v>
      </c>
      <c r="AK476">
        <v>0</v>
      </c>
      <c r="AL476" s="9">
        <v>2.9409999999999998</v>
      </c>
      <c r="AM476" s="9">
        <v>7.0000000000000007E-2</v>
      </c>
      <c r="AN476" s="9">
        <v>206870</v>
      </c>
      <c r="AO476" s="9">
        <v>1.5169999999999999</v>
      </c>
      <c r="AP476" s="9">
        <v>322900</v>
      </c>
      <c r="AQ476" s="9">
        <v>4.7055999999999996</v>
      </c>
      <c r="AR476" s="9">
        <v>2.1</v>
      </c>
      <c r="AS476" s="9">
        <v>2.1800000000000002</v>
      </c>
      <c r="AT476" s="9">
        <v>7.17</v>
      </c>
      <c r="AU476" s="9">
        <v>14832.579</v>
      </c>
      <c r="AV476" s="9">
        <v>69796.179999999993</v>
      </c>
      <c r="AW476" s="9">
        <v>0</v>
      </c>
      <c r="AX476" s="9">
        <v>0</v>
      </c>
      <c r="AY476" s="9">
        <v>0</v>
      </c>
      <c r="AZ476" s="9">
        <v>0</v>
      </c>
      <c r="BA476" s="9">
        <v>0</v>
      </c>
      <c r="BB476" s="9">
        <v>0</v>
      </c>
      <c r="BC476" s="9">
        <v>0</v>
      </c>
      <c r="BD476" s="9">
        <v>0</v>
      </c>
      <c r="BE476" s="9">
        <v>0</v>
      </c>
      <c r="BF476">
        <v>0</v>
      </c>
      <c r="BG476">
        <v>0</v>
      </c>
      <c r="BH476">
        <v>0</v>
      </c>
      <c r="BI476" s="9">
        <v>0.04</v>
      </c>
      <c r="BJ476" s="9">
        <v>82.748000000000005</v>
      </c>
      <c r="BK476" s="9">
        <v>389.38</v>
      </c>
      <c r="BL476" s="9">
        <v>7.21</v>
      </c>
      <c r="BM476" s="9">
        <v>14915.326999999999</v>
      </c>
      <c r="BN476" s="9">
        <v>70185.56</v>
      </c>
      <c r="BO476" s="9">
        <v>1.8844000000000001</v>
      </c>
      <c r="BP476" s="9">
        <v>3898.2579999999998</v>
      </c>
      <c r="BQ476" s="9">
        <v>18343.64</v>
      </c>
      <c r="BR476" s="9">
        <v>2.0663</v>
      </c>
      <c r="BS476" s="9">
        <v>4274.5550000000003</v>
      </c>
      <c r="BT476" s="9">
        <v>20114.349999999999</v>
      </c>
      <c r="BU476" s="9">
        <v>0</v>
      </c>
      <c r="BV476" s="9">
        <v>0</v>
      </c>
      <c r="BW476" s="9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 s="9">
        <v>0</v>
      </c>
      <c r="CK476" s="9">
        <v>0</v>
      </c>
      <c r="CL476" s="9">
        <v>0</v>
      </c>
      <c r="CM476">
        <v>0</v>
      </c>
      <c r="CN476">
        <v>0</v>
      </c>
      <c r="CO476">
        <v>0</v>
      </c>
      <c r="CP476" s="9">
        <v>0</v>
      </c>
      <c r="CQ476" s="9">
        <v>0</v>
      </c>
      <c r="CR476" s="9">
        <v>0</v>
      </c>
      <c r="CS476" s="9">
        <v>0.32440000000000002</v>
      </c>
      <c r="CT476" s="9">
        <v>671.08600000000001</v>
      </c>
      <c r="CU476" s="9">
        <v>3157.86</v>
      </c>
      <c r="CV476" s="9">
        <v>0.15179999999999999</v>
      </c>
      <c r="CW476" s="9">
        <v>314.029</v>
      </c>
      <c r="CX476" s="9">
        <v>1477.69</v>
      </c>
      <c r="CY476" s="9">
        <v>0.47620000000000001</v>
      </c>
      <c r="CZ476" s="9">
        <v>985.11500000000001</v>
      </c>
      <c r="DA476" s="9">
        <v>4635.5600000000004</v>
      </c>
      <c r="DB476" s="9">
        <v>9.7524999999999995</v>
      </c>
      <c r="DC476" s="9">
        <v>20174.996999999999</v>
      </c>
      <c r="DD476" s="9">
        <v>94935.46</v>
      </c>
      <c r="DE476" s="9">
        <v>1.35</v>
      </c>
      <c r="DF476" s="9">
        <v>458.91359999999997</v>
      </c>
      <c r="DG476" s="9">
        <v>19.78</v>
      </c>
      <c r="DI476" s="9">
        <v>216.55</v>
      </c>
      <c r="DJ476" s="9">
        <v>67055.33</v>
      </c>
      <c r="DK476" s="9">
        <v>41004.800000000003</v>
      </c>
    </row>
    <row r="477" spans="1:115">
      <c r="A477" t="s">
        <v>799</v>
      </c>
      <c r="B477">
        <v>780</v>
      </c>
      <c r="C477" s="9">
        <v>902015</v>
      </c>
      <c r="D477" s="9" t="s">
        <v>800</v>
      </c>
      <c r="E477" s="9" t="s">
        <v>404</v>
      </c>
      <c r="F477" s="9" t="s">
        <v>235</v>
      </c>
      <c r="G477" t="s">
        <v>801</v>
      </c>
      <c r="H477" t="s">
        <v>139</v>
      </c>
      <c r="I477" s="9">
        <v>4800</v>
      </c>
      <c r="J477" s="9">
        <v>6781140011</v>
      </c>
      <c r="K477" s="9" t="s">
        <v>433</v>
      </c>
      <c r="L477" s="9" t="s">
        <v>802</v>
      </c>
      <c r="M477" s="9" t="s">
        <v>275</v>
      </c>
      <c r="N477">
        <v>5700458325</v>
      </c>
      <c r="O477" s="9" t="s">
        <v>143</v>
      </c>
      <c r="P477" s="9" t="s">
        <v>144</v>
      </c>
      <c r="Q477" s="9">
        <v>39.954000000000001</v>
      </c>
      <c r="R477" s="9" t="s">
        <v>348</v>
      </c>
      <c r="S477" s="9">
        <v>14.353999999999999</v>
      </c>
      <c r="T477">
        <v>487444</v>
      </c>
      <c r="U477" s="9">
        <v>68900</v>
      </c>
      <c r="V477" s="12">
        <v>44975</v>
      </c>
      <c r="W477" s="9">
        <v>66057</v>
      </c>
      <c r="X477" s="8">
        <v>9.375E-2</v>
      </c>
      <c r="Y477" s="9">
        <v>4126</v>
      </c>
      <c r="Z477" s="1">
        <v>45017</v>
      </c>
      <c r="AA477" s="9">
        <v>2045</v>
      </c>
      <c r="AB477" s="8">
        <v>0.99861111111111112</v>
      </c>
      <c r="AC477" s="9">
        <v>570</v>
      </c>
      <c r="AD477" s="12">
        <v>45020</v>
      </c>
      <c r="AE477">
        <v>20</v>
      </c>
      <c r="AF477" s="9">
        <v>42.9</v>
      </c>
      <c r="AG477">
        <v>62</v>
      </c>
      <c r="AH477" s="9">
        <v>4.48E-2</v>
      </c>
      <c r="AI477" s="9">
        <v>146</v>
      </c>
      <c r="AJ477">
        <v>308740</v>
      </c>
      <c r="AK477">
        <v>0</v>
      </c>
      <c r="AL477" s="9">
        <v>2.903</v>
      </c>
      <c r="AM477" s="9">
        <v>6.7000000000000004E-2</v>
      </c>
      <c r="AN477" s="9">
        <v>191780</v>
      </c>
      <c r="AO477" s="9">
        <v>1.5089999999999999</v>
      </c>
      <c r="AP477" s="9">
        <v>296440</v>
      </c>
      <c r="AQ477" s="9">
        <v>4.5686</v>
      </c>
      <c r="AR477" s="9">
        <v>1.56</v>
      </c>
      <c r="AS477" s="9">
        <v>1.61</v>
      </c>
      <c r="AT477" s="9">
        <v>7.17</v>
      </c>
      <c r="AU477" s="9">
        <v>13750.626</v>
      </c>
      <c r="AV477" s="9">
        <v>62821.11</v>
      </c>
      <c r="AW477" s="9">
        <v>0</v>
      </c>
      <c r="AX477" s="9">
        <v>0</v>
      </c>
      <c r="AY477" s="9">
        <v>0</v>
      </c>
      <c r="AZ477" s="9">
        <v>2.0999999999999999E-3</v>
      </c>
      <c r="BA477" s="9">
        <v>4.0270000000000001</v>
      </c>
      <c r="BB477" s="9">
        <v>18.399999999999999</v>
      </c>
      <c r="BC477" s="9">
        <v>0</v>
      </c>
      <c r="BD477" s="9">
        <v>0</v>
      </c>
      <c r="BE477" s="9">
        <v>0</v>
      </c>
      <c r="BF477">
        <v>0</v>
      </c>
      <c r="BG477">
        <v>0</v>
      </c>
      <c r="BH477">
        <v>0</v>
      </c>
      <c r="BI477" s="9">
        <v>-0.09</v>
      </c>
      <c r="BJ477" s="9">
        <v>-172.602</v>
      </c>
      <c r="BK477" s="9">
        <v>-788.55</v>
      </c>
      <c r="BL477" s="9">
        <v>7.0820999999999996</v>
      </c>
      <c r="BM477" s="9">
        <v>13582.050999999999</v>
      </c>
      <c r="BN477" s="9">
        <v>62050.96</v>
      </c>
      <c r="BO477" s="9">
        <v>1.4523999999999999</v>
      </c>
      <c r="BP477" s="9">
        <v>2785.413</v>
      </c>
      <c r="BQ477" s="9">
        <v>12725.44</v>
      </c>
      <c r="BR477" s="9">
        <v>1.5357000000000001</v>
      </c>
      <c r="BS477" s="9">
        <v>2945.165</v>
      </c>
      <c r="BT477" s="9">
        <v>13455.28</v>
      </c>
      <c r="BU477" s="9">
        <v>0</v>
      </c>
      <c r="BV477" s="9">
        <v>0</v>
      </c>
      <c r="BW477" s="9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 s="9">
        <v>-0.32179999999999997</v>
      </c>
      <c r="CK477" s="9">
        <v>-617.14800000000002</v>
      </c>
      <c r="CL477" s="9">
        <v>-2819.5</v>
      </c>
      <c r="CM477">
        <v>0</v>
      </c>
      <c r="CN477">
        <v>0</v>
      </c>
      <c r="CO477">
        <v>0</v>
      </c>
      <c r="CP477" s="9">
        <v>-0.32179999999999997</v>
      </c>
      <c r="CQ477" s="9">
        <v>-617.14800000000002</v>
      </c>
      <c r="CR477" s="9">
        <v>-2819.5</v>
      </c>
      <c r="CS477" s="9">
        <v>0.35410000000000003</v>
      </c>
      <c r="CT477" s="9">
        <v>679.09299999999996</v>
      </c>
      <c r="CU477" s="9">
        <v>3102.5</v>
      </c>
      <c r="CV477" s="9">
        <v>0.35410000000000003</v>
      </c>
      <c r="CW477" s="9">
        <v>679.09299999999996</v>
      </c>
      <c r="CX477" s="9">
        <v>3102.5</v>
      </c>
      <c r="CY477" s="9">
        <v>0.70820000000000005</v>
      </c>
      <c r="CZ477" s="9">
        <v>1358.1859999999999</v>
      </c>
      <c r="DA477" s="9">
        <v>6205.01</v>
      </c>
      <c r="DB477" s="9">
        <v>9.0042000000000009</v>
      </c>
      <c r="DC477" s="9">
        <v>17268.255000000001</v>
      </c>
      <c r="DD477" s="9">
        <v>78891.75</v>
      </c>
      <c r="DE477" s="9">
        <v>1.19</v>
      </c>
      <c r="DF477" s="9">
        <v>411.36590000000001</v>
      </c>
      <c r="DG477" s="9">
        <v>16.440000000000001</v>
      </c>
      <c r="DH477" s="9">
        <v>1361.57</v>
      </c>
      <c r="DI477" s="9">
        <v>209.47</v>
      </c>
      <c r="DJ477" s="9">
        <v>61035.85</v>
      </c>
      <c r="DK477" s="9">
        <v>42128.959999999999</v>
      </c>
    </row>
    <row r="478" spans="1:115">
      <c r="A478" t="s">
        <v>803</v>
      </c>
      <c r="B478">
        <v>780</v>
      </c>
      <c r="C478" s="9">
        <v>902015</v>
      </c>
      <c r="D478" s="9" t="s">
        <v>800</v>
      </c>
      <c r="E478" s="9" t="s">
        <v>404</v>
      </c>
      <c r="F478" s="9" t="s">
        <v>235</v>
      </c>
      <c r="G478" t="s">
        <v>801</v>
      </c>
      <c r="H478" t="s">
        <v>139</v>
      </c>
      <c r="I478" s="9">
        <v>4800</v>
      </c>
      <c r="J478" s="9">
        <v>6781140011</v>
      </c>
      <c r="K478" s="9" t="s">
        <v>430</v>
      </c>
      <c r="L478" s="9" t="s">
        <v>802</v>
      </c>
      <c r="M478" s="9" t="s">
        <v>275</v>
      </c>
      <c r="N478">
        <v>5700458912</v>
      </c>
      <c r="O478" s="9" t="s">
        <v>143</v>
      </c>
      <c r="P478" s="9" t="s">
        <v>144</v>
      </c>
      <c r="Q478" s="9">
        <v>36.201999999999998</v>
      </c>
      <c r="R478" s="9" t="s">
        <v>276</v>
      </c>
      <c r="S478" s="9">
        <v>14.132999999999999</v>
      </c>
      <c r="T478">
        <v>651684</v>
      </c>
      <c r="U478" s="9">
        <v>67840</v>
      </c>
      <c r="V478" s="12">
        <v>44978</v>
      </c>
      <c r="W478" s="9">
        <v>65283</v>
      </c>
      <c r="X478" s="8">
        <v>0</v>
      </c>
      <c r="Y478" s="9">
        <v>3769</v>
      </c>
      <c r="Z478" s="1">
        <v>45016</v>
      </c>
      <c r="AA478" s="9">
        <v>2397</v>
      </c>
      <c r="AB478" s="8">
        <v>0.40625</v>
      </c>
      <c r="AC478" s="9">
        <v>210</v>
      </c>
      <c r="AD478" s="12">
        <v>45017</v>
      </c>
      <c r="AE478">
        <v>20</v>
      </c>
      <c r="AF478" s="9">
        <v>38.4</v>
      </c>
      <c r="AG478">
        <v>151</v>
      </c>
      <c r="AH478" s="9">
        <v>3.6700000000000003E-2</v>
      </c>
      <c r="AI478" s="9">
        <v>-221</v>
      </c>
      <c r="AJ478">
        <v>248882</v>
      </c>
      <c r="AK478">
        <v>0</v>
      </c>
      <c r="AL478" s="9">
        <v>2.6619999999999999</v>
      </c>
      <c r="AM478" s="9">
        <v>6.8000000000000005E-2</v>
      </c>
      <c r="AN478" s="9">
        <v>173770</v>
      </c>
      <c r="AO478" s="9">
        <v>1.5740000000000001</v>
      </c>
      <c r="AP478" s="9">
        <v>272270</v>
      </c>
      <c r="AQ478" s="9">
        <v>4.5686</v>
      </c>
      <c r="AR478" s="9">
        <v>1.56</v>
      </c>
      <c r="AS478" s="9">
        <v>1.61</v>
      </c>
      <c r="AT478" s="9">
        <v>7.17</v>
      </c>
      <c r="AU478" s="9">
        <v>12459.308999999999</v>
      </c>
      <c r="AV478" s="9">
        <v>56921.599999999999</v>
      </c>
      <c r="AW478" s="9">
        <v>0</v>
      </c>
      <c r="AX478" s="9">
        <v>0</v>
      </c>
      <c r="AY478" s="9">
        <v>0</v>
      </c>
      <c r="AZ478" s="9">
        <v>0</v>
      </c>
      <c r="BA478" s="9">
        <v>0</v>
      </c>
      <c r="BB478" s="9">
        <v>0</v>
      </c>
      <c r="BC478" s="9">
        <v>0</v>
      </c>
      <c r="BD478" s="9">
        <v>0</v>
      </c>
      <c r="BE478" s="9">
        <v>0</v>
      </c>
      <c r="BF478">
        <v>0</v>
      </c>
      <c r="BG478">
        <v>0</v>
      </c>
      <c r="BH478">
        <v>0</v>
      </c>
      <c r="BI478" s="9">
        <v>0.36</v>
      </c>
      <c r="BJ478" s="9">
        <v>625.572</v>
      </c>
      <c r="BK478" s="9">
        <v>2857.99</v>
      </c>
      <c r="BL478" s="9">
        <v>7.53</v>
      </c>
      <c r="BM478" s="9">
        <v>13084.880999999999</v>
      </c>
      <c r="BN478" s="9">
        <v>59779.59</v>
      </c>
      <c r="BO478" s="9">
        <v>-0.11849999999999999</v>
      </c>
      <c r="BP478" s="9">
        <v>-205.917</v>
      </c>
      <c r="BQ478" s="9">
        <v>-940.75</v>
      </c>
      <c r="BR478" s="9">
        <v>-6.25E-2</v>
      </c>
      <c r="BS478" s="9">
        <v>-108.60599999999999</v>
      </c>
      <c r="BT478" s="9">
        <v>-496.18</v>
      </c>
      <c r="BU478" s="9">
        <v>0</v>
      </c>
      <c r="BV478" s="9">
        <v>0</v>
      </c>
      <c r="BW478" s="9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 s="9">
        <v>0</v>
      </c>
      <c r="CK478" s="9">
        <v>0</v>
      </c>
      <c r="CL478" s="9">
        <v>0</v>
      </c>
      <c r="CM478">
        <v>0</v>
      </c>
      <c r="CN478">
        <v>0</v>
      </c>
      <c r="CO478">
        <v>0</v>
      </c>
      <c r="CP478" s="9">
        <v>0</v>
      </c>
      <c r="CQ478" s="9">
        <v>0</v>
      </c>
      <c r="CR478" s="9">
        <v>0</v>
      </c>
      <c r="CS478" s="9">
        <v>0.3765</v>
      </c>
      <c r="CT478" s="9">
        <v>654.24400000000003</v>
      </c>
      <c r="CU478" s="9">
        <v>2988.98</v>
      </c>
      <c r="CV478" s="9">
        <v>0.3765</v>
      </c>
      <c r="CW478" s="9">
        <v>654.24400000000003</v>
      </c>
      <c r="CX478" s="9">
        <v>2988.98</v>
      </c>
      <c r="CY478" s="9">
        <v>0.753</v>
      </c>
      <c r="CZ478" s="9">
        <v>1308.4880000000001</v>
      </c>
      <c r="DA478" s="9">
        <v>5977.96</v>
      </c>
      <c r="DB478" s="9">
        <v>8.2204999999999995</v>
      </c>
      <c r="DC478" s="9">
        <v>14284.763000000001</v>
      </c>
      <c r="DD478" s="9">
        <v>65261.37</v>
      </c>
      <c r="DE478" s="9">
        <v>1</v>
      </c>
      <c r="DF478" s="9">
        <v>375.56180000000001</v>
      </c>
      <c r="DG478" s="9">
        <v>13.6</v>
      </c>
      <c r="DH478" s="9">
        <v>1119.52</v>
      </c>
      <c r="DI478" s="9">
        <v>172.23</v>
      </c>
      <c r="DJ478" s="9">
        <v>45072.36</v>
      </c>
      <c r="DK478" s="9">
        <v>39752.639999999999</v>
      </c>
    </row>
    <row r="479" spans="1:115">
      <c r="A479" t="s">
        <v>804</v>
      </c>
      <c r="B479">
        <v>780</v>
      </c>
      <c r="C479" s="9">
        <v>902015</v>
      </c>
      <c r="D479" s="9" t="s">
        <v>800</v>
      </c>
      <c r="E479" s="9" t="s">
        <v>404</v>
      </c>
      <c r="F479" s="9" t="s">
        <v>235</v>
      </c>
      <c r="G479" t="s">
        <v>801</v>
      </c>
      <c r="H479" t="s">
        <v>139</v>
      </c>
      <c r="I479" s="9">
        <v>4800</v>
      </c>
      <c r="J479" s="9">
        <v>6781140011</v>
      </c>
      <c r="K479" s="9" t="s">
        <v>430</v>
      </c>
      <c r="L479" s="9" t="s">
        <v>802</v>
      </c>
      <c r="M479" s="9" t="s">
        <v>275</v>
      </c>
      <c r="N479">
        <v>5700466496</v>
      </c>
      <c r="O479" s="9" t="s">
        <v>143</v>
      </c>
      <c r="P479" s="9" t="s">
        <v>144</v>
      </c>
      <c r="Q479" s="9">
        <v>40.287999999999997</v>
      </c>
      <c r="R479" s="9" t="s">
        <v>348</v>
      </c>
      <c r="S479" s="9">
        <v>14.271000000000001</v>
      </c>
      <c r="T479">
        <v>487444</v>
      </c>
      <c r="U479" s="9">
        <v>68500</v>
      </c>
      <c r="V479" s="12">
        <v>45038</v>
      </c>
      <c r="W479" s="9">
        <v>64483</v>
      </c>
      <c r="X479" s="8">
        <v>0.8125</v>
      </c>
      <c r="Y479" s="9">
        <v>5864</v>
      </c>
      <c r="Z479" s="1">
        <v>45078</v>
      </c>
      <c r="AA479" s="9">
        <v>3249</v>
      </c>
      <c r="AB479" s="8">
        <v>0.29166666666666669</v>
      </c>
      <c r="AC479" s="9">
        <v>670</v>
      </c>
      <c r="AD479" s="12">
        <v>45078</v>
      </c>
      <c r="AE479">
        <v>10</v>
      </c>
      <c r="AF479" s="9">
        <v>39.5</v>
      </c>
      <c r="AG479">
        <v>99</v>
      </c>
      <c r="AH479" s="9">
        <v>4.4600000000000001E-2</v>
      </c>
      <c r="AI479" s="9">
        <v>-11</v>
      </c>
      <c r="AJ479">
        <v>305623</v>
      </c>
      <c r="AK479">
        <v>0</v>
      </c>
      <c r="AL479" s="9">
        <v>2.9990000000000001</v>
      </c>
      <c r="AM479" s="9">
        <v>7.4999999999999997E-2</v>
      </c>
      <c r="AN479" s="9">
        <v>193380</v>
      </c>
      <c r="AO479" s="9">
        <v>1.4750000000000001</v>
      </c>
      <c r="AP479" s="9">
        <v>295920</v>
      </c>
      <c r="AQ479" s="9">
        <v>4.5686</v>
      </c>
      <c r="AR479" s="9">
        <v>1.56</v>
      </c>
      <c r="AS479" s="9">
        <v>1.61</v>
      </c>
      <c r="AT479" s="9">
        <v>7.17</v>
      </c>
      <c r="AU479" s="9">
        <v>13865.346</v>
      </c>
      <c r="AV479" s="9">
        <v>63345.22</v>
      </c>
      <c r="AW479" s="9">
        <v>0</v>
      </c>
      <c r="AX479" s="9">
        <v>0</v>
      </c>
      <c r="AY479" s="9">
        <v>0</v>
      </c>
      <c r="AZ479" s="9">
        <v>0.09</v>
      </c>
      <c r="BA479" s="9">
        <v>174.042</v>
      </c>
      <c r="BB479" s="9">
        <v>795.13</v>
      </c>
      <c r="BC479" s="9">
        <v>0</v>
      </c>
      <c r="BD479" s="9">
        <v>0</v>
      </c>
      <c r="BE479" s="9">
        <v>0</v>
      </c>
      <c r="BF479">
        <v>0</v>
      </c>
      <c r="BG479">
        <v>0</v>
      </c>
      <c r="BH479">
        <v>0</v>
      </c>
      <c r="BI479" s="9">
        <v>0.25</v>
      </c>
      <c r="BJ479" s="9">
        <v>483.45</v>
      </c>
      <c r="BK479" s="9">
        <v>2208.69</v>
      </c>
      <c r="BL479" s="9">
        <v>7.51</v>
      </c>
      <c r="BM479" s="9">
        <v>14522.838</v>
      </c>
      <c r="BN479" s="9">
        <v>66349.039999999994</v>
      </c>
      <c r="BO479" s="9">
        <v>2.1987000000000001</v>
      </c>
      <c r="BP479" s="9">
        <v>4251.8459999999995</v>
      </c>
      <c r="BQ479" s="9">
        <v>19424.98</v>
      </c>
      <c r="BR479" s="9">
        <v>2.0977999999999999</v>
      </c>
      <c r="BS479" s="9">
        <v>4056.7260000000001</v>
      </c>
      <c r="BT479" s="9">
        <v>18533.560000000001</v>
      </c>
      <c r="BU479" s="9">
        <v>0</v>
      </c>
      <c r="BV479" s="9">
        <v>0</v>
      </c>
      <c r="BW479" s="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 s="9">
        <v>0</v>
      </c>
      <c r="CK479" s="9">
        <v>0</v>
      </c>
      <c r="CL479" s="9">
        <v>0</v>
      </c>
      <c r="CM479">
        <v>0</v>
      </c>
      <c r="CN479">
        <v>0</v>
      </c>
      <c r="CO479">
        <v>0</v>
      </c>
      <c r="CP479" s="9">
        <v>0</v>
      </c>
      <c r="CQ479" s="9">
        <v>0</v>
      </c>
      <c r="CR479" s="9">
        <v>0</v>
      </c>
      <c r="CS479" s="9">
        <v>0.33600000000000002</v>
      </c>
      <c r="CT479" s="9">
        <v>649.75699999999995</v>
      </c>
      <c r="CU479" s="9">
        <v>2968.48</v>
      </c>
      <c r="CV479" s="9">
        <v>0.3755</v>
      </c>
      <c r="CW479" s="9">
        <v>726.14200000000005</v>
      </c>
      <c r="CX479" s="9">
        <v>3317.45</v>
      </c>
      <c r="CY479" s="9">
        <v>0.71150000000000002</v>
      </c>
      <c r="CZ479" s="9">
        <v>1375.8989999999999</v>
      </c>
      <c r="DA479" s="9">
        <v>6285.93</v>
      </c>
      <c r="DB479" s="9">
        <v>10.3193</v>
      </c>
      <c r="DC479" s="9">
        <v>19955.462</v>
      </c>
      <c r="DD479" s="9">
        <v>91168.53</v>
      </c>
      <c r="DE479" s="9">
        <v>1.41</v>
      </c>
      <c r="DF479" s="9">
        <v>471.44760000000002</v>
      </c>
      <c r="DG479" s="9">
        <v>18.989999999999998</v>
      </c>
      <c r="DH479" s="9">
        <v>1216.79</v>
      </c>
      <c r="DI479" s="9">
        <v>187.2</v>
      </c>
      <c r="DJ479" s="9">
        <v>62630.78</v>
      </c>
      <c r="DK479" s="9">
        <v>29564.48</v>
      </c>
    </row>
    <row r="480" spans="1:115">
      <c r="A480" t="s">
        <v>805</v>
      </c>
      <c r="B480">
        <v>780</v>
      </c>
      <c r="C480" s="9">
        <v>902015</v>
      </c>
      <c r="D480" s="9" t="s">
        <v>800</v>
      </c>
      <c r="E480" s="9" t="s">
        <v>404</v>
      </c>
      <c r="F480" s="9" t="s">
        <v>235</v>
      </c>
      <c r="G480" t="s">
        <v>801</v>
      </c>
      <c r="H480" t="s">
        <v>139</v>
      </c>
      <c r="I480" s="9">
        <v>4800</v>
      </c>
      <c r="J480" s="9">
        <v>6781140011</v>
      </c>
      <c r="K480" s="9" t="s">
        <v>433</v>
      </c>
      <c r="L480" s="9" t="s">
        <v>802</v>
      </c>
      <c r="M480" s="9" t="s">
        <v>275</v>
      </c>
      <c r="N480">
        <v>5700466499</v>
      </c>
      <c r="O480" s="9" t="s">
        <v>143</v>
      </c>
      <c r="P480" s="9" t="s">
        <v>144</v>
      </c>
      <c r="Q480" s="9">
        <v>41.643999999999998</v>
      </c>
      <c r="R480" s="9" t="s">
        <v>348</v>
      </c>
      <c r="S480" s="9">
        <v>14.532999999999999</v>
      </c>
      <c r="T480">
        <v>487444</v>
      </c>
      <c r="U480" s="9">
        <v>69757</v>
      </c>
      <c r="V480" s="12">
        <v>45037</v>
      </c>
      <c r="W480" s="9">
        <v>67968</v>
      </c>
      <c r="X480" s="8">
        <v>0.81458333333333333</v>
      </c>
      <c r="Y480" s="9">
        <v>2565</v>
      </c>
      <c r="Z480" s="1">
        <v>45077</v>
      </c>
      <c r="AA480" s="9">
        <v>1846</v>
      </c>
      <c r="AB480" s="8">
        <v>0.20555555555555555</v>
      </c>
      <c r="AC480" s="9">
        <v>80</v>
      </c>
      <c r="AD480" s="12">
        <v>45078</v>
      </c>
      <c r="AE480">
        <v>20</v>
      </c>
      <c r="AF480" s="9">
        <v>39.4</v>
      </c>
      <c r="AG480">
        <v>81</v>
      </c>
      <c r="AH480" s="9">
        <v>4.5699999999999998E-2</v>
      </c>
      <c r="AI480" s="9">
        <v>-238</v>
      </c>
      <c r="AJ480">
        <v>319066</v>
      </c>
      <c r="AK480">
        <v>0</v>
      </c>
      <c r="AL480" s="9">
        <v>2.9409999999999998</v>
      </c>
      <c r="AM480" s="9">
        <v>7.2999999999999995E-2</v>
      </c>
      <c r="AN480" s="9">
        <v>199890</v>
      </c>
      <c r="AO480" s="9">
        <v>1.4650000000000001</v>
      </c>
      <c r="AP480" s="9">
        <v>301580</v>
      </c>
      <c r="AQ480" s="9">
        <v>4.5686</v>
      </c>
      <c r="AR480" s="9">
        <v>1.56</v>
      </c>
      <c r="AS480" s="9">
        <v>1.61</v>
      </c>
      <c r="AT480" s="9">
        <v>7.17</v>
      </c>
      <c r="AU480" s="9">
        <v>14332.112999999999</v>
      </c>
      <c r="AV480" s="9">
        <v>65477.69</v>
      </c>
      <c r="AW480" s="9">
        <v>0</v>
      </c>
      <c r="AX480" s="9">
        <v>0</v>
      </c>
      <c r="AY480" s="9">
        <v>0</v>
      </c>
      <c r="AZ480" s="9">
        <v>0.09</v>
      </c>
      <c r="BA480" s="9">
        <v>179.90100000000001</v>
      </c>
      <c r="BB480" s="9">
        <v>821.9</v>
      </c>
      <c r="BC480" s="9">
        <v>0</v>
      </c>
      <c r="BD480" s="9">
        <v>0</v>
      </c>
      <c r="BE480" s="9">
        <v>0</v>
      </c>
      <c r="BF480">
        <v>0</v>
      </c>
      <c r="BG480">
        <v>0</v>
      </c>
      <c r="BH480">
        <v>0</v>
      </c>
      <c r="BI480" s="9">
        <v>0.26</v>
      </c>
      <c r="BJ480" s="9">
        <v>519.71400000000006</v>
      </c>
      <c r="BK480" s="9">
        <v>2374.37</v>
      </c>
      <c r="BL480" s="9">
        <v>7.52</v>
      </c>
      <c r="BM480" s="9">
        <v>15031.727999999999</v>
      </c>
      <c r="BN480" s="9">
        <v>68673.95</v>
      </c>
      <c r="BO480" s="9">
        <v>2.3433000000000002</v>
      </c>
      <c r="BP480" s="9">
        <v>4684.0219999999999</v>
      </c>
      <c r="BQ480" s="9">
        <v>21399.42</v>
      </c>
      <c r="BR480" s="9">
        <v>2.4821</v>
      </c>
      <c r="BS480" s="9">
        <v>4961.47</v>
      </c>
      <c r="BT480" s="9">
        <v>22666.97</v>
      </c>
      <c r="BU480" s="9">
        <v>0</v>
      </c>
      <c r="BV480" s="9">
        <v>0</v>
      </c>
      <c r="BW480" s="9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 s="9">
        <v>-0.33779999999999999</v>
      </c>
      <c r="CK480" s="9">
        <v>-675.22799999999995</v>
      </c>
      <c r="CL480" s="9">
        <v>-3084.85</v>
      </c>
      <c r="CM480">
        <v>0</v>
      </c>
      <c r="CN480">
        <v>0</v>
      </c>
      <c r="CO480">
        <v>0</v>
      </c>
      <c r="CP480" s="9">
        <v>-0.33779999999999999</v>
      </c>
      <c r="CQ480" s="9">
        <v>-675.22799999999995</v>
      </c>
      <c r="CR480" s="9">
        <v>-3084.85</v>
      </c>
      <c r="CS480" s="9">
        <v>0.33639999999999998</v>
      </c>
      <c r="CT480" s="9">
        <v>672.43</v>
      </c>
      <c r="CU480" s="9">
        <v>3072.06</v>
      </c>
      <c r="CV480" s="9">
        <v>0.376</v>
      </c>
      <c r="CW480" s="9">
        <v>751.58600000000001</v>
      </c>
      <c r="CX480" s="9">
        <v>3433.7</v>
      </c>
      <c r="CY480" s="9">
        <v>0.71240000000000003</v>
      </c>
      <c r="CZ480" s="9">
        <v>1424.0160000000001</v>
      </c>
      <c r="DA480" s="9">
        <v>6505.76</v>
      </c>
      <c r="DB480" s="9">
        <v>10.3767</v>
      </c>
      <c r="DC480" s="9">
        <v>20741.986000000001</v>
      </c>
      <c r="DD480" s="9">
        <v>94761.84</v>
      </c>
      <c r="DE480" s="9">
        <v>1.39</v>
      </c>
      <c r="DF480" s="9">
        <v>474.06990000000002</v>
      </c>
      <c r="DG480" s="9">
        <v>19.739999999999998</v>
      </c>
      <c r="DH480" s="9">
        <v>1250.6600000000001</v>
      </c>
      <c r="DI480" s="9">
        <v>192.41</v>
      </c>
      <c r="DJ480" s="9">
        <v>65197.36</v>
      </c>
      <c r="DK480" s="9">
        <v>29564.48</v>
      </c>
    </row>
    <row r="481" spans="1:115">
      <c r="A481" t="s">
        <v>806</v>
      </c>
      <c r="B481">
        <v>780</v>
      </c>
      <c r="C481" s="9">
        <v>902015</v>
      </c>
      <c r="D481" s="9" t="s">
        <v>800</v>
      </c>
      <c r="E481" s="9" t="s">
        <v>404</v>
      </c>
      <c r="F481" s="9" t="s">
        <v>244</v>
      </c>
      <c r="G481" t="s">
        <v>801</v>
      </c>
      <c r="H481" t="s">
        <v>139</v>
      </c>
      <c r="I481" s="9">
        <v>4800</v>
      </c>
      <c r="J481" s="9">
        <v>6781140011</v>
      </c>
      <c r="K481" s="9" t="s">
        <v>433</v>
      </c>
      <c r="L481" s="9" t="s">
        <v>802</v>
      </c>
      <c r="M481" s="9" t="s">
        <v>275</v>
      </c>
      <c r="N481">
        <v>5700474407</v>
      </c>
      <c r="O481" s="9" t="s">
        <v>143</v>
      </c>
      <c r="P481" s="9" t="s">
        <v>144</v>
      </c>
      <c r="Q481" s="9">
        <v>41.107999999999997</v>
      </c>
      <c r="R481" s="9" t="s">
        <v>276</v>
      </c>
      <c r="S481" s="9">
        <v>14.061999999999999</v>
      </c>
      <c r="T481">
        <v>651684</v>
      </c>
      <c r="U481" s="9">
        <v>67500</v>
      </c>
      <c r="V481" s="12">
        <v>45098</v>
      </c>
      <c r="W481" s="9">
        <v>65309</v>
      </c>
      <c r="X481" s="8">
        <v>0.72916666666666663</v>
      </c>
      <c r="Y481" s="9">
        <v>3246</v>
      </c>
      <c r="Z481" s="1">
        <v>45139</v>
      </c>
      <c r="AA481" s="9">
        <v>1645</v>
      </c>
      <c r="AB481" s="8">
        <v>0.57638888888888884</v>
      </c>
      <c r="AC481" s="9">
        <v>652</v>
      </c>
      <c r="AD481" s="12">
        <v>45140</v>
      </c>
      <c r="AE481">
        <v>25</v>
      </c>
      <c r="AF481" s="9">
        <v>40.799999999999997</v>
      </c>
      <c r="AG481">
        <v>109</v>
      </c>
      <c r="AH481" s="9">
        <v>4.5600000000000002E-2</v>
      </c>
      <c r="AI481" s="9">
        <v>-240</v>
      </c>
      <c r="AJ481">
        <v>307558</v>
      </c>
      <c r="AK481">
        <v>0</v>
      </c>
      <c r="AL481" s="9">
        <v>3.0209999999999999</v>
      </c>
      <c r="AM481" s="9">
        <v>7.2999999999999995E-2</v>
      </c>
      <c r="AN481" s="9">
        <v>197320</v>
      </c>
      <c r="AO481" s="9">
        <v>1.502</v>
      </c>
      <c r="AP481" s="9">
        <v>307920</v>
      </c>
      <c r="AQ481" s="9">
        <v>4.5686</v>
      </c>
      <c r="AR481" s="9">
        <v>1.9</v>
      </c>
      <c r="AS481" s="9">
        <v>1.8</v>
      </c>
      <c r="AT481" s="9">
        <v>7.17</v>
      </c>
      <c r="AU481" s="9">
        <v>14147.843999999999</v>
      </c>
      <c r="AV481" s="9">
        <v>64635.839999999997</v>
      </c>
      <c r="AW481" s="9">
        <v>0</v>
      </c>
      <c r="AX481" s="9">
        <v>0</v>
      </c>
      <c r="AY481" s="9">
        <v>0</v>
      </c>
      <c r="AZ481" s="9">
        <v>0.09</v>
      </c>
      <c r="BA481" s="9">
        <v>177.58799999999999</v>
      </c>
      <c r="BB481" s="9">
        <v>811.33</v>
      </c>
      <c r="BC481" s="9">
        <v>0</v>
      </c>
      <c r="BD481" s="9">
        <v>0</v>
      </c>
      <c r="BE481" s="9">
        <v>0</v>
      </c>
      <c r="BF481">
        <v>0</v>
      </c>
      <c r="BG481">
        <v>0</v>
      </c>
      <c r="BH481">
        <v>0</v>
      </c>
      <c r="BI481" s="9">
        <v>0.12</v>
      </c>
      <c r="BJ481" s="9">
        <v>236.78399999999999</v>
      </c>
      <c r="BK481" s="9">
        <v>1081.77</v>
      </c>
      <c r="BL481" s="9">
        <v>7.38</v>
      </c>
      <c r="BM481" s="9">
        <v>14562.216</v>
      </c>
      <c r="BN481" s="9">
        <v>66528.94</v>
      </c>
      <c r="BO481" s="9">
        <v>1.9812000000000001</v>
      </c>
      <c r="BP481" s="9">
        <v>3909.3040000000001</v>
      </c>
      <c r="BQ481" s="9">
        <v>17860.05</v>
      </c>
      <c r="BR481" s="9">
        <v>2.1293000000000002</v>
      </c>
      <c r="BS481" s="9">
        <v>4201.5349999999999</v>
      </c>
      <c r="BT481" s="9">
        <v>19195.13</v>
      </c>
      <c r="BU481" s="9">
        <v>0</v>
      </c>
      <c r="BV481" s="9">
        <v>0</v>
      </c>
      <c r="BW481" s="9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 s="9">
        <v>-0.28620000000000001</v>
      </c>
      <c r="CK481" s="9">
        <v>-564.73</v>
      </c>
      <c r="CL481" s="9">
        <v>-2580.02</v>
      </c>
      <c r="CM481">
        <v>0</v>
      </c>
      <c r="CN481">
        <v>0</v>
      </c>
      <c r="CO481">
        <v>0</v>
      </c>
      <c r="CP481" s="9">
        <v>-0.28620000000000001</v>
      </c>
      <c r="CQ481" s="9">
        <v>-564.73</v>
      </c>
      <c r="CR481" s="9">
        <v>-2580.02</v>
      </c>
      <c r="CS481" s="9">
        <v>0.36899999999999999</v>
      </c>
      <c r="CT481" s="9">
        <v>728.11099999999999</v>
      </c>
      <c r="CU481" s="9">
        <v>3326.45</v>
      </c>
      <c r="CV481" s="9">
        <v>0.36899999999999999</v>
      </c>
      <c r="CW481" s="9">
        <v>728.11099999999999</v>
      </c>
      <c r="CX481" s="9">
        <v>3326.45</v>
      </c>
      <c r="CY481" s="9">
        <v>0.73799999999999999</v>
      </c>
      <c r="CZ481" s="9">
        <v>1456.222</v>
      </c>
      <c r="DA481" s="9">
        <v>6652.89</v>
      </c>
      <c r="DB481" s="9">
        <v>9.9611000000000001</v>
      </c>
      <c r="DC481" s="9">
        <v>19655.242999999999</v>
      </c>
      <c r="DD481" s="9">
        <v>89796.94</v>
      </c>
      <c r="DE481" s="9">
        <v>1.37</v>
      </c>
      <c r="DF481" s="9">
        <v>455.08280000000002</v>
      </c>
      <c r="DG481" s="9">
        <v>18.71</v>
      </c>
      <c r="DH481" s="9">
        <v>1538.9</v>
      </c>
      <c r="DI481" s="9">
        <v>236.75</v>
      </c>
      <c r="DJ481" s="9">
        <v>60364.2</v>
      </c>
      <c r="DK481" s="9">
        <v>56237.17</v>
      </c>
    </row>
    <row r="482" spans="1:115">
      <c r="A482" t="s">
        <v>807</v>
      </c>
      <c r="B482">
        <v>780</v>
      </c>
      <c r="C482" s="9">
        <v>902015</v>
      </c>
      <c r="D482" s="9" t="s">
        <v>800</v>
      </c>
      <c r="E482" s="9" t="s">
        <v>404</v>
      </c>
      <c r="F482" s="9" t="s">
        <v>244</v>
      </c>
      <c r="G482" t="s">
        <v>801</v>
      </c>
      <c r="H482" t="s">
        <v>139</v>
      </c>
      <c r="I482" s="9">
        <v>4800</v>
      </c>
      <c r="J482" s="9">
        <v>6781140011</v>
      </c>
      <c r="K482" s="9" t="s">
        <v>430</v>
      </c>
      <c r="L482" s="9" t="s">
        <v>802</v>
      </c>
      <c r="M482" s="9" t="s">
        <v>275</v>
      </c>
      <c r="N482">
        <v>5700474758</v>
      </c>
      <c r="O482" s="9" t="s">
        <v>143</v>
      </c>
      <c r="P482" s="9" t="s">
        <v>144</v>
      </c>
      <c r="Q482" s="9">
        <v>42.378999999999998</v>
      </c>
      <c r="R482" s="9" t="s">
        <v>276</v>
      </c>
      <c r="S482" s="9">
        <v>14.188000000000001</v>
      </c>
      <c r="T482">
        <v>651684</v>
      </c>
      <c r="U482" s="9">
        <v>68100</v>
      </c>
      <c r="V482" s="12">
        <v>45100</v>
      </c>
      <c r="W482" s="9">
        <v>66682</v>
      </c>
      <c r="X482" s="8">
        <v>0</v>
      </c>
      <c r="Y482" s="9">
        <v>2082</v>
      </c>
      <c r="Z482" s="1">
        <v>45141</v>
      </c>
      <c r="AA482" s="9">
        <v>1058</v>
      </c>
      <c r="AB482" s="8">
        <v>0.125</v>
      </c>
      <c r="AC482" s="9">
        <v>340</v>
      </c>
      <c r="AD482" s="12">
        <v>45141</v>
      </c>
      <c r="AE482">
        <v>20</v>
      </c>
      <c r="AF482" s="9">
        <v>41.1</v>
      </c>
      <c r="AG482">
        <v>53</v>
      </c>
      <c r="AH482" s="9">
        <v>4.6699999999999998E-2</v>
      </c>
      <c r="AI482" s="9">
        <v>-53</v>
      </c>
      <c r="AJ482">
        <v>317687</v>
      </c>
      <c r="AK482">
        <v>0</v>
      </c>
      <c r="AL482" s="9">
        <v>3.0510000000000002</v>
      </c>
      <c r="AM482" s="9">
        <v>7.2999999999999995E-2</v>
      </c>
      <c r="AN482" s="9">
        <v>203420</v>
      </c>
      <c r="AO482" s="9">
        <v>1.466</v>
      </c>
      <c r="AP482" s="9">
        <v>311500</v>
      </c>
      <c r="AQ482" s="9">
        <v>4.5686</v>
      </c>
      <c r="AR482" s="9">
        <v>1.9</v>
      </c>
      <c r="AS482" s="9">
        <v>1.8</v>
      </c>
      <c r="AT482" s="9">
        <v>7.17</v>
      </c>
      <c r="AU482" s="9">
        <v>14585.214</v>
      </c>
      <c r="AV482" s="9">
        <v>66634.009999999995</v>
      </c>
      <c r="AW482" s="9">
        <v>0</v>
      </c>
      <c r="AX482" s="9">
        <v>0</v>
      </c>
      <c r="AY482" s="9">
        <v>0</v>
      </c>
      <c r="AZ482" s="9">
        <v>0.09</v>
      </c>
      <c r="BA482" s="9">
        <v>183.078</v>
      </c>
      <c r="BB482" s="9">
        <v>836.41</v>
      </c>
      <c r="BC482" s="9">
        <v>0</v>
      </c>
      <c r="BD482" s="9">
        <v>0</v>
      </c>
      <c r="BE482" s="9">
        <v>0</v>
      </c>
      <c r="BF482">
        <v>0</v>
      </c>
      <c r="BG482">
        <v>0</v>
      </c>
      <c r="BH482">
        <v>0</v>
      </c>
      <c r="BI482" s="9">
        <v>0.09</v>
      </c>
      <c r="BJ482" s="9">
        <v>183.078</v>
      </c>
      <c r="BK482" s="9">
        <v>836.41</v>
      </c>
      <c r="BL482" s="9">
        <v>7.35</v>
      </c>
      <c r="BM482" s="9">
        <v>14951.37</v>
      </c>
      <c r="BN482" s="9">
        <v>68306.83</v>
      </c>
      <c r="BO482" s="9">
        <v>2.8441999999999998</v>
      </c>
      <c r="BP482" s="9">
        <v>5785.6719999999996</v>
      </c>
      <c r="BQ482" s="9">
        <v>26432.42</v>
      </c>
      <c r="BR482" s="9">
        <v>3.0775000000000001</v>
      </c>
      <c r="BS482" s="9">
        <v>6260.25</v>
      </c>
      <c r="BT482" s="9">
        <v>28600.58</v>
      </c>
      <c r="BU482" s="9">
        <v>0</v>
      </c>
      <c r="BV482" s="9">
        <v>0</v>
      </c>
      <c r="BW482" s="9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 s="9">
        <v>0</v>
      </c>
      <c r="CK482" s="9">
        <v>0</v>
      </c>
      <c r="CL482" s="9">
        <v>0</v>
      </c>
      <c r="CM482">
        <v>0</v>
      </c>
      <c r="CN482">
        <v>0</v>
      </c>
      <c r="CO482">
        <v>0</v>
      </c>
      <c r="CP482" s="9">
        <v>0</v>
      </c>
      <c r="CQ482" s="9">
        <v>0</v>
      </c>
      <c r="CR482" s="9">
        <v>0</v>
      </c>
      <c r="CS482" s="9">
        <v>0.36749999999999999</v>
      </c>
      <c r="CT482" s="9">
        <v>747.56799999999998</v>
      </c>
      <c r="CU482" s="9">
        <v>3415.34</v>
      </c>
      <c r="CV482" s="9">
        <v>0.36749999999999999</v>
      </c>
      <c r="CW482" s="9">
        <v>747.56799999999998</v>
      </c>
      <c r="CX482" s="9">
        <v>3415.34</v>
      </c>
      <c r="CY482" s="9">
        <v>0.73499999999999999</v>
      </c>
      <c r="CZ482" s="9">
        <v>1495.1369999999999</v>
      </c>
      <c r="DA482" s="9">
        <v>6830.68</v>
      </c>
      <c r="DB482" s="9">
        <v>11.1625</v>
      </c>
      <c r="DC482" s="9">
        <v>22706.758000000002</v>
      </c>
      <c r="DD482" s="9">
        <v>103738.09</v>
      </c>
      <c r="DE482" s="9">
        <v>1.56</v>
      </c>
      <c r="DF482" s="9">
        <v>509.97</v>
      </c>
      <c r="DG482" s="9">
        <v>21.61</v>
      </c>
      <c r="DH482" s="9">
        <v>1701.68</v>
      </c>
      <c r="DI482" s="9">
        <v>261.8</v>
      </c>
      <c r="DJ482" s="9">
        <v>72697.8</v>
      </c>
      <c r="DK482" s="9">
        <v>56237.17</v>
      </c>
    </row>
    <row r="483" spans="1:115">
      <c r="A483" t="s">
        <v>808</v>
      </c>
      <c r="B483">
        <v>780</v>
      </c>
      <c r="C483" s="9">
        <v>902015</v>
      </c>
      <c r="D483" s="9" t="s">
        <v>800</v>
      </c>
      <c r="E483" s="9" t="s">
        <v>404</v>
      </c>
      <c r="F483" s="9" t="s">
        <v>244</v>
      </c>
      <c r="G483" t="s">
        <v>801</v>
      </c>
      <c r="H483" t="s">
        <v>139</v>
      </c>
      <c r="I483" s="9">
        <v>4800</v>
      </c>
      <c r="J483" s="9">
        <v>6781140011</v>
      </c>
      <c r="K483" s="9" t="s">
        <v>433</v>
      </c>
      <c r="L483" s="9" t="s">
        <v>802</v>
      </c>
      <c r="M483" s="9" t="s">
        <v>275</v>
      </c>
      <c r="N483">
        <v>5700482436</v>
      </c>
      <c r="O483" s="9" t="s">
        <v>143</v>
      </c>
      <c r="P483" s="9" t="s">
        <v>144</v>
      </c>
      <c r="Q483" s="9">
        <v>38.475000000000001</v>
      </c>
      <c r="R483" s="9" t="s">
        <v>276</v>
      </c>
      <c r="S483" s="9">
        <v>13.888</v>
      </c>
      <c r="T483">
        <v>651684</v>
      </c>
      <c r="U483" s="9">
        <v>66663</v>
      </c>
      <c r="V483" s="12">
        <v>45160</v>
      </c>
      <c r="W483" s="9">
        <v>64781</v>
      </c>
      <c r="X483" s="8">
        <v>0.90486111111111112</v>
      </c>
      <c r="Y483" s="9">
        <v>2823</v>
      </c>
      <c r="Z483" s="1">
        <v>45201</v>
      </c>
      <c r="AA483" s="9">
        <v>971</v>
      </c>
      <c r="AB483" s="8">
        <v>0.4548611111111111</v>
      </c>
      <c r="AC483" s="9">
        <v>631</v>
      </c>
      <c r="AD483" s="12">
        <v>45201</v>
      </c>
      <c r="AE483">
        <v>18</v>
      </c>
      <c r="AF483" s="9">
        <v>40.6</v>
      </c>
      <c r="AG483">
        <v>57</v>
      </c>
      <c r="AH483" s="9">
        <v>4.53E-2</v>
      </c>
      <c r="AI483" s="9">
        <v>205</v>
      </c>
      <c r="AJ483">
        <v>302199</v>
      </c>
      <c r="AK483">
        <v>0</v>
      </c>
      <c r="AL483" s="9">
        <v>2.851</v>
      </c>
      <c r="AM483" s="9">
        <v>6.9000000000000006E-2</v>
      </c>
      <c r="AN483" s="9">
        <v>184680</v>
      </c>
      <c r="AO483" s="9">
        <v>1.4870000000000001</v>
      </c>
      <c r="AP483" s="9">
        <v>279780</v>
      </c>
      <c r="AQ483" s="9">
        <v>4.7055999999999996</v>
      </c>
      <c r="AR483" s="9">
        <v>2.06</v>
      </c>
      <c r="AS483" s="9">
        <v>2.04</v>
      </c>
      <c r="AT483" s="9">
        <v>7.17</v>
      </c>
      <c r="AU483" s="9">
        <v>13241.556</v>
      </c>
      <c r="AV483" s="9">
        <v>62309.47</v>
      </c>
      <c r="AW483" s="9">
        <v>0</v>
      </c>
      <c r="AX483" s="9">
        <v>0</v>
      </c>
      <c r="AY483" s="9">
        <v>0</v>
      </c>
      <c r="AZ483" s="9">
        <v>8.7800000000000003E-2</v>
      </c>
      <c r="BA483" s="9">
        <v>162.149</v>
      </c>
      <c r="BB483" s="9">
        <v>763.01</v>
      </c>
      <c r="BC483" s="9">
        <v>0</v>
      </c>
      <c r="BD483" s="9">
        <v>0</v>
      </c>
      <c r="BE483" s="9">
        <v>0</v>
      </c>
      <c r="BF483">
        <v>0</v>
      </c>
      <c r="BG483">
        <v>0</v>
      </c>
      <c r="BH483">
        <v>0</v>
      </c>
      <c r="BI483" s="9">
        <v>0.14000000000000001</v>
      </c>
      <c r="BJ483" s="9">
        <v>258.55200000000002</v>
      </c>
      <c r="BK483" s="9">
        <v>1216.6400000000001</v>
      </c>
      <c r="BL483" s="9">
        <v>7.3978000000000002</v>
      </c>
      <c r="BM483" s="9">
        <v>13662.257</v>
      </c>
      <c r="BN483" s="9">
        <v>64289.120000000003</v>
      </c>
      <c r="BO483" s="9">
        <v>2.4645000000000001</v>
      </c>
      <c r="BP483" s="9">
        <v>4551.4390000000003</v>
      </c>
      <c r="BQ483" s="9">
        <v>21417.25</v>
      </c>
      <c r="BR483" s="9">
        <v>2.6484000000000001</v>
      </c>
      <c r="BS483" s="9">
        <v>4891.0649999999996</v>
      </c>
      <c r="BT483" s="9">
        <v>23015.4</v>
      </c>
      <c r="BU483" s="9">
        <v>0</v>
      </c>
      <c r="BV483" s="9">
        <v>0</v>
      </c>
      <c r="BW483" s="9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 s="9">
        <v>0</v>
      </c>
      <c r="CK483" s="9">
        <v>0</v>
      </c>
      <c r="CL483" s="9">
        <v>0</v>
      </c>
      <c r="CM483">
        <v>0</v>
      </c>
      <c r="CN483">
        <v>0</v>
      </c>
      <c r="CO483">
        <v>0</v>
      </c>
      <c r="CP483" s="9">
        <v>0</v>
      </c>
      <c r="CQ483" s="9">
        <v>0</v>
      </c>
      <c r="CR483" s="9">
        <v>0</v>
      </c>
      <c r="CS483" s="9">
        <v>0.36990000000000001</v>
      </c>
      <c r="CT483" s="9">
        <v>683.13099999999997</v>
      </c>
      <c r="CU483" s="9">
        <v>3214.54</v>
      </c>
      <c r="CV483" s="9">
        <v>0.36990000000000001</v>
      </c>
      <c r="CW483" s="9">
        <v>683.13099999999997</v>
      </c>
      <c r="CX483" s="9">
        <v>3214.54</v>
      </c>
      <c r="CY483" s="9">
        <v>0.73980000000000001</v>
      </c>
      <c r="CZ483" s="9">
        <v>1366.2629999999999</v>
      </c>
      <c r="DA483" s="9">
        <v>6429.09</v>
      </c>
      <c r="DB483" s="9">
        <v>10.786</v>
      </c>
      <c r="DC483" s="9">
        <v>19919.584999999999</v>
      </c>
      <c r="DD483" s="9">
        <v>93733.6</v>
      </c>
      <c r="DE483" s="9">
        <v>1.45</v>
      </c>
      <c r="DF483" s="9">
        <v>507.54599999999999</v>
      </c>
      <c r="DG483" s="9">
        <v>19.53</v>
      </c>
      <c r="DH483" s="9">
        <v>1780.24</v>
      </c>
      <c r="DI483" s="9">
        <v>273.88</v>
      </c>
      <c r="DJ483" s="9">
        <v>83649.899999999994</v>
      </c>
      <c r="DK483" s="9">
        <v>51237.17</v>
      </c>
    </row>
    <row r="484" spans="1:115">
      <c r="A484" t="s">
        <v>809</v>
      </c>
      <c r="B484">
        <v>780</v>
      </c>
      <c r="C484" s="9">
        <v>902015</v>
      </c>
      <c r="D484" s="9" t="s">
        <v>800</v>
      </c>
      <c r="E484" s="9" t="s">
        <v>404</v>
      </c>
      <c r="F484" s="9" t="s">
        <v>244</v>
      </c>
      <c r="G484" t="s">
        <v>801</v>
      </c>
      <c r="H484" t="s">
        <v>139</v>
      </c>
      <c r="I484" s="9">
        <v>4800</v>
      </c>
      <c r="J484" s="9">
        <v>6781140011</v>
      </c>
      <c r="K484" s="9" t="s">
        <v>430</v>
      </c>
      <c r="L484" s="9" t="s">
        <v>802</v>
      </c>
      <c r="M484" s="9" t="s">
        <v>275</v>
      </c>
      <c r="N484">
        <v>5700482437</v>
      </c>
      <c r="O484" s="9" t="s">
        <v>143</v>
      </c>
      <c r="P484" s="9" t="s">
        <v>144</v>
      </c>
      <c r="Q484" s="9">
        <v>42.444000000000003</v>
      </c>
      <c r="R484" s="9" t="s">
        <v>276</v>
      </c>
      <c r="S484" s="9">
        <v>13.737</v>
      </c>
      <c r="T484">
        <v>651684</v>
      </c>
      <c r="U484" s="9">
        <v>65936</v>
      </c>
      <c r="V484" s="12">
        <v>45161</v>
      </c>
      <c r="W484" s="9">
        <v>62903</v>
      </c>
      <c r="X484" s="8">
        <v>2.0833333333333332E-2</v>
      </c>
      <c r="Y484" s="9">
        <v>4600</v>
      </c>
      <c r="Z484" s="1">
        <v>45203</v>
      </c>
      <c r="AA484" s="9">
        <v>2084</v>
      </c>
      <c r="AB484" s="8">
        <v>0.87638888888888888</v>
      </c>
      <c r="AC484" s="9">
        <v>631</v>
      </c>
      <c r="AD484" s="12">
        <v>45204</v>
      </c>
      <c r="AE484">
        <v>50</v>
      </c>
      <c r="AF484" s="9">
        <v>42.9</v>
      </c>
      <c r="AG484">
        <v>32</v>
      </c>
      <c r="AH484" s="9">
        <v>4.5499999999999999E-2</v>
      </c>
      <c r="AI484" s="9">
        <v>236</v>
      </c>
      <c r="AJ484">
        <v>300198</v>
      </c>
      <c r="AK484">
        <v>0</v>
      </c>
      <c r="AL484" s="9">
        <v>3.2389999999999999</v>
      </c>
      <c r="AM484" s="9">
        <v>7.3999999999999996E-2</v>
      </c>
      <c r="AN484" s="9">
        <v>203730</v>
      </c>
      <c r="AO484" s="9">
        <v>1.486</v>
      </c>
      <c r="AP484" s="9">
        <v>322950</v>
      </c>
      <c r="AQ484" s="9">
        <v>4.7055999999999996</v>
      </c>
      <c r="AR484" s="9">
        <v>2.06</v>
      </c>
      <c r="AS484" s="9">
        <v>2.04</v>
      </c>
      <c r="AT484" s="9">
        <v>7.17</v>
      </c>
      <c r="AU484" s="9">
        <v>14607.441000000001</v>
      </c>
      <c r="AV484" s="9">
        <v>68736.77</v>
      </c>
      <c r="AW484" s="9">
        <v>0</v>
      </c>
      <c r="AX484" s="9">
        <v>0</v>
      </c>
      <c r="AY484" s="9">
        <v>0</v>
      </c>
      <c r="AZ484" s="9">
        <v>8.1600000000000006E-2</v>
      </c>
      <c r="BA484" s="9">
        <v>166.244</v>
      </c>
      <c r="BB484" s="9">
        <v>782.28</v>
      </c>
      <c r="BC484" s="9">
        <v>0</v>
      </c>
      <c r="BD484" s="9">
        <v>0</v>
      </c>
      <c r="BE484" s="9">
        <v>0</v>
      </c>
      <c r="BF484">
        <v>0</v>
      </c>
      <c r="BG484">
        <v>0</v>
      </c>
      <c r="BH484">
        <v>0</v>
      </c>
      <c r="BI484" s="9">
        <v>-0.09</v>
      </c>
      <c r="BJ484" s="9">
        <v>-183.357</v>
      </c>
      <c r="BK484" s="9">
        <v>-862.8</v>
      </c>
      <c r="BL484" s="9">
        <v>7.1616</v>
      </c>
      <c r="BM484" s="9">
        <v>14590.328</v>
      </c>
      <c r="BN484" s="9">
        <v>68656.25</v>
      </c>
      <c r="BO484" s="9">
        <v>2.7522000000000002</v>
      </c>
      <c r="BP484" s="9">
        <v>5607.0569999999998</v>
      </c>
      <c r="BQ484" s="9">
        <v>26384.57</v>
      </c>
      <c r="BR484" s="9">
        <v>2.7856999999999998</v>
      </c>
      <c r="BS484" s="9">
        <v>5675.3069999999998</v>
      </c>
      <c r="BT484" s="9">
        <v>26705.72</v>
      </c>
      <c r="BU484" s="9">
        <v>0</v>
      </c>
      <c r="BV484" s="9">
        <v>0</v>
      </c>
      <c r="BW484" s="9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 s="9">
        <v>-0.1148</v>
      </c>
      <c r="CK484" s="9">
        <v>-233.88200000000001</v>
      </c>
      <c r="CL484" s="9">
        <v>-1100.56</v>
      </c>
      <c r="CM484">
        <v>0</v>
      </c>
      <c r="CN484">
        <v>0</v>
      </c>
      <c r="CO484">
        <v>0</v>
      </c>
      <c r="CP484" s="9">
        <v>-0.1148</v>
      </c>
      <c r="CQ484" s="9">
        <v>-233.88200000000001</v>
      </c>
      <c r="CR484" s="9">
        <v>-1100.56</v>
      </c>
      <c r="CS484" s="9">
        <v>0.35809999999999997</v>
      </c>
      <c r="CT484" s="9">
        <v>729.55700000000002</v>
      </c>
      <c r="CU484" s="9">
        <v>3433</v>
      </c>
      <c r="CV484" s="9">
        <v>0.35809999999999997</v>
      </c>
      <c r="CW484" s="9">
        <v>729.55700000000002</v>
      </c>
      <c r="CX484" s="9">
        <v>3433</v>
      </c>
      <c r="CY484" s="9">
        <v>0.71619999999999995</v>
      </c>
      <c r="CZ484" s="9">
        <v>1459.114</v>
      </c>
      <c r="DA484" s="9">
        <v>6866.01</v>
      </c>
      <c r="DB484" s="9">
        <v>10.5487</v>
      </c>
      <c r="DC484" s="9">
        <v>21490.866999999998</v>
      </c>
      <c r="DD484" s="9">
        <v>101127.42</v>
      </c>
      <c r="DE484" s="9">
        <v>1.61</v>
      </c>
      <c r="DF484" s="9">
        <v>496.37959999999998</v>
      </c>
      <c r="DG484" s="9">
        <v>21.07</v>
      </c>
      <c r="DH484" s="9">
        <v>1864.53</v>
      </c>
      <c r="DI484" s="9">
        <v>286.85000000000002</v>
      </c>
      <c r="DJ484" s="9">
        <v>84418.57</v>
      </c>
      <c r="DK484" s="9">
        <v>56855.75</v>
      </c>
    </row>
    <row r="485" spans="1:115">
      <c r="A485" t="s">
        <v>810</v>
      </c>
      <c r="B485">
        <v>780</v>
      </c>
      <c r="C485" s="9">
        <v>902015</v>
      </c>
      <c r="D485" s="9" t="s">
        <v>800</v>
      </c>
      <c r="E485" s="9" t="s">
        <v>404</v>
      </c>
      <c r="F485" s="9" t="s">
        <v>244</v>
      </c>
      <c r="G485" t="s">
        <v>801</v>
      </c>
      <c r="H485" t="s">
        <v>139</v>
      </c>
      <c r="I485" s="9">
        <v>4800</v>
      </c>
      <c r="J485" s="9">
        <v>6781140011</v>
      </c>
      <c r="K485" s="9" t="s">
        <v>430</v>
      </c>
      <c r="L485" s="9" t="s">
        <v>802</v>
      </c>
      <c r="M485" s="9" t="s">
        <v>275</v>
      </c>
      <c r="N485">
        <v>5700491426</v>
      </c>
      <c r="O485" s="9" t="s">
        <v>143</v>
      </c>
      <c r="P485" s="9" t="s">
        <v>144</v>
      </c>
      <c r="Q485" s="9">
        <v>39.127000000000002</v>
      </c>
      <c r="R485" s="9" t="s">
        <v>276</v>
      </c>
      <c r="S485" s="9">
        <v>13.333</v>
      </c>
      <c r="T485">
        <v>651684</v>
      </c>
      <c r="U485" s="9">
        <v>64000</v>
      </c>
      <c r="V485" s="12">
        <v>45231</v>
      </c>
      <c r="W485" s="9">
        <v>61004</v>
      </c>
      <c r="X485" s="8">
        <v>0</v>
      </c>
      <c r="Y485" s="9">
        <v>4681</v>
      </c>
      <c r="Z485" s="1">
        <v>45273</v>
      </c>
      <c r="AA485" s="9">
        <v>2152</v>
      </c>
      <c r="AB485" s="8">
        <v>6.9444444444444441E-3</v>
      </c>
      <c r="AC485" s="9">
        <v>820</v>
      </c>
      <c r="AD485" s="12">
        <v>45273</v>
      </c>
      <c r="AE485">
        <v>17</v>
      </c>
      <c r="AF485" s="9">
        <v>42</v>
      </c>
      <c r="AG485">
        <v>39</v>
      </c>
      <c r="AH485" s="9">
        <v>4.5400000000000003E-2</v>
      </c>
      <c r="AI485" s="9">
        <v>-32</v>
      </c>
      <c r="AJ485">
        <v>290240</v>
      </c>
      <c r="AK485">
        <v>0</v>
      </c>
      <c r="AL485" s="9">
        <v>3.0790000000000002</v>
      </c>
      <c r="AM485" s="9">
        <v>7.1999999999999995E-2</v>
      </c>
      <c r="AN485" s="9">
        <v>187810</v>
      </c>
      <c r="AO485" s="9">
        <v>1.4870000000000001</v>
      </c>
      <c r="AP485" s="9">
        <v>292389</v>
      </c>
      <c r="AQ485" s="9">
        <v>4.7055999999999996</v>
      </c>
      <c r="AR485" s="9">
        <v>2.06</v>
      </c>
      <c r="AS485" s="9">
        <v>2.04</v>
      </c>
      <c r="AT485" s="9">
        <v>7.17</v>
      </c>
      <c r="AU485" s="9">
        <v>13465.977000000001</v>
      </c>
      <c r="AV485" s="9">
        <v>63365.5</v>
      </c>
      <c r="AW485" s="9">
        <v>0</v>
      </c>
      <c r="AX485" s="9">
        <v>0</v>
      </c>
      <c r="AY485" s="9">
        <v>0</v>
      </c>
      <c r="AZ485" s="9">
        <v>0</v>
      </c>
      <c r="BA485" s="9">
        <v>0</v>
      </c>
      <c r="BB485" s="9">
        <v>0</v>
      </c>
      <c r="BC485" s="9">
        <v>0</v>
      </c>
      <c r="BD485" s="9">
        <v>0</v>
      </c>
      <c r="BE485" s="9">
        <v>0</v>
      </c>
      <c r="BF485">
        <v>0</v>
      </c>
      <c r="BG485">
        <v>0</v>
      </c>
      <c r="BH485">
        <v>0</v>
      </c>
      <c r="BI485" s="9">
        <v>0</v>
      </c>
      <c r="BJ485" s="9">
        <v>0</v>
      </c>
      <c r="BK485" s="9">
        <v>0</v>
      </c>
      <c r="BL485" s="9">
        <v>7.17</v>
      </c>
      <c r="BM485" s="9">
        <v>13465.977000000001</v>
      </c>
      <c r="BN485" s="9">
        <v>63365.5</v>
      </c>
      <c r="BO485" s="9">
        <v>3.1608999999999998</v>
      </c>
      <c r="BP485" s="9">
        <v>5936.4859999999999</v>
      </c>
      <c r="BQ485" s="9">
        <v>27934.73</v>
      </c>
      <c r="BR485" s="9">
        <v>3.1194999999999999</v>
      </c>
      <c r="BS485" s="9">
        <v>5858.7330000000002</v>
      </c>
      <c r="BT485" s="9">
        <v>27568.85</v>
      </c>
      <c r="BU485" s="9">
        <v>0</v>
      </c>
      <c r="BV485" s="9">
        <v>0</v>
      </c>
      <c r="BW485" s="9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 s="9">
        <v>-0.1762</v>
      </c>
      <c r="CK485" s="9">
        <v>-330.92099999999999</v>
      </c>
      <c r="CL485" s="9">
        <v>-1557.18</v>
      </c>
      <c r="CM485">
        <v>0</v>
      </c>
      <c r="CN485">
        <v>0</v>
      </c>
      <c r="CO485">
        <v>0</v>
      </c>
      <c r="CP485" s="9">
        <v>-0.1762</v>
      </c>
      <c r="CQ485" s="9">
        <v>-330.92099999999999</v>
      </c>
      <c r="CR485" s="9">
        <v>-1557.18</v>
      </c>
      <c r="CS485" s="9">
        <v>0.35849999999999999</v>
      </c>
      <c r="CT485" s="9">
        <v>673.29899999999998</v>
      </c>
      <c r="CU485" s="9">
        <v>3168.28</v>
      </c>
      <c r="CV485" s="9">
        <v>0.24529999999999999</v>
      </c>
      <c r="CW485" s="9">
        <v>460.69799999999998</v>
      </c>
      <c r="CX485" s="9">
        <v>2167.86</v>
      </c>
      <c r="CY485" s="9">
        <v>0.6038</v>
      </c>
      <c r="CZ485" s="9">
        <v>1133.9970000000001</v>
      </c>
      <c r="DA485" s="9">
        <v>5336.14</v>
      </c>
      <c r="DB485" s="9">
        <v>10.7171</v>
      </c>
      <c r="DC485" s="9">
        <v>20127.786</v>
      </c>
      <c r="DD485" s="9">
        <v>94713.31</v>
      </c>
      <c r="DE485" s="9">
        <v>1.55</v>
      </c>
      <c r="DF485" s="9">
        <v>504.3039</v>
      </c>
      <c r="DG485" s="9">
        <v>19.73</v>
      </c>
      <c r="DH485" s="9">
        <v>2036.02</v>
      </c>
      <c r="DI485" s="9">
        <v>313.23</v>
      </c>
      <c r="DJ485" s="9">
        <v>85840.1</v>
      </c>
      <c r="DK485" s="9">
        <v>68427.87</v>
      </c>
    </row>
    <row r="486" spans="1:115">
      <c r="A486" t="s">
        <v>811</v>
      </c>
      <c r="B486">
        <v>780</v>
      </c>
      <c r="C486" s="9">
        <v>902015</v>
      </c>
      <c r="D486" s="9" t="s">
        <v>800</v>
      </c>
      <c r="E486" s="9" t="s">
        <v>404</v>
      </c>
      <c r="F486" s="9" t="s">
        <v>244</v>
      </c>
      <c r="G486" t="s">
        <v>801</v>
      </c>
      <c r="H486" t="s">
        <v>139</v>
      </c>
      <c r="I486" s="9">
        <v>4800</v>
      </c>
      <c r="J486" s="9">
        <v>6781140011</v>
      </c>
      <c r="K486" s="9" t="s">
        <v>433</v>
      </c>
      <c r="L486" s="9" t="s">
        <v>802</v>
      </c>
      <c r="M486" s="9" t="s">
        <v>275</v>
      </c>
      <c r="N486">
        <v>5700491429</v>
      </c>
      <c r="O486" s="9" t="s">
        <v>143</v>
      </c>
      <c r="P486" s="9" t="s">
        <v>144</v>
      </c>
      <c r="Q486" s="9">
        <v>41.103999999999999</v>
      </c>
      <c r="R486" s="9" t="s">
        <v>276</v>
      </c>
      <c r="S486" s="9">
        <v>13.808</v>
      </c>
      <c r="T486">
        <v>651684</v>
      </c>
      <c r="U486" s="9">
        <v>66276</v>
      </c>
      <c r="V486" s="12">
        <v>45230</v>
      </c>
      <c r="W486" s="9">
        <v>64115</v>
      </c>
      <c r="X486" s="8">
        <v>0</v>
      </c>
      <c r="Y486" s="9">
        <v>3261</v>
      </c>
      <c r="Z486" s="1">
        <v>45273</v>
      </c>
      <c r="AA486" s="9">
        <v>1743</v>
      </c>
      <c r="AB486" s="8">
        <v>0.36319444444444443</v>
      </c>
      <c r="AC486" s="9">
        <v>355</v>
      </c>
      <c r="AD486" s="12">
        <v>45275</v>
      </c>
      <c r="AE486">
        <v>28</v>
      </c>
      <c r="AF486" s="9">
        <v>43.4</v>
      </c>
      <c r="AG486">
        <v>192</v>
      </c>
      <c r="AH486" s="9">
        <v>4.02E-2</v>
      </c>
      <c r="AI486" s="9">
        <v>-157</v>
      </c>
      <c r="AJ486">
        <v>266562</v>
      </c>
      <c r="AK486">
        <v>0</v>
      </c>
      <c r="AL486" s="9">
        <v>3.077</v>
      </c>
      <c r="AM486" s="9">
        <v>7.0000000000000007E-2</v>
      </c>
      <c r="AN486" s="9">
        <v>197300</v>
      </c>
      <c r="AO486" s="9">
        <v>1.5429999999999999</v>
      </c>
      <c r="AP486" s="9">
        <v>318040</v>
      </c>
      <c r="AQ486" s="9">
        <v>4.7055999999999996</v>
      </c>
      <c r="AR486" s="9">
        <v>2.06</v>
      </c>
      <c r="AS486" s="9">
        <v>2.04</v>
      </c>
      <c r="AT486" s="9">
        <v>7.17</v>
      </c>
      <c r="AU486" s="9">
        <v>14146.41</v>
      </c>
      <c r="AV486" s="9">
        <v>66567.350000000006</v>
      </c>
      <c r="AW486" s="9">
        <v>0</v>
      </c>
      <c r="AX486" s="9">
        <v>0</v>
      </c>
      <c r="AY486" s="9">
        <v>0</v>
      </c>
      <c r="AZ486" s="9">
        <v>0</v>
      </c>
      <c r="BA486" s="9">
        <v>0</v>
      </c>
      <c r="BB486" s="9">
        <v>0</v>
      </c>
      <c r="BC486" s="9">
        <v>0</v>
      </c>
      <c r="BD486" s="9">
        <v>0</v>
      </c>
      <c r="BE486" s="9">
        <v>0</v>
      </c>
      <c r="BF486">
        <v>0</v>
      </c>
      <c r="BG486">
        <v>0</v>
      </c>
      <c r="BH486">
        <v>0</v>
      </c>
      <c r="BI486" s="9">
        <v>-0.14000000000000001</v>
      </c>
      <c r="BJ486" s="9">
        <v>-276.22000000000003</v>
      </c>
      <c r="BK486" s="9">
        <v>-1299.78</v>
      </c>
      <c r="BL486" s="9">
        <v>7.03</v>
      </c>
      <c r="BM486" s="9">
        <v>13870.19</v>
      </c>
      <c r="BN486" s="9">
        <v>65267.57</v>
      </c>
      <c r="BO486" s="9">
        <v>1.8180000000000001</v>
      </c>
      <c r="BP486" s="9">
        <v>3586.9140000000002</v>
      </c>
      <c r="BQ486" s="9">
        <v>16878.580000000002</v>
      </c>
      <c r="BR486" s="9">
        <v>1.9107000000000001</v>
      </c>
      <c r="BS486" s="9">
        <v>3769.8110000000001</v>
      </c>
      <c r="BT486" s="9">
        <v>17739.22</v>
      </c>
      <c r="BU486" s="9">
        <v>0</v>
      </c>
      <c r="BV486" s="9">
        <v>0</v>
      </c>
      <c r="BW486" s="9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 s="9">
        <v>0</v>
      </c>
      <c r="CK486" s="9">
        <v>0</v>
      </c>
      <c r="CL486" s="9">
        <v>0</v>
      </c>
      <c r="CM486">
        <v>0</v>
      </c>
      <c r="CN486">
        <v>0</v>
      </c>
      <c r="CO486">
        <v>0</v>
      </c>
      <c r="CP486" s="9">
        <v>0</v>
      </c>
      <c r="CQ486" s="9">
        <v>0</v>
      </c>
      <c r="CR486" s="9">
        <v>0</v>
      </c>
      <c r="CS486" s="9">
        <v>0.35149999999999998</v>
      </c>
      <c r="CT486" s="9">
        <v>693.51</v>
      </c>
      <c r="CU486" s="9">
        <v>3263.38</v>
      </c>
      <c r="CV486" s="9">
        <v>0.24049999999999999</v>
      </c>
      <c r="CW486" s="9">
        <v>474.50599999999997</v>
      </c>
      <c r="CX486" s="9">
        <v>2232.84</v>
      </c>
      <c r="CY486" s="9">
        <v>0.59199999999999997</v>
      </c>
      <c r="CZ486" s="9">
        <v>1168.0160000000001</v>
      </c>
      <c r="DA486" s="9">
        <v>5496.22</v>
      </c>
      <c r="DB486" s="9">
        <v>9.5327000000000002</v>
      </c>
      <c r="DC486" s="9">
        <v>18808.017</v>
      </c>
      <c r="DD486" s="9">
        <v>88503.01</v>
      </c>
      <c r="DE486" s="9">
        <v>1.38</v>
      </c>
      <c r="DF486" s="9">
        <v>448.57080000000002</v>
      </c>
      <c r="DG486" s="9">
        <v>18.440000000000001</v>
      </c>
      <c r="DH486" s="9">
        <v>1599.73</v>
      </c>
      <c r="DI486" s="9">
        <v>246.11</v>
      </c>
      <c r="DJ486" s="9">
        <v>72782.77</v>
      </c>
      <c r="DK486" s="9">
        <v>48427.87</v>
      </c>
    </row>
    <row r="487" spans="1:115">
      <c r="A487" t="s">
        <v>812</v>
      </c>
      <c r="B487">
        <v>780</v>
      </c>
      <c r="C487" s="9">
        <v>902015</v>
      </c>
      <c r="D487" s="9" t="s">
        <v>800</v>
      </c>
      <c r="E487" s="9" t="s">
        <v>404</v>
      </c>
      <c r="F487" s="9" t="s">
        <v>244</v>
      </c>
      <c r="G487" t="s">
        <v>801</v>
      </c>
      <c r="H487" t="s">
        <v>139</v>
      </c>
      <c r="I487" s="9">
        <v>4800</v>
      </c>
      <c r="J487" s="9">
        <v>6781140011</v>
      </c>
      <c r="K487" s="9" t="s">
        <v>430</v>
      </c>
      <c r="L487" s="9" t="s">
        <v>802</v>
      </c>
      <c r="M487" s="9" t="s">
        <v>275</v>
      </c>
      <c r="N487">
        <v>5700500026</v>
      </c>
      <c r="O487" s="9" t="s">
        <v>143</v>
      </c>
      <c r="P487" s="9" t="s">
        <v>144</v>
      </c>
      <c r="Q487" s="9">
        <v>38.293999999999997</v>
      </c>
      <c r="R487" s="9" t="s">
        <v>276</v>
      </c>
      <c r="S487" s="9">
        <v>12.978</v>
      </c>
      <c r="T487">
        <v>651684</v>
      </c>
      <c r="U487" s="9">
        <v>62292</v>
      </c>
      <c r="V487" s="12">
        <v>45300</v>
      </c>
      <c r="W487" s="9">
        <v>60163</v>
      </c>
      <c r="X487" s="8">
        <v>0</v>
      </c>
      <c r="Y487" s="9">
        <v>3418</v>
      </c>
      <c r="Z487" s="1">
        <v>45344</v>
      </c>
      <c r="AA487" s="9">
        <v>1145</v>
      </c>
      <c r="AB487" s="8">
        <v>7.2916666666666671E-2</v>
      </c>
      <c r="AC487" s="9">
        <v>984</v>
      </c>
      <c r="AD487" s="12">
        <v>45344</v>
      </c>
      <c r="AE487">
        <v>0</v>
      </c>
      <c r="AF487" s="9">
        <v>44.1</v>
      </c>
      <c r="AG487">
        <v>55</v>
      </c>
      <c r="AH487" s="9">
        <v>4.3999999999999997E-2</v>
      </c>
      <c r="AI487" s="9">
        <v>-55</v>
      </c>
      <c r="AJ487">
        <v>273800</v>
      </c>
      <c r="AK487">
        <v>0</v>
      </c>
      <c r="AL487" s="9">
        <v>3.0550000000000002</v>
      </c>
      <c r="AM487" s="9">
        <v>6.8000000000000005E-2</v>
      </c>
      <c r="AN487" s="9">
        <v>183810</v>
      </c>
      <c r="AO487" s="9">
        <v>1.516</v>
      </c>
      <c r="AP487" s="9">
        <v>290680</v>
      </c>
      <c r="AQ487" s="9">
        <v>4.7055999999999996</v>
      </c>
      <c r="AR487" s="9">
        <v>2.1</v>
      </c>
      <c r="AS487" s="9">
        <v>2.1800000000000002</v>
      </c>
      <c r="AT487" s="9">
        <v>7.17</v>
      </c>
      <c r="AU487" s="9">
        <v>13179.177</v>
      </c>
      <c r="AV487" s="9">
        <v>62015.94</v>
      </c>
      <c r="AW487" s="9">
        <v>0</v>
      </c>
      <c r="AX487" s="9">
        <v>0</v>
      </c>
      <c r="AY487" s="9">
        <v>0</v>
      </c>
      <c r="AZ487" s="9">
        <v>0</v>
      </c>
      <c r="BA487" s="9">
        <v>0</v>
      </c>
      <c r="BB487" s="9">
        <v>0</v>
      </c>
      <c r="BC487" s="9">
        <v>0</v>
      </c>
      <c r="BD487" s="9">
        <v>0</v>
      </c>
      <c r="BE487" s="9">
        <v>0</v>
      </c>
      <c r="BF487">
        <v>0</v>
      </c>
      <c r="BG487">
        <v>0</v>
      </c>
      <c r="BH487">
        <v>0</v>
      </c>
      <c r="BI487" s="9">
        <v>-0.21</v>
      </c>
      <c r="BJ487" s="9">
        <v>-386.00099999999998</v>
      </c>
      <c r="BK487" s="9">
        <v>-1816.37</v>
      </c>
      <c r="BL487" s="9">
        <v>6.96</v>
      </c>
      <c r="BM487" s="9">
        <v>12793.175999999999</v>
      </c>
      <c r="BN487" s="9">
        <v>60199.57</v>
      </c>
      <c r="BO487" s="9">
        <v>2.0760000000000001</v>
      </c>
      <c r="BP487" s="9">
        <v>3815.8960000000002</v>
      </c>
      <c r="BQ487" s="9">
        <v>17956.080000000002</v>
      </c>
      <c r="BR487" s="9">
        <v>2.2017000000000002</v>
      </c>
      <c r="BS487" s="9">
        <v>4046.9450000000002</v>
      </c>
      <c r="BT487" s="9">
        <v>19043.3</v>
      </c>
      <c r="BU487" s="9">
        <v>0</v>
      </c>
      <c r="BV487" s="9">
        <v>0</v>
      </c>
      <c r="BW487" s="9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 s="9">
        <v>0</v>
      </c>
      <c r="CK487" s="9">
        <v>0</v>
      </c>
      <c r="CL487" s="9">
        <v>0</v>
      </c>
      <c r="CM487">
        <v>0</v>
      </c>
      <c r="CN487">
        <v>0</v>
      </c>
      <c r="CO487">
        <v>0</v>
      </c>
      <c r="CP487" s="9">
        <v>0</v>
      </c>
      <c r="CQ487" s="9">
        <v>0</v>
      </c>
      <c r="CR487" s="9">
        <v>0</v>
      </c>
      <c r="CS487" s="9">
        <v>0.34799999999999998</v>
      </c>
      <c r="CT487" s="9">
        <v>639.65899999999999</v>
      </c>
      <c r="CU487" s="9">
        <v>3009.98</v>
      </c>
      <c r="CV487" s="9">
        <v>0.2747</v>
      </c>
      <c r="CW487" s="9">
        <v>504.92599999999999</v>
      </c>
      <c r="CX487" s="9">
        <v>2375.98</v>
      </c>
      <c r="CY487" s="9">
        <v>0.62270000000000003</v>
      </c>
      <c r="CZ487" s="9">
        <v>1144.585</v>
      </c>
      <c r="DA487" s="9">
        <v>5385.96</v>
      </c>
      <c r="DB487" s="9">
        <v>9.7843999999999998</v>
      </c>
      <c r="DC487" s="9">
        <v>17984.705999999998</v>
      </c>
      <c r="DD487" s="9">
        <v>84628.83</v>
      </c>
      <c r="DE487" s="9">
        <v>1.41</v>
      </c>
      <c r="DF487" s="9">
        <v>460.41469999999998</v>
      </c>
      <c r="DG487" s="9">
        <v>17.63</v>
      </c>
      <c r="DH487" s="9">
        <v>1950.99</v>
      </c>
      <c r="DI487" s="9">
        <v>300.14999999999998</v>
      </c>
      <c r="DJ487" s="9">
        <v>77964.88</v>
      </c>
      <c r="DK487" s="9">
        <v>69860.25</v>
      </c>
    </row>
    <row r="488" spans="1:115">
      <c r="A488" t="s">
        <v>813</v>
      </c>
      <c r="B488">
        <v>780</v>
      </c>
      <c r="C488" s="9">
        <v>902015</v>
      </c>
      <c r="D488" s="9" t="s">
        <v>800</v>
      </c>
      <c r="E488" s="9" t="s">
        <v>404</v>
      </c>
      <c r="F488" s="9" t="s">
        <v>244</v>
      </c>
      <c r="G488" t="s">
        <v>801</v>
      </c>
      <c r="H488" t="s">
        <v>139</v>
      </c>
      <c r="I488" s="9">
        <v>4800</v>
      </c>
      <c r="J488" s="9">
        <v>6781140011</v>
      </c>
      <c r="K488" s="9" t="s">
        <v>433</v>
      </c>
      <c r="L488" s="9" t="s">
        <v>802</v>
      </c>
      <c r="M488" s="9" t="s">
        <v>275</v>
      </c>
      <c r="N488">
        <v>5700500029</v>
      </c>
      <c r="O488" s="9" t="s">
        <v>143</v>
      </c>
      <c r="P488" s="9" t="s">
        <v>144</v>
      </c>
      <c r="Q488" s="9">
        <v>34.716999999999999</v>
      </c>
      <c r="R488" s="9" t="s">
        <v>276</v>
      </c>
      <c r="S488" s="9">
        <v>13.356</v>
      </c>
      <c r="T488">
        <v>651684</v>
      </c>
      <c r="U488" s="9">
        <v>64110</v>
      </c>
      <c r="V488" s="12">
        <v>45300</v>
      </c>
      <c r="W488" s="9">
        <v>59666</v>
      </c>
      <c r="X488" s="8">
        <v>0</v>
      </c>
      <c r="Y488" s="9">
        <v>6932</v>
      </c>
      <c r="Z488" s="1">
        <v>45344</v>
      </c>
      <c r="AA488" s="9">
        <v>1802</v>
      </c>
      <c r="AB488" s="8">
        <v>0.31111111111111112</v>
      </c>
      <c r="AC488" s="9">
        <v>2023</v>
      </c>
      <c r="AD488" s="12">
        <v>45345</v>
      </c>
      <c r="AE488">
        <v>630</v>
      </c>
      <c r="AF488" s="9">
        <v>44.3</v>
      </c>
      <c r="AG488">
        <v>57</v>
      </c>
      <c r="AH488" s="9">
        <v>4.4699999999999997E-2</v>
      </c>
      <c r="AI488" s="9">
        <v>-68</v>
      </c>
      <c r="AJ488">
        <v>286412</v>
      </c>
      <c r="AK488">
        <v>0</v>
      </c>
      <c r="AL488" s="9">
        <v>2.7930000000000001</v>
      </c>
      <c r="AM488" s="9">
        <v>6.2E-2</v>
      </c>
      <c r="AN488" s="9">
        <v>166640</v>
      </c>
      <c r="AO488" s="9">
        <v>1.681</v>
      </c>
      <c r="AP488" s="9">
        <v>282960</v>
      </c>
      <c r="AQ488" s="9">
        <v>4.7055999999999996</v>
      </c>
      <c r="AR488" s="9">
        <v>2.1</v>
      </c>
      <c r="AS488" s="9">
        <v>2.1800000000000002</v>
      </c>
      <c r="AT488" s="9">
        <v>7.17</v>
      </c>
      <c r="AU488" s="9">
        <v>11948.088</v>
      </c>
      <c r="AV488" s="9">
        <v>56222.92</v>
      </c>
      <c r="AW488" s="9">
        <v>0</v>
      </c>
      <c r="AX488" s="9">
        <v>0</v>
      </c>
      <c r="AY488" s="9">
        <v>0</v>
      </c>
      <c r="AZ488" s="9">
        <v>0</v>
      </c>
      <c r="BA488" s="9">
        <v>0</v>
      </c>
      <c r="BB488" s="9">
        <v>0</v>
      </c>
      <c r="BC488" s="9">
        <v>0</v>
      </c>
      <c r="BD488" s="9">
        <v>0</v>
      </c>
      <c r="BE488" s="9">
        <v>0</v>
      </c>
      <c r="BF488">
        <v>0</v>
      </c>
      <c r="BG488">
        <v>0</v>
      </c>
      <c r="BH488">
        <v>0</v>
      </c>
      <c r="BI488" s="9">
        <v>-0.23</v>
      </c>
      <c r="BJ488" s="9">
        <v>-383.27199999999999</v>
      </c>
      <c r="BK488" s="9">
        <v>-1803.52</v>
      </c>
      <c r="BL488" s="9">
        <v>6.94</v>
      </c>
      <c r="BM488" s="9">
        <v>11564.816000000001</v>
      </c>
      <c r="BN488" s="9">
        <v>54419.4</v>
      </c>
      <c r="BO488" s="9">
        <v>-2.5842999999999998</v>
      </c>
      <c r="BP488" s="9">
        <v>-4306.4780000000001</v>
      </c>
      <c r="BQ488" s="9">
        <v>-20264.560000000001</v>
      </c>
      <c r="BR488" s="9">
        <v>-2.8186</v>
      </c>
      <c r="BS488" s="9">
        <v>-4696.915</v>
      </c>
      <c r="BT488" s="9">
        <v>-22101.8</v>
      </c>
      <c r="BU488" s="9">
        <v>0</v>
      </c>
      <c r="BV488" s="9">
        <v>0</v>
      </c>
      <c r="BW488" s="9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 s="9">
        <v>0</v>
      </c>
      <c r="CK488" s="9">
        <v>0</v>
      </c>
      <c r="CL488" s="9">
        <v>0</v>
      </c>
      <c r="CM488">
        <v>0</v>
      </c>
      <c r="CN488">
        <v>0</v>
      </c>
      <c r="CO488">
        <v>0</v>
      </c>
      <c r="CP488" s="9">
        <v>0</v>
      </c>
      <c r="CQ488" s="9">
        <v>0</v>
      </c>
      <c r="CR488" s="9">
        <v>0</v>
      </c>
      <c r="CS488" s="9">
        <v>0.34699999999999998</v>
      </c>
      <c r="CT488" s="9">
        <v>578.24099999999999</v>
      </c>
      <c r="CU488" s="9">
        <v>2720.97</v>
      </c>
      <c r="CV488" s="9">
        <v>0.27389999999999998</v>
      </c>
      <c r="CW488" s="9">
        <v>456.42700000000002</v>
      </c>
      <c r="CX488" s="9">
        <v>2147.7600000000002</v>
      </c>
      <c r="CY488" s="9">
        <v>0.62090000000000001</v>
      </c>
      <c r="CZ488" s="9">
        <v>1034.6679999999999</v>
      </c>
      <c r="DA488" s="9">
        <v>4868.7299999999996</v>
      </c>
      <c r="DB488" s="9">
        <v>4.7423000000000002</v>
      </c>
      <c r="DC488" s="9">
        <v>7902.5690000000004</v>
      </c>
      <c r="DD488" s="9">
        <v>37186.33</v>
      </c>
      <c r="DE488" s="9">
        <v>0.62</v>
      </c>
      <c r="DF488" s="9">
        <v>223.15369999999999</v>
      </c>
      <c r="DG488" s="9">
        <v>7.75</v>
      </c>
      <c r="DH488" s="9">
        <v>1476.43</v>
      </c>
      <c r="DI488" s="9">
        <v>227.14</v>
      </c>
      <c r="DJ488" s="9">
        <v>42077.57</v>
      </c>
      <c r="DK488" s="9">
        <v>69790.38</v>
      </c>
    </row>
    <row r="489" spans="1:115">
      <c r="A489" t="s">
        <v>814</v>
      </c>
      <c r="B489">
        <v>780</v>
      </c>
      <c r="C489" s="9">
        <v>902096</v>
      </c>
      <c r="D489" s="9" t="s">
        <v>815</v>
      </c>
      <c r="E489" s="9" t="s">
        <v>234</v>
      </c>
      <c r="F489" s="9" t="s">
        <v>244</v>
      </c>
      <c r="G489" t="s">
        <v>816</v>
      </c>
      <c r="H489" t="s">
        <v>139</v>
      </c>
      <c r="I489" s="9">
        <v>1200</v>
      </c>
      <c r="J489" s="9">
        <v>67991534611</v>
      </c>
      <c r="K489" s="9" t="s">
        <v>140</v>
      </c>
      <c r="L489" s="9" t="s">
        <v>817</v>
      </c>
      <c r="M489" s="9" t="s">
        <v>142</v>
      </c>
      <c r="N489">
        <v>5700493561</v>
      </c>
      <c r="O489" s="9" t="s">
        <v>143</v>
      </c>
      <c r="P489" s="9" t="s">
        <v>144</v>
      </c>
      <c r="Q489" s="9">
        <v>32.933</v>
      </c>
      <c r="R489" s="9" t="s">
        <v>148</v>
      </c>
      <c r="S489" s="9">
        <v>12.333</v>
      </c>
      <c r="T489">
        <v>651683</v>
      </c>
      <c r="U489" s="9">
        <v>14800</v>
      </c>
      <c r="V489" s="12">
        <v>45247</v>
      </c>
      <c r="W489" s="9">
        <v>14580</v>
      </c>
      <c r="X489" s="8">
        <v>0.36458333333333331</v>
      </c>
      <c r="Y489" s="9">
        <v>1486</v>
      </c>
      <c r="Z489" s="1">
        <v>45289</v>
      </c>
      <c r="AA489" s="9">
        <v>296</v>
      </c>
      <c r="AB489" s="8">
        <v>0.67013888888888884</v>
      </c>
      <c r="AC489" s="9">
        <v>115</v>
      </c>
      <c r="AD489" s="12">
        <v>45289</v>
      </c>
      <c r="AE489">
        <v>8</v>
      </c>
      <c r="AF489" s="9">
        <v>42.3</v>
      </c>
      <c r="AG489">
        <v>4</v>
      </c>
      <c r="AH489" s="9">
        <v>4.1300000000000003E-2</v>
      </c>
      <c r="AI489" s="9">
        <v>-203</v>
      </c>
      <c r="AJ489">
        <v>61050</v>
      </c>
      <c r="AK489">
        <v>0</v>
      </c>
      <c r="AL489" s="9">
        <v>2.7109999999999999</v>
      </c>
      <c r="AM489" s="9">
        <v>6.3E-2</v>
      </c>
      <c r="AN489" s="9">
        <v>39520</v>
      </c>
      <c r="AO489" s="9">
        <v>1.73</v>
      </c>
      <c r="AP489" s="9">
        <v>68460</v>
      </c>
      <c r="AQ489" s="9">
        <v>4.7055999999999996</v>
      </c>
      <c r="AR489" s="9">
        <v>2.06</v>
      </c>
      <c r="AS489" s="9">
        <v>2.04</v>
      </c>
      <c r="AT489" s="9">
        <v>7.17</v>
      </c>
      <c r="AU489" s="9">
        <v>2833.5839999999998</v>
      </c>
      <c r="AV489" s="9">
        <v>13333.71</v>
      </c>
      <c r="AW489" s="9">
        <v>0</v>
      </c>
      <c r="AX489" s="9">
        <v>0</v>
      </c>
      <c r="AY489" s="9">
        <v>0</v>
      </c>
      <c r="AZ489" s="9">
        <v>0</v>
      </c>
      <c r="BA489" s="9">
        <v>0</v>
      </c>
      <c r="BB489" s="9">
        <v>0</v>
      </c>
      <c r="BC489" s="9">
        <v>0</v>
      </c>
      <c r="BD489" s="9">
        <v>0</v>
      </c>
      <c r="BE489" s="9">
        <v>0</v>
      </c>
      <c r="BF489">
        <v>0</v>
      </c>
      <c r="BG489">
        <v>0</v>
      </c>
      <c r="BH489">
        <v>0</v>
      </c>
      <c r="BI489" s="9">
        <v>-0.03</v>
      </c>
      <c r="BJ489" s="9">
        <v>-11.856</v>
      </c>
      <c r="BK489" s="9">
        <v>-55.79</v>
      </c>
      <c r="BL489" s="9">
        <v>7.14</v>
      </c>
      <c r="BM489" s="9">
        <v>2821.7280000000001</v>
      </c>
      <c r="BN489" s="9">
        <v>13277.92</v>
      </c>
      <c r="BO489" s="9">
        <v>-1.6301000000000001</v>
      </c>
      <c r="BP489" s="9">
        <v>-644.21600000000001</v>
      </c>
      <c r="BQ489" s="9">
        <v>-3031.42</v>
      </c>
      <c r="BR489" s="9">
        <v>-1.3366</v>
      </c>
      <c r="BS489" s="9">
        <v>-528.22400000000005</v>
      </c>
      <c r="BT489" s="9">
        <v>-2485.61</v>
      </c>
      <c r="BU489" s="9">
        <v>-6.8599999999999994E-2</v>
      </c>
      <c r="BV489" s="9">
        <v>-27.111000000000001</v>
      </c>
      <c r="BW489" s="9">
        <v>-127.57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 s="9">
        <v>-0.15859999999999999</v>
      </c>
      <c r="CK489" s="9">
        <v>-62.679000000000002</v>
      </c>
      <c r="CL489" s="9">
        <v>-294.94</v>
      </c>
      <c r="CM489">
        <v>0</v>
      </c>
      <c r="CN489">
        <v>0</v>
      </c>
      <c r="CO489">
        <v>0</v>
      </c>
      <c r="CP489" s="9">
        <v>-0.22720000000000001</v>
      </c>
      <c r="CQ489" s="9">
        <v>-89.789000000000001</v>
      </c>
      <c r="CR489" s="9">
        <v>-422.51</v>
      </c>
      <c r="CS489" s="9">
        <v>0.35699999999999998</v>
      </c>
      <c r="CT489" s="9">
        <v>141.08600000000001</v>
      </c>
      <c r="CU489" s="9">
        <v>663.9</v>
      </c>
      <c r="CV489" s="9">
        <v>0.2631</v>
      </c>
      <c r="CW489" s="9">
        <v>103.977</v>
      </c>
      <c r="CX489" s="9">
        <v>489.27</v>
      </c>
      <c r="CY489" s="9">
        <v>0.62009999999999998</v>
      </c>
      <c r="CZ489" s="9">
        <v>245.06399999999999</v>
      </c>
      <c r="DA489" s="9">
        <v>1153.17</v>
      </c>
      <c r="DB489" s="9">
        <v>6.1962999999999999</v>
      </c>
      <c r="DC489" s="9">
        <v>2448.7779999999998</v>
      </c>
      <c r="DD489" s="9">
        <v>11522.97</v>
      </c>
      <c r="DE489" s="9">
        <v>0.79</v>
      </c>
      <c r="DF489" s="9">
        <v>291.57310000000001</v>
      </c>
      <c r="DG489" s="9">
        <v>9.6</v>
      </c>
      <c r="DH489" s="9">
        <v>149.80000000000001</v>
      </c>
      <c r="DI489" s="9">
        <v>23.05</v>
      </c>
      <c r="DJ489" s="9">
        <v>11350.12</v>
      </c>
      <c r="DK489" s="9">
        <v>0</v>
      </c>
    </row>
    <row r="490" spans="1:115">
      <c r="A490" t="s">
        <v>818</v>
      </c>
      <c r="B490">
        <v>780</v>
      </c>
      <c r="C490" s="9">
        <v>905535</v>
      </c>
      <c r="D490" s="9" t="s">
        <v>819</v>
      </c>
      <c r="E490" s="9" t="s">
        <v>136</v>
      </c>
      <c r="F490" s="9" t="s">
        <v>137</v>
      </c>
      <c r="G490" t="s">
        <v>820</v>
      </c>
      <c r="H490" t="s">
        <v>139</v>
      </c>
      <c r="I490" s="9">
        <v>1200</v>
      </c>
      <c r="J490" s="9">
        <v>67998179202</v>
      </c>
      <c r="K490" s="9" t="s">
        <v>147</v>
      </c>
      <c r="L490" s="9" t="s">
        <v>821</v>
      </c>
      <c r="M490" s="9" t="s">
        <v>142</v>
      </c>
      <c r="N490">
        <v>5700489974</v>
      </c>
      <c r="O490" s="9" t="s">
        <v>143</v>
      </c>
      <c r="P490" s="9" t="s">
        <v>167</v>
      </c>
      <c r="Q490" s="9">
        <v>30.033000000000001</v>
      </c>
      <c r="R490" s="9" t="s">
        <v>168</v>
      </c>
      <c r="S490" s="9">
        <v>11.25</v>
      </c>
      <c r="T490">
        <v>548409</v>
      </c>
      <c r="U490" s="9">
        <v>13500</v>
      </c>
      <c r="V490" s="12">
        <v>45220</v>
      </c>
      <c r="W490" s="9">
        <v>11509</v>
      </c>
      <c r="X490" s="8">
        <v>0.58333333333333337</v>
      </c>
      <c r="Y490" s="9">
        <v>14748</v>
      </c>
      <c r="Z490" s="1">
        <v>45265</v>
      </c>
      <c r="AA490" s="9">
        <v>969</v>
      </c>
      <c r="AB490" s="8">
        <v>8.3333333333333329E-2</v>
      </c>
      <c r="AC490" s="9">
        <v>851</v>
      </c>
      <c r="AD490" s="12">
        <v>45265</v>
      </c>
      <c r="AE490">
        <v>10</v>
      </c>
      <c r="AF490" s="9">
        <v>44.5</v>
      </c>
      <c r="AG490">
        <v>9</v>
      </c>
      <c r="AH490" s="9">
        <v>4.7399999999999998E-2</v>
      </c>
      <c r="AI490" s="9">
        <v>152</v>
      </c>
      <c r="AJ490">
        <v>64048</v>
      </c>
      <c r="AK490">
        <v>0</v>
      </c>
      <c r="AL490" s="9">
        <v>3.1309999999999998</v>
      </c>
      <c r="AM490" s="9">
        <v>6.9000000000000006E-2</v>
      </c>
      <c r="AN490" s="9">
        <v>36040</v>
      </c>
      <c r="AO490" s="9">
        <v>1.75</v>
      </c>
      <c r="AP490" s="9">
        <v>65900</v>
      </c>
      <c r="AQ490" s="9">
        <v>4.7055999999999996</v>
      </c>
      <c r="AR490" s="9">
        <v>2.06</v>
      </c>
      <c r="AS490" s="9">
        <v>2.04</v>
      </c>
      <c r="AT490" s="9">
        <v>7.17</v>
      </c>
      <c r="AU490" s="9">
        <v>2584.0680000000002</v>
      </c>
      <c r="AV490" s="9">
        <v>12159.59</v>
      </c>
      <c r="AW490" s="9">
        <v>0</v>
      </c>
      <c r="AX490" s="9">
        <v>0</v>
      </c>
      <c r="AY490" s="9">
        <v>0</v>
      </c>
      <c r="AZ490" s="9">
        <v>0</v>
      </c>
      <c r="BA490" s="9">
        <v>0</v>
      </c>
      <c r="BB490" s="9">
        <v>0</v>
      </c>
      <c r="BC490" s="9">
        <v>0</v>
      </c>
      <c r="BD490" s="9">
        <v>0</v>
      </c>
      <c r="BE490" s="9">
        <v>0</v>
      </c>
      <c r="BF490">
        <v>0</v>
      </c>
      <c r="BG490">
        <v>0</v>
      </c>
      <c r="BH490">
        <v>0</v>
      </c>
      <c r="BI490" s="9">
        <v>-0.25</v>
      </c>
      <c r="BJ490" s="9">
        <v>-90.1</v>
      </c>
      <c r="BK490" s="9">
        <v>-423.97</v>
      </c>
      <c r="BL490" s="9">
        <v>6.92</v>
      </c>
      <c r="BM490" s="9">
        <v>2493.9679999999998</v>
      </c>
      <c r="BN490" s="9">
        <v>11735.62</v>
      </c>
      <c r="BO490" s="9">
        <v>-2.3639000000000001</v>
      </c>
      <c r="BP490" s="9">
        <v>-851.95</v>
      </c>
      <c r="BQ490" s="9">
        <v>-4008.93</v>
      </c>
      <c r="BR490" s="9">
        <v>-3.3506</v>
      </c>
      <c r="BS490" s="9">
        <v>-1207.556</v>
      </c>
      <c r="BT490" s="9">
        <v>-5682.28</v>
      </c>
      <c r="BU490" s="9">
        <v>-0.42259999999999998</v>
      </c>
      <c r="BV490" s="9">
        <v>-152.30500000000001</v>
      </c>
      <c r="BW490" s="9">
        <v>-716.69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 s="9">
        <v>-0.54020000000000001</v>
      </c>
      <c r="CK490" s="9">
        <v>-194.68799999999999</v>
      </c>
      <c r="CL490" s="9">
        <v>-916.12</v>
      </c>
      <c r="CM490">
        <v>0</v>
      </c>
      <c r="CN490">
        <v>0</v>
      </c>
      <c r="CO490">
        <v>0</v>
      </c>
      <c r="CP490" s="9">
        <v>-0.96279999999999999</v>
      </c>
      <c r="CQ490" s="9">
        <v>-346.99299999999999</v>
      </c>
      <c r="CR490" s="9">
        <v>-1632.81</v>
      </c>
      <c r="CS490" s="9">
        <v>0.2422</v>
      </c>
      <c r="CT490" s="9">
        <v>87.289000000000001</v>
      </c>
      <c r="CU490" s="9">
        <v>410.75</v>
      </c>
      <c r="CV490" s="9">
        <v>0.31140000000000001</v>
      </c>
      <c r="CW490" s="9">
        <v>112.229</v>
      </c>
      <c r="CX490" s="9">
        <v>528.1</v>
      </c>
      <c r="CY490" s="9">
        <v>0.55359999999999998</v>
      </c>
      <c r="CZ490" s="9">
        <v>199.517</v>
      </c>
      <c r="DA490" s="9">
        <v>938.85</v>
      </c>
      <c r="DB490" s="9">
        <v>3.1602000000000001</v>
      </c>
      <c r="DC490" s="9">
        <v>1138.9359999999999</v>
      </c>
      <c r="DD490" s="9">
        <v>5359.38</v>
      </c>
      <c r="DE490" s="9">
        <v>0.47</v>
      </c>
      <c r="DF490" s="9">
        <v>148.7064</v>
      </c>
      <c r="DG490" s="9">
        <v>4.47</v>
      </c>
      <c r="DH490" s="9">
        <v>76.28</v>
      </c>
      <c r="DI490" s="9">
        <v>11.74</v>
      </c>
      <c r="DJ490" s="9">
        <v>5779.79</v>
      </c>
      <c r="DK490" s="9">
        <v>0</v>
      </c>
    </row>
    <row r="491" spans="1:115">
      <c r="A491" t="s">
        <v>822</v>
      </c>
      <c r="B491">
        <v>780</v>
      </c>
      <c r="C491" s="9">
        <v>922582</v>
      </c>
      <c r="D491" s="9" t="s">
        <v>823</v>
      </c>
      <c r="E491" s="9" t="s">
        <v>253</v>
      </c>
      <c r="F491" s="9" t="s">
        <v>194</v>
      </c>
      <c r="G491" t="s">
        <v>824</v>
      </c>
      <c r="H491" t="s">
        <v>139</v>
      </c>
      <c r="I491" s="9">
        <v>1200</v>
      </c>
      <c r="J491" s="9">
        <v>67999751523</v>
      </c>
      <c r="K491" s="9" t="s">
        <v>147</v>
      </c>
      <c r="L491" s="9" t="s">
        <v>825</v>
      </c>
      <c r="M491" s="9" t="s">
        <v>142</v>
      </c>
      <c r="N491">
        <v>5700493936</v>
      </c>
      <c r="O491" s="9" t="s">
        <v>143</v>
      </c>
      <c r="P491" s="9" t="s">
        <v>144</v>
      </c>
      <c r="Q491" s="9">
        <v>32.582999999999998</v>
      </c>
      <c r="R491" s="9" t="s">
        <v>148</v>
      </c>
      <c r="S491" s="9">
        <v>12.5</v>
      </c>
      <c r="T491">
        <v>651683</v>
      </c>
      <c r="U491" s="9">
        <v>15000</v>
      </c>
      <c r="V491" s="12">
        <v>45252</v>
      </c>
      <c r="W491" s="9">
        <v>14490</v>
      </c>
      <c r="X491" s="8">
        <v>1.0416666666666666E-2</v>
      </c>
      <c r="Y491" s="9">
        <v>3400</v>
      </c>
      <c r="Z491" s="1">
        <v>45292</v>
      </c>
      <c r="AA491" s="9">
        <v>391</v>
      </c>
      <c r="AB491" s="8">
        <v>0.91666666666666663</v>
      </c>
      <c r="AC491" s="9">
        <v>118</v>
      </c>
      <c r="AD491" s="12">
        <v>45294</v>
      </c>
      <c r="AE491">
        <v>10</v>
      </c>
      <c r="AF491" s="9">
        <v>40.9</v>
      </c>
      <c r="AG491">
        <v>1</v>
      </c>
      <c r="AH491" s="9">
        <v>3.73E-2</v>
      </c>
      <c r="AI491" s="9">
        <v>-10</v>
      </c>
      <c r="AJ491">
        <v>55875</v>
      </c>
      <c r="AK491">
        <v>0</v>
      </c>
      <c r="AL491" s="9">
        <v>2.698</v>
      </c>
      <c r="AM491" s="9">
        <v>6.5000000000000002E-2</v>
      </c>
      <c r="AN491" s="9">
        <v>39100</v>
      </c>
      <c r="AO491" s="9">
        <v>1.659</v>
      </c>
      <c r="AP491" s="9">
        <v>64880</v>
      </c>
      <c r="AQ491" s="9">
        <v>4.7055999999999996</v>
      </c>
      <c r="AR491" s="9">
        <v>2.06</v>
      </c>
      <c r="AS491" s="9">
        <v>2.04</v>
      </c>
      <c r="AT491" s="9">
        <v>7.17</v>
      </c>
      <c r="AU491" s="9">
        <v>2803.47</v>
      </c>
      <c r="AV491" s="9">
        <v>13192.01</v>
      </c>
      <c r="AW491" s="9">
        <v>0</v>
      </c>
      <c r="AX491" s="9">
        <v>0</v>
      </c>
      <c r="AY491" s="9">
        <v>0</v>
      </c>
      <c r="AZ491" s="9">
        <v>0</v>
      </c>
      <c r="BA491" s="9">
        <v>0</v>
      </c>
      <c r="BB491" s="9">
        <v>0</v>
      </c>
      <c r="BC491" s="9">
        <v>0</v>
      </c>
      <c r="BD491" s="9">
        <v>0</v>
      </c>
      <c r="BE491" s="9">
        <v>0</v>
      </c>
      <c r="BF491">
        <v>0</v>
      </c>
      <c r="BG491">
        <v>0</v>
      </c>
      <c r="BH491">
        <v>0</v>
      </c>
      <c r="BI491" s="9">
        <v>0.11</v>
      </c>
      <c r="BJ491" s="9">
        <v>43.01</v>
      </c>
      <c r="BK491" s="9">
        <v>202.39</v>
      </c>
      <c r="BL491" s="9">
        <v>7.28</v>
      </c>
      <c r="BM491" s="9">
        <v>2846.48</v>
      </c>
      <c r="BN491" s="9">
        <v>13394.4</v>
      </c>
      <c r="BO491" s="9">
        <v>0.128</v>
      </c>
      <c r="BP491" s="9">
        <v>50.048000000000002</v>
      </c>
      <c r="BQ491" s="9">
        <v>235.51</v>
      </c>
      <c r="BR491" s="9">
        <v>0.17780000000000001</v>
      </c>
      <c r="BS491" s="9">
        <v>69.52</v>
      </c>
      <c r="BT491" s="9">
        <v>327.13</v>
      </c>
      <c r="BU491" s="9">
        <v>-0.13919999999999999</v>
      </c>
      <c r="BV491" s="9">
        <v>-54.427</v>
      </c>
      <c r="BW491" s="9">
        <v>-256.11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 s="9">
        <v>0</v>
      </c>
      <c r="CK491" s="9">
        <v>0</v>
      </c>
      <c r="CL491" s="9">
        <v>0</v>
      </c>
      <c r="CM491">
        <v>0</v>
      </c>
      <c r="CN491">
        <v>0</v>
      </c>
      <c r="CO491">
        <v>0</v>
      </c>
      <c r="CP491" s="9">
        <v>-0.13919999999999999</v>
      </c>
      <c r="CQ491" s="9">
        <v>-54.427</v>
      </c>
      <c r="CR491" s="9">
        <v>-256.11</v>
      </c>
      <c r="CS491" s="9">
        <v>0.20019999999999999</v>
      </c>
      <c r="CT491" s="9">
        <v>78.278000000000006</v>
      </c>
      <c r="CU491" s="9">
        <v>368.35</v>
      </c>
      <c r="CV491" s="9">
        <v>0.3276</v>
      </c>
      <c r="CW491" s="9">
        <v>128.09200000000001</v>
      </c>
      <c r="CX491" s="9">
        <v>602.75</v>
      </c>
      <c r="CY491" s="9">
        <v>0.52780000000000005</v>
      </c>
      <c r="CZ491" s="9">
        <v>206.37</v>
      </c>
      <c r="DA491" s="9">
        <v>971.09</v>
      </c>
      <c r="DB491" s="9">
        <v>7.8464</v>
      </c>
      <c r="DC491" s="9">
        <v>3067.942</v>
      </c>
      <c r="DD491" s="9">
        <v>14436.51</v>
      </c>
      <c r="DE491" s="9">
        <v>1</v>
      </c>
      <c r="DF491" s="9">
        <v>369.22019999999998</v>
      </c>
      <c r="DG491" s="9">
        <v>12.03</v>
      </c>
      <c r="DH491" s="9">
        <v>187.67</v>
      </c>
      <c r="DI491" s="9">
        <v>28.87</v>
      </c>
      <c r="DJ491" s="9">
        <v>14219.97</v>
      </c>
      <c r="DK491" s="9">
        <v>0</v>
      </c>
    </row>
    <row r="492" spans="1:115">
      <c r="A492" t="s">
        <v>826</v>
      </c>
      <c r="B492">
        <v>780</v>
      </c>
      <c r="C492" s="9">
        <v>922582</v>
      </c>
      <c r="D492" s="9" t="s">
        <v>823</v>
      </c>
      <c r="E492" s="9" t="s">
        <v>253</v>
      </c>
      <c r="F492" s="9" t="s">
        <v>194</v>
      </c>
      <c r="G492" t="s">
        <v>824</v>
      </c>
      <c r="H492" t="s">
        <v>139</v>
      </c>
      <c r="I492" s="9">
        <v>1200</v>
      </c>
      <c r="J492" s="9">
        <v>67999751523</v>
      </c>
      <c r="K492" s="9" t="s">
        <v>147</v>
      </c>
      <c r="L492" s="9" t="s">
        <v>825</v>
      </c>
      <c r="M492" s="9" t="s">
        <v>142</v>
      </c>
      <c r="N492">
        <v>5700500943</v>
      </c>
      <c r="O492" s="9" t="s">
        <v>143</v>
      </c>
      <c r="P492" s="9" t="s">
        <v>144</v>
      </c>
      <c r="Q492" s="9">
        <v>28.983000000000001</v>
      </c>
      <c r="R492" s="9" t="s">
        <v>148</v>
      </c>
      <c r="S492" s="9">
        <v>12.25</v>
      </c>
      <c r="T492">
        <v>651683</v>
      </c>
      <c r="U492" s="9">
        <v>14700</v>
      </c>
      <c r="V492" s="12">
        <v>45307</v>
      </c>
      <c r="W492" s="9">
        <v>13311</v>
      </c>
      <c r="X492" s="8">
        <v>6.25E-2</v>
      </c>
      <c r="Y492" s="9">
        <v>9449</v>
      </c>
      <c r="Z492" s="1">
        <v>45348</v>
      </c>
      <c r="AA492" s="9">
        <v>337</v>
      </c>
      <c r="AB492" s="8">
        <v>0.23958333333333334</v>
      </c>
      <c r="AC492" s="9">
        <v>461</v>
      </c>
      <c r="AD492" s="12">
        <v>45348</v>
      </c>
      <c r="AE492">
        <v>350</v>
      </c>
      <c r="AF492" s="9">
        <v>41.2</v>
      </c>
      <c r="AG492">
        <v>7</v>
      </c>
      <c r="AH492" s="9">
        <v>4.41E-2</v>
      </c>
      <c r="AI492" s="9">
        <v>234</v>
      </c>
      <c r="AJ492">
        <v>64783</v>
      </c>
      <c r="AK492">
        <v>0</v>
      </c>
      <c r="AL492" s="9">
        <v>2.613</v>
      </c>
      <c r="AM492" s="9">
        <v>6.2E-2</v>
      </c>
      <c r="AN492" s="9">
        <v>34780</v>
      </c>
      <c r="AO492" s="9">
        <v>1.7350000000000001</v>
      </c>
      <c r="AP492" s="9">
        <v>59790</v>
      </c>
      <c r="AQ492" s="9">
        <v>4.7055999999999996</v>
      </c>
      <c r="AR492" s="9">
        <v>2.1</v>
      </c>
      <c r="AS492" s="9">
        <v>2.1800000000000002</v>
      </c>
      <c r="AT492" s="9">
        <v>7.17</v>
      </c>
      <c r="AU492" s="9">
        <v>2493.7260000000001</v>
      </c>
      <c r="AV492" s="9">
        <v>11734.48</v>
      </c>
      <c r="AW492" s="9">
        <v>0</v>
      </c>
      <c r="AX492" s="9">
        <v>0</v>
      </c>
      <c r="AY492" s="9">
        <v>0</v>
      </c>
      <c r="AZ492" s="9">
        <v>0</v>
      </c>
      <c r="BA492" s="9">
        <v>0</v>
      </c>
      <c r="BB492" s="9">
        <v>0</v>
      </c>
      <c r="BC492" s="9">
        <v>0</v>
      </c>
      <c r="BD492" s="9">
        <v>0</v>
      </c>
      <c r="BE492" s="9">
        <v>0</v>
      </c>
      <c r="BF492">
        <v>0</v>
      </c>
      <c r="BG492">
        <v>0</v>
      </c>
      <c r="BH492">
        <v>0</v>
      </c>
      <c r="BI492" s="9">
        <v>0.08</v>
      </c>
      <c r="BJ492" s="9">
        <v>27.824000000000002</v>
      </c>
      <c r="BK492" s="9">
        <v>130.93</v>
      </c>
      <c r="BL492" s="9">
        <v>7.25</v>
      </c>
      <c r="BM492" s="9">
        <v>2521.5500000000002</v>
      </c>
      <c r="BN492" s="9">
        <v>11865.41</v>
      </c>
      <c r="BO492" s="9">
        <v>-1.7542</v>
      </c>
      <c r="BP492" s="9">
        <v>-610.11099999999999</v>
      </c>
      <c r="BQ492" s="9">
        <v>-2870.94</v>
      </c>
      <c r="BR492" s="9">
        <v>-2.3351999999999999</v>
      </c>
      <c r="BS492" s="9">
        <v>-812.18299999999999</v>
      </c>
      <c r="BT492" s="9">
        <v>-3821.81</v>
      </c>
      <c r="BU492" s="9">
        <v>0</v>
      </c>
      <c r="BV492" s="9">
        <v>0</v>
      </c>
      <c r="BW492" s="9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 s="9">
        <v>0</v>
      </c>
      <c r="CK492" s="9">
        <v>0</v>
      </c>
      <c r="CL492" s="9">
        <v>0</v>
      </c>
      <c r="CM492">
        <v>0</v>
      </c>
      <c r="CN492">
        <v>0</v>
      </c>
      <c r="CO492">
        <v>0</v>
      </c>
      <c r="CP492" s="9">
        <v>0</v>
      </c>
      <c r="CQ492" s="9">
        <v>0</v>
      </c>
      <c r="CR492" s="9">
        <v>0</v>
      </c>
      <c r="CS492" s="9">
        <v>0.25380000000000003</v>
      </c>
      <c r="CT492" s="9">
        <v>88.272000000000006</v>
      </c>
      <c r="CU492" s="9">
        <v>415.37</v>
      </c>
      <c r="CV492" s="9">
        <v>0.36249999999999999</v>
      </c>
      <c r="CW492" s="9">
        <v>126.078</v>
      </c>
      <c r="CX492" s="9">
        <v>593.27</v>
      </c>
      <c r="CY492" s="9">
        <v>0.61629999999999996</v>
      </c>
      <c r="CZ492" s="9">
        <v>214.34899999999999</v>
      </c>
      <c r="DA492" s="9">
        <v>1008.64</v>
      </c>
      <c r="DB492" s="9">
        <v>5.5311000000000003</v>
      </c>
      <c r="DC492" s="9">
        <v>1923.7170000000001</v>
      </c>
      <c r="DD492" s="9">
        <v>9052.24</v>
      </c>
      <c r="DE492" s="9">
        <v>0.68</v>
      </c>
      <c r="DF492" s="9">
        <v>260.27140000000003</v>
      </c>
      <c r="DG492" s="9">
        <v>7.54</v>
      </c>
      <c r="DH492" s="9">
        <v>167.36</v>
      </c>
      <c r="DI492" s="9">
        <v>25.75</v>
      </c>
      <c r="DJ492" s="9">
        <v>12680.94</v>
      </c>
      <c r="DK492" s="9">
        <v>0</v>
      </c>
    </row>
    <row r="493" spans="1:115">
      <c r="A493" t="s">
        <v>827</v>
      </c>
      <c r="B493">
        <v>780</v>
      </c>
      <c r="C493" s="9">
        <v>945344</v>
      </c>
      <c r="D493" s="9" t="s">
        <v>828</v>
      </c>
      <c r="E493" s="9" t="s">
        <v>272</v>
      </c>
      <c r="F493" s="9" t="s">
        <v>199</v>
      </c>
      <c r="G493" t="s">
        <v>829</v>
      </c>
      <c r="H493" t="s">
        <v>139</v>
      </c>
      <c r="I493" s="9">
        <v>1200</v>
      </c>
      <c r="J493" s="9">
        <v>67999149797</v>
      </c>
      <c r="K493" s="9" t="s">
        <v>140</v>
      </c>
      <c r="L493" s="9" t="s">
        <v>141</v>
      </c>
      <c r="M493" s="9" t="s">
        <v>142</v>
      </c>
      <c r="N493">
        <v>5700473833</v>
      </c>
      <c r="O493" s="9" t="s">
        <v>143</v>
      </c>
      <c r="P493" s="9" t="s">
        <v>144</v>
      </c>
      <c r="Q493" s="9">
        <v>31.016999999999999</v>
      </c>
      <c r="R493" s="9" t="s">
        <v>159</v>
      </c>
      <c r="S493" s="9">
        <v>12.083</v>
      </c>
      <c r="T493">
        <v>414008</v>
      </c>
      <c r="U493" s="9">
        <v>14500</v>
      </c>
      <c r="V493" s="12">
        <v>45092</v>
      </c>
      <c r="W493" s="9">
        <v>13440</v>
      </c>
      <c r="X493" s="8">
        <v>0.86319444444444449</v>
      </c>
      <c r="Y493" s="9">
        <v>7310</v>
      </c>
      <c r="Z493" s="1">
        <v>45135</v>
      </c>
      <c r="AA493" s="9">
        <v>841</v>
      </c>
      <c r="AB493" s="8">
        <v>0.70138888888888884</v>
      </c>
      <c r="AC493" s="9">
        <v>260</v>
      </c>
      <c r="AD493" s="12">
        <v>45135</v>
      </c>
      <c r="AE493">
        <v>8</v>
      </c>
      <c r="AF493" s="9">
        <v>42.8</v>
      </c>
      <c r="AG493">
        <v>10</v>
      </c>
      <c r="AH493" s="9">
        <v>4.6899999999999997E-2</v>
      </c>
      <c r="AI493" s="9">
        <v>-59</v>
      </c>
      <c r="AJ493">
        <v>67933</v>
      </c>
      <c r="AK493">
        <v>0</v>
      </c>
      <c r="AL493" s="9">
        <v>2.7690000000000001</v>
      </c>
      <c r="AM493" s="9">
        <v>6.4000000000000001E-2</v>
      </c>
      <c r="AN493" s="9">
        <v>37220</v>
      </c>
      <c r="AO493" s="9">
        <v>1.784</v>
      </c>
      <c r="AP493" s="9">
        <v>66870</v>
      </c>
      <c r="AQ493" s="9">
        <v>4.5686</v>
      </c>
      <c r="AR493" s="9">
        <v>1.9</v>
      </c>
      <c r="AS493" s="9">
        <v>1.8</v>
      </c>
      <c r="AT493" s="9">
        <v>7.17</v>
      </c>
      <c r="AU493" s="9">
        <v>2668.674</v>
      </c>
      <c r="AV493" s="9">
        <v>12192.1</v>
      </c>
      <c r="AW493" s="9">
        <v>0</v>
      </c>
      <c r="AX493" s="9">
        <v>0</v>
      </c>
      <c r="AY493" s="9">
        <v>0</v>
      </c>
      <c r="AZ493" s="9">
        <v>0.09</v>
      </c>
      <c r="BA493" s="9">
        <v>33.497999999999998</v>
      </c>
      <c r="BB493" s="9">
        <v>153.04</v>
      </c>
      <c r="BC493" s="9">
        <v>0</v>
      </c>
      <c r="BD493" s="9">
        <v>0</v>
      </c>
      <c r="BE493" s="9">
        <v>0</v>
      </c>
      <c r="BF493">
        <v>0</v>
      </c>
      <c r="BG493">
        <v>0</v>
      </c>
      <c r="BH493">
        <v>0</v>
      </c>
      <c r="BI493" s="9">
        <v>-0.08</v>
      </c>
      <c r="BJ493" s="9">
        <v>-29.776</v>
      </c>
      <c r="BK493" s="9">
        <v>-136.03</v>
      </c>
      <c r="BL493" s="9">
        <v>7.18</v>
      </c>
      <c r="BM493" s="9">
        <v>2672.3960000000002</v>
      </c>
      <c r="BN493" s="9">
        <v>12209.11</v>
      </c>
      <c r="BO493" s="9">
        <v>-2.9699</v>
      </c>
      <c r="BP493" s="9">
        <v>-1105.3969999999999</v>
      </c>
      <c r="BQ493" s="9">
        <v>-5050.12</v>
      </c>
      <c r="BR493" s="9">
        <v>-3.1219000000000001</v>
      </c>
      <c r="BS493" s="9">
        <v>-1161.971</v>
      </c>
      <c r="BT493" s="9">
        <v>-5308.58</v>
      </c>
      <c r="BU493" s="9">
        <v>-0.23530000000000001</v>
      </c>
      <c r="BV493" s="9">
        <v>-87.578999999999994</v>
      </c>
      <c r="BW493" s="9">
        <v>-400.11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 s="9">
        <v>0</v>
      </c>
      <c r="CK493" s="9">
        <v>0</v>
      </c>
      <c r="CL493" s="9">
        <v>0</v>
      </c>
      <c r="CM493">
        <v>0</v>
      </c>
      <c r="CN493">
        <v>0</v>
      </c>
      <c r="CO493">
        <v>0</v>
      </c>
      <c r="CP493" s="9">
        <v>-0.23530000000000001</v>
      </c>
      <c r="CQ493" s="9">
        <v>-87.578999999999994</v>
      </c>
      <c r="CR493" s="9">
        <v>-400.11</v>
      </c>
      <c r="CS493" s="9">
        <v>0.2334</v>
      </c>
      <c r="CT493" s="9">
        <v>86.870999999999995</v>
      </c>
      <c r="CU493" s="9">
        <v>396.88</v>
      </c>
      <c r="CV493" s="9">
        <v>0.22670000000000001</v>
      </c>
      <c r="CW493" s="9">
        <v>84.378</v>
      </c>
      <c r="CX493" s="9">
        <v>385.49</v>
      </c>
      <c r="CY493" s="9">
        <v>0.46010000000000001</v>
      </c>
      <c r="CZ493" s="9">
        <v>171.249</v>
      </c>
      <c r="DA493" s="9">
        <v>782.37</v>
      </c>
      <c r="DB493" s="9">
        <v>4.2828999999999997</v>
      </c>
      <c r="DC493" s="9">
        <v>1594.095</v>
      </c>
      <c r="DD493" s="9">
        <v>7282.78</v>
      </c>
      <c r="DE493" s="9">
        <v>0.54</v>
      </c>
      <c r="DF493" s="9">
        <v>195.66849999999999</v>
      </c>
      <c r="DG493" s="9">
        <v>6.07</v>
      </c>
      <c r="DH493" s="9">
        <v>120.08</v>
      </c>
      <c r="DI493" s="9">
        <v>18.47</v>
      </c>
      <c r="DJ493" s="9">
        <v>9098.19</v>
      </c>
      <c r="DK493" s="9">
        <v>0</v>
      </c>
    </row>
    <row r="494" spans="1:115">
      <c r="A494" t="s">
        <v>830</v>
      </c>
      <c r="B494">
        <v>780</v>
      </c>
      <c r="C494" s="9">
        <v>945344</v>
      </c>
      <c r="D494" s="9" t="s">
        <v>828</v>
      </c>
      <c r="E494" s="9" t="s">
        <v>272</v>
      </c>
      <c r="F494" s="9" t="s">
        <v>199</v>
      </c>
      <c r="G494" t="s">
        <v>829</v>
      </c>
      <c r="H494" t="s">
        <v>139</v>
      </c>
      <c r="I494" s="9">
        <v>1200</v>
      </c>
      <c r="J494" s="9">
        <v>67999149797</v>
      </c>
      <c r="K494" s="9" t="s">
        <v>147</v>
      </c>
      <c r="L494" s="9" t="s">
        <v>141</v>
      </c>
      <c r="M494" s="9" t="s">
        <v>142</v>
      </c>
      <c r="N494">
        <v>5700473837</v>
      </c>
      <c r="O494" s="9" t="s">
        <v>143</v>
      </c>
      <c r="P494" s="9" t="s">
        <v>144</v>
      </c>
      <c r="Q494" s="9">
        <v>28.4</v>
      </c>
      <c r="R494" s="9" t="s">
        <v>159</v>
      </c>
      <c r="S494" s="9">
        <v>12.083</v>
      </c>
      <c r="T494">
        <v>414008</v>
      </c>
      <c r="U494" s="9">
        <v>14500</v>
      </c>
      <c r="V494" s="12">
        <v>45092</v>
      </c>
      <c r="W494" s="9">
        <v>13332</v>
      </c>
      <c r="X494" s="8">
        <v>0.86319444444444449</v>
      </c>
      <c r="Y494" s="9">
        <v>8055</v>
      </c>
      <c r="Z494" s="1">
        <v>45133</v>
      </c>
      <c r="AA494" s="9">
        <v>949</v>
      </c>
      <c r="AB494" s="8">
        <v>0.68055555555555558</v>
      </c>
      <c r="AC494" s="9">
        <v>212</v>
      </c>
      <c r="AD494" s="12">
        <v>45133</v>
      </c>
      <c r="AE494">
        <v>6</v>
      </c>
      <c r="AF494" s="9">
        <v>40.799999999999997</v>
      </c>
      <c r="AG494">
        <v>6</v>
      </c>
      <c r="AH494" s="9">
        <v>4.6899999999999997E-2</v>
      </c>
      <c r="AI494" s="9">
        <v>-5</v>
      </c>
      <c r="AJ494">
        <v>67933</v>
      </c>
      <c r="AK494">
        <v>0</v>
      </c>
      <c r="AL494" s="9">
        <v>2.556</v>
      </c>
      <c r="AM494" s="9">
        <v>6.0999999999999999E-2</v>
      </c>
      <c r="AN494" s="9">
        <v>34080</v>
      </c>
      <c r="AO494" s="9">
        <v>1.7849999999999999</v>
      </c>
      <c r="AP494" s="9">
        <v>59900</v>
      </c>
      <c r="AQ494" s="9">
        <v>4.5686</v>
      </c>
      <c r="AR494" s="9">
        <v>1.9</v>
      </c>
      <c r="AS494" s="9">
        <v>1.8</v>
      </c>
      <c r="AT494" s="9">
        <v>7.17</v>
      </c>
      <c r="AU494" s="9">
        <v>2443.5360000000001</v>
      </c>
      <c r="AV494" s="9">
        <v>11163.54</v>
      </c>
      <c r="AW494" s="9">
        <v>0</v>
      </c>
      <c r="AX494" s="9">
        <v>0</v>
      </c>
      <c r="AY494" s="9">
        <v>0</v>
      </c>
      <c r="AZ494" s="9">
        <v>0.09</v>
      </c>
      <c r="BA494" s="9">
        <v>30.672000000000001</v>
      </c>
      <c r="BB494" s="9">
        <v>140.13</v>
      </c>
      <c r="BC494" s="9">
        <v>0</v>
      </c>
      <c r="BD494" s="9">
        <v>0</v>
      </c>
      <c r="BE494" s="9">
        <v>0</v>
      </c>
      <c r="BF494">
        <v>0</v>
      </c>
      <c r="BG494">
        <v>0</v>
      </c>
      <c r="BH494">
        <v>0</v>
      </c>
      <c r="BI494" s="9">
        <v>0.12</v>
      </c>
      <c r="BJ494" s="9">
        <v>40.896000000000001</v>
      </c>
      <c r="BK494" s="9">
        <v>186.84</v>
      </c>
      <c r="BL494" s="9">
        <v>7.38</v>
      </c>
      <c r="BM494" s="9">
        <v>2515.1039999999998</v>
      </c>
      <c r="BN494" s="9">
        <v>11490.5</v>
      </c>
      <c r="BO494" s="9">
        <v>-3.1276000000000002</v>
      </c>
      <c r="BP494" s="9">
        <v>-1065.886</v>
      </c>
      <c r="BQ494" s="9">
        <v>-4869.6099999999997</v>
      </c>
      <c r="BR494" s="9">
        <v>-3.3927</v>
      </c>
      <c r="BS494" s="9">
        <v>-1156.232</v>
      </c>
      <c r="BT494" s="9">
        <v>-5282.36</v>
      </c>
      <c r="BU494" s="9">
        <v>-0.1706</v>
      </c>
      <c r="BV494" s="9">
        <v>-58.14</v>
      </c>
      <c r="BW494" s="9">
        <v>-265.62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 s="9">
        <v>0</v>
      </c>
      <c r="CK494" s="9">
        <v>0</v>
      </c>
      <c r="CL494" s="9">
        <v>0</v>
      </c>
      <c r="CM494">
        <v>0</v>
      </c>
      <c r="CN494">
        <v>0</v>
      </c>
      <c r="CO494">
        <v>0</v>
      </c>
      <c r="CP494" s="9">
        <v>-0.1706</v>
      </c>
      <c r="CQ494" s="9">
        <v>-58.14</v>
      </c>
      <c r="CR494" s="9">
        <v>-265.62</v>
      </c>
      <c r="CS494" s="9">
        <v>0.23980000000000001</v>
      </c>
      <c r="CT494" s="9">
        <v>81.724000000000004</v>
      </c>
      <c r="CU494" s="9">
        <v>373.36</v>
      </c>
      <c r="CV494" s="9">
        <v>0.2331</v>
      </c>
      <c r="CW494" s="9">
        <v>79.44</v>
      </c>
      <c r="CX494" s="9">
        <v>362.93</v>
      </c>
      <c r="CY494" s="9">
        <v>0.47289999999999999</v>
      </c>
      <c r="CZ494" s="9">
        <v>161.16399999999999</v>
      </c>
      <c r="DA494" s="9">
        <v>736.3</v>
      </c>
      <c r="DB494" s="9">
        <v>4.2896000000000001</v>
      </c>
      <c r="DC494" s="9">
        <v>1461.896</v>
      </c>
      <c r="DD494" s="9">
        <v>6678.82</v>
      </c>
      <c r="DE494" s="9">
        <v>0.5</v>
      </c>
      <c r="DF494" s="9">
        <v>195.97479999999999</v>
      </c>
      <c r="DG494" s="9">
        <v>5.57</v>
      </c>
      <c r="DH494" s="9">
        <v>86.82</v>
      </c>
      <c r="DI494" s="9">
        <v>13.36</v>
      </c>
      <c r="DJ494" s="9">
        <v>6578.64</v>
      </c>
      <c r="DK494" s="9">
        <v>0</v>
      </c>
    </row>
    <row r="495" spans="1:115">
      <c r="A495" t="s">
        <v>831</v>
      </c>
      <c r="B495">
        <v>780</v>
      </c>
      <c r="C495" s="9">
        <v>945344</v>
      </c>
      <c r="D495" s="9" t="s">
        <v>828</v>
      </c>
      <c r="E495" s="9" t="s">
        <v>272</v>
      </c>
      <c r="F495" s="9" t="s">
        <v>199</v>
      </c>
      <c r="G495" t="s">
        <v>829</v>
      </c>
      <c r="H495" t="s">
        <v>139</v>
      </c>
      <c r="I495" s="9">
        <v>1200</v>
      </c>
      <c r="J495" s="9">
        <v>67999149797</v>
      </c>
      <c r="K495" s="9" t="s">
        <v>157</v>
      </c>
      <c r="L495" s="9" t="s">
        <v>141</v>
      </c>
      <c r="M495" s="9" t="s">
        <v>142</v>
      </c>
      <c r="N495">
        <v>5700473846</v>
      </c>
      <c r="O495" s="9" t="s">
        <v>143</v>
      </c>
      <c r="P495" s="9" t="s">
        <v>144</v>
      </c>
      <c r="Q495" s="9">
        <v>29.658000000000001</v>
      </c>
      <c r="R495" s="9" t="s">
        <v>159</v>
      </c>
      <c r="S495" s="9">
        <v>12.083</v>
      </c>
      <c r="T495">
        <v>414008</v>
      </c>
      <c r="U495" s="9">
        <v>14500</v>
      </c>
      <c r="V495" s="12">
        <v>45092</v>
      </c>
      <c r="W495" s="9">
        <v>13228</v>
      </c>
      <c r="X495" s="8">
        <v>0.36319444444444443</v>
      </c>
      <c r="Y495" s="9">
        <v>8772</v>
      </c>
      <c r="Z495" s="1">
        <v>45133</v>
      </c>
      <c r="AA495" s="9">
        <v>799</v>
      </c>
      <c r="AB495" s="8">
        <v>0.59375</v>
      </c>
      <c r="AC495" s="9">
        <v>233</v>
      </c>
      <c r="AD495" s="12">
        <v>45133</v>
      </c>
      <c r="AE495">
        <v>5</v>
      </c>
      <c r="AF495" s="9">
        <v>41.2</v>
      </c>
      <c r="AG495">
        <v>6</v>
      </c>
      <c r="AH495" s="9">
        <v>4.6899999999999997E-2</v>
      </c>
      <c r="AI495" s="9">
        <v>229</v>
      </c>
      <c r="AJ495">
        <v>67933</v>
      </c>
      <c r="AK495">
        <v>0</v>
      </c>
      <c r="AL495" s="9">
        <v>2.6909999999999998</v>
      </c>
      <c r="AM495" s="9">
        <v>6.4000000000000001E-2</v>
      </c>
      <c r="AN495" s="9">
        <v>35590</v>
      </c>
      <c r="AO495" s="9">
        <v>1.6970000000000001</v>
      </c>
      <c r="AP495" s="9">
        <v>60310</v>
      </c>
      <c r="AQ495" s="9">
        <v>4.5686</v>
      </c>
      <c r="AR495" s="9">
        <v>1.9</v>
      </c>
      <c r="AS495" s="9">
        <v>1.8</v>
      </c>
      <c r="AT495" s="9">
        <v>7.17</v>
      </c>
      <c r="AU495" s="9">
        <v>2551.8029999999999</v>
      </c>
      <c r="AV495" s="9">
        <v>11658.17</v>
      </c>
      <c r="AW495" s="9">
        <v>0</v>
      </c>
      <c r="AX495" s="9">
        <v>0</v>
      </c>
      <c r="AY495" s="9">
        <v>0</v>
      </c>
      <c r="AZ495" s="9">
        <v>0.09</v>
      </c>
      <c r="BA495" s="9">
        <v>32.030999999999999</v>
      </c>
      <c r="BB495" s="9">
        <v>146.34</v>
      </c>
      <c r="BC495" s="9">
        <v>0</v>
      </c>
      <c r="BD495" s="9">
        <v>0</v>
      </c>
      <c r="BE495" s="9">
        <v>0</v>
      </c>
      <c r="BF495">
        <v>0</v>
      </c>
      <c r="BG495">
        <v>0</v>
      </c>
      <c r="BH495">
        <v>0</v>
      </c>
      <c r="BI495" s="9">
        <v>0.08</v>
      </c>
      <c r="BJ495" s="9">
        <v>28.472000000000001</v>
      </c>
      <c r="BK495" s="9">
        <v>130.08000000000001</v>
      </c>
      <c r="BL495" s="9">
        <v>7.34</v>
      </c>
      <c r="BM495" s="9">
        <v>2612.306</v>
      </c>
      <c r="BN495" s="9">
        <v>11934.58</v>
      </c>
      <c r="BO495" s="9">
        <v>-0.83879999999999999</v>
      </c>
      <c r="BP495" s="9">
        <v>-298.529</v>
      </c>
      <c r="BQ495" s="9">
        <v>-1363.86</v>
      </c>
      <c r="BR495" s="9">
        <v>-1.1571</v>
      </c>
      <c r="BS495" s="9">
        <v>-411.81200000000001</v>
      </c>
      <c r="BT495" s="9">
        <v>-1881.4</v>
      </c>
      <c r="BU495" s="9">
        <v>-0.2011</v>
      </c>
      <c r="BV495" s="9">
        <v>-71.570999999999998</v>
      </c>
      <c r="BW495" s="9">
        <v>-326.98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 s="9">
        <v>0</v>
      </c>
      <c r="CK495" s="9">
        <v>0</v>
      </c>
      <c r="CL495" s="9">
        <v>0</v>
      </c>
      <c r="CM495">
        <v>0</v>
      </c>
      <c r="CN495">
        <v>0</v>
      </c>
      <c r="CO495">
        <v>0</v>
      </c>
      <c r="CP495" s="9">
        <v>-0.2011</v>
      </c>
      <c r="CQ495" s="9">
        <v>-71.570999999999998</v>
      </c>
      <c r="CR495" s="9">
        <v>-326.98</v>
      </c>
      <c r="CS495" s="9">
        <v>0.23860000000000001</v>
      </c>
      <c r="CT495" s="9">
        <v>84.918000000000006</v>
      </c>
      <c r="CU495" s="9">
        <v>387.96</v>
      </c>
      <c r="CV495" s="9">
        <v>0.28970000000000001</v>
      </c>
      <c r="CW495" s="9">
        <v>103.104</v>
      </c>
      <c r="CX495" s="9">
        <v>471.04</v>
      </c>
      <c r="CY495" s="9">
        <v>0.52829999999999999</v>
      </c>
      <c r="CZ495" s="9">
        <v>188.02199999999999</v>
      </c>
      <c r="DA495" s="9">
        <v>859</v>
      </c>
      <c r="DB495" s="9">
        <v>6.5101000000000004</v>
      </c>
      <c r="DC495" s="9">
        <v>2316.9450000000002</v>
      </c>
      <c r="DD495" s="9">
        <v>10585.19</v>
      </c>
      <c r="DE495" s="9">
        <v>0.8</v>
      </c>
      <c r="DF495" s="9">
        <v>297.4203</v>
      </c>
      <c r="DG495" s="9">
        <v>8.82</v>
      </c>
      <c r="DH495" s="9">
        <v>137.61000000000001</v>
      </c>
      <c r="DI495" s="9">
        <v>21.17</v>
      </c>
      <c r="DJ495" s="9">
        <v>10426.41</v>
      </c>
      <c r="DK495" s="9">
        <v>0</v>
      </c>
    </row>
    <row r="496" spans="1:115">
      <c r="A496" t="s">
        <v>832</v>
      </c>
      <c r="B496">
        <v>780</v>
      </c>
      <c r="C496" s="9">
        <v>945344</v>
      </c>
      <c r="D496" s="9" t="s">
        <v>828</v>
      </c>
      <c r="E496" s="9" t="s">
        <v>272</v>
      </c>
      <c r="F496" s="9" t="s">
        <v>199</v>
      </c>
      <c r="G496" t="s">
        <v>829</v>
      </c>
      <c r="H496" t="s">
        <v>139</v>
      </c>
      <c r="I496" s="9">
        <v>1200</v>
      </c>
      <c r="J496" s="9">
        <v>67999149797</v>
      </c>
      <c r="K496" s="9" t="s">
        <v>157</v>
      </c>
      <c r="L496" s="9" t="s">
        <v>141</v>
      </c>
      <c r="M496" s="9" t="s">
        <v>142</v>
      </c>
      <c r="N496">
        <v>5700489625</v>
      </c>
      <c r="O496" s="9" t="s">
        <v>143</v>
      </c>
      <c r="P496" s="9" t="s">
        <v>144</v>
      </c>
      <c r="Q496" s="9">
        <v>32.366999999999997</v>
      </c>
      <c r="R496" s="9" t="s">
        <v>148</v>
      </c>
      <c r="S496" s="9">
        <v>12.25</v>
      </c>
      <c r="T496">
        <v>651683</v>
      </c>
      <c r="U496" s="9">
        <v>14700</v>
      </c>
      <c r="V496" s="12">
        <v>45217</v>
      </c>
      <c r="W496" s="9">
        <v>14202</v>
      </c>
      <c r="X496" s="8">
        <v>3.125E-2</v>
      </c>
      <c r="Y496" s="9">
        <v>3388</v>
      </c>
      <c r="Z496" s="1">
        <v>45261</v>
      </c>
      <c r="AA496" s="9">
        <v>403</v>
      </c>
      <c r="AB496" s="8">
        <v>0.72013888888888888</v>
      </c>
      <c r="AC496" s="9">
        <v>118</v>
      </c>
      <c r="AD496" s="12">
        <v>45261</v>
      </c>
      <c r="AE496">
        <v>3</v>
      </c>
      <c r="AF496" s="9">
        <v>44.7</v>
      </c>
      <c r="AG496">
        <v>15</v>
      </c>
      <c r="AH496" s="9">
        <v>3.9100000000000003E-2</v>
      </c>
      <c r="AI496" s="9">
        <v>-41</v>
      </c>
      <c r="AJ496">
        <v>57404</v>
      </c>
      <c r="AK496">
        <v>0</v>
      </c>
      <c r="AL496" s="9">
        <v>2.7349999999999999</v>
      </c>
      <c r="AM496" s="9">
        <v>0.06</v>
      </c>
      <c r="AN496" s="9">
        <v>38840</v>
      </c>
      <c r="AO496" s="9">
        <v>1.78</v>
      </c>
      <c r="AP496" s="9">
        <v>69350</v>
      </c>
      <c r="AQ496" s="9">
        <v>4.7055999999999996</v>
      </c>
      <c r="AR496" s="9">
        <v>2.06</v>
      </c>
      <c r="AS496" s="9">
        <v>2.04</v>
      </c>
      <c r="AT496" s="9">
        <v>7.17</v>
      </c>
      <c r="AU496" s="9">
        <v>2784.828</v>
      </c>
      <c r="AV496" s="9">
        <v>13104.29</v>
      </c>
      <c r="AW496" s="9">
        <v>0</v>
      </c>
      <c r="AX496" s="9">
        <v>0</v>
      </c>
      <c r="AY496" s="9">
        <v>0</v>
      </c>
      <c r="AZ496" s="9">
        <v>0</v>
      </c>
      <c r="BA496" s="9">
        <v>0</v>
      </c>
      <c r="BB496" s="9">
        <v>0</v>
      </c>
      <c r="BC496" s="9">
        <v>0</v>
      </c>
      <c r="BD496" s="9">
        <v>0</v>
      </c>
      <c r="BE496" s="9">
        <v>0</v>
      </c>
      <c r="BF496">
        <v>0</v>
      </c>
      <c r="BG496">
        <v>0</v>
      </c>
      <c r="BH496">
        <v>0</v>
      </c>
      <c r="BI496" s="9">
        <v>-0.27</v>
      </c>
      <c r="BJ496" s="9">
        <v>-104.86799999999999</v>
      </c>
      <c r="BK496" s="9">
        <v>-493.47</v>
      </c>
      <c r="BL496" s="9">
        <v>6.9</v>
      </c>
      <c r="BM496" s="9">
        <v>2679.96</v>
      </c>
      <c r="BN496" s="9">
        <v>12610.82</v>
      </c>
      <c r="BO496" s="9">
        <v>-3.1638999999999999</v>
      </c>
      <c r="BP496" s="9">
        <v>-1228.8589999999999</v>
      </c>
      <c r="BQ496" s="9">
        <v>-5782.52</v>
      </c>
      <c r="BR496" s="9">
        <v>-3.0007000000000001</v>
      </c>
      <c r="BS496" s="9">
        <v>-1165.472</v>
      </c>
      <c r="BT496" s="9">
        <v>-5484.24</v>
      </c>
      <c r="BU496" s="9">
        <v>-0.58679999999999999</v>
      </c>
      <c r="BV496" s="9">
        <v>-227.91300000000001</v>
      </c>
      <c r="BW496" s="9">
        <v>-1072.47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 s="9">
        <v>0</v>
      </c>
      <c r="CK496" s="9">
        <v>0</v>
      </c>
      <c r="CL496" s="9">
        <v>0</v>
      </c>
      <c r="CM496">
        <v>0</v>
      </c>
      <c r="CN496">
        <v>0</v>
      </c>
      <c r="CO496">
        <v>0</v>
      </c>
      <c r="CP496" s="9">
        <v>-0.58679999999999999</v>
      </c>
      <c r="CQ496" s="9">
        <v>-227.91300000000001</v>
      </c>
      <c r="CR496" s="9">
        <v>-1072.47</v>
      </c>
      <c r="CS496" s="9">
        <v>0.22420000000000001</v>
      </c>
      <c r="CT496" s="9">
        <v>87.078999999999994</v>
      </c>
      <c r="CU496" s="9">
        <v>409.76</v>
      </c>
      <c r="CV496" s="9">
        <v>0.24149999999999999</v>
      </c>
      <c r="CW496" s="9">
        <v>93.799000000000007</v>
      </c>
      <c r="CX496" s="9">
        <v>441.38</v>
      </c>
      <c r="CY496" s="9">
        <v>0.4657</v>
      </c>
      <c r="CZ496" s="9">
        <v>180.87799999999999</v>
      </c>
      <c r="DA496" s="9">
        <v>851.14</v>
      </c>
      <c r="DB496" s="9">
        <v>3.7782</v>
      </c>
      <c r="DC496" s="9">
        <v>1467.453</v>
      </c>
      <c r="DD496" s="9">
        <v>6905.25</v>
      </c>
      <c r="DE496" s="9">
        <v>0.49</v>
      </c>
      <c r="DF496" s="9">
        <v>177.78710000000001</v>
      </c>
      <c r="DG496" s="9">
        <v>5.75</v>
      </c>
      <c r="DH496" s="9">
        <v>153.1</v>
      </c>
      <c r="DI496" s="9">
        <v>23.55</v>
      </c>
      <c r="DJ496" s="9">
        <v>11600.6</v>
      </c>
      <c r="DK496" s="9">
        <v>0</v>
      </c>
    </row>
    <row r="497" spans="1:115">
      <c r="A497" t="s">
        <v>833</v>
      </c>
      <c r="B497">
        <v>780</v>
      </c>
      <c r="C497" s="9">
        <v>945344</v>
      </c>
      <c r="D497" s="9" t="s">
        <v>828</v>
      </c>
      <c r="E497" s="9" t="s">
        <v>272</v>
      </c>
      <c r="F497" s="9" t="s">
        <v>199</v>
      </c>
      <c r="G497" t="s">
        <v>829</v>
      </c>
      <c r="H497" t="s">
        <v>139</v>
      </c>
      <c r="I497" s="9">
        <v>1200</v>
      </c>
      <c r="J497" s="9">
        <v>67999149797</v>
      </c>
      <c r="K497" s="9" t="s">
        <v>147</v>
      </c>
      <c r="L497" s="9" t="s">
        <v>141</v>
      </c>
      <c r="M497" s="9" t="s">
        <v>142</v>
      </c>
      <c r="N497">
        <v>5700489627</v>
      </c>
      <c r="O497" s="9" t="s">
        <v>143</v>
      </c>
      <c r="P497" s="9" t="s">
        <v>144</v>
      </c>
      <c r="Q497" s="9">
        <v>32.174999999999997</v>
      </c>
      <c r="R497" s="9" t="s">
        <v>148</v>
      </c>
      <c r="S497" s="9">
        <v>12.333</v>
      </c>
      <c r="T497">
        <v>651683</v>
      </c>
      <c r="U497" s="9">
        <v>14800</v>
      </c>
      <c r="V497" s="12">
        <v>45217</v>
      </c>
      <c r="W497" s="9">
        <v>14454</v>
      </c>
      <c r="X497" s="8">
        <v>3.125E-2</v>
      </c>
      <c r="Y497" s="9">
        <v>2338</v>
      </c>
      <c r="Z497" s="1">
        <v>45261</v>
      </c>
      <c r="AA497" s="9">
        <v>375</v>
      </c>
      <c r="AB497" s="8">
        <v>0.63749999999999996</v>
      </c>
      <c r="AC497" s="9">
        <v>127</v>
      </c>
      <c r="AD497" s="12">
        <v>45261</v>
      </c>
      <c r="AE497">
        <v>6</v>
      </c>
      <c r="AF497" s="9">
        <v>44.6</v>
      </c>
      <c r="AG497">
        <v>10</v>
      </c>
      <c r="AH497" s="9">
        <v>3.9100000000000003E-2</v>
      </c>
      <c r="AI497" s="9">
        <v>-172</v>
      </c>
      <c r="AJ497">
        <v>57794</v>
      </c>
      <c r="AK497">
        <v>0</v>
      </c>
      <c r="AL497" s="9">
        <v>2.6709999999999998</v>
      </c>
      <c r="AM497" s="9">
        <v>5.8999999999999997E-2</v>
      </c>
      <c r="AN497" s="9">
        <v>38610</v>
      </c>
      <c r="AO497" s="9">
        <v>1.883</v>
      </c>
      <c r="AP497" s="9">
        <v>72510</v>
      </c>
      <c r="AQ497" s="9">
        <v>4.7055999999999996</v>
      </c>
      <c r="AR497" s="9">
        <v>2.06</v>
      </c>
      <c r="AS497" s="9">
        <v>2.04</v>
      </c>
      <c r="AT497" s="9">
        <v>7.17</v>
      </c>
      <c r="AU497" s="9">
        <v>2768.337</v>
      </c>
      <c r="AV497" s="9">
        <v>13026.69</v>
      </c>
      <c r="AW497" s="9">
        <v>0</v>
      </c>
      <c r="AX497" s="9">
        <v>0</v>
      </c>
      <c r="AY497" s="9">
        <v>0</v>
      </c>
      <c r="AZ497" s="9">
        <v>0</v>
      </c>
      <c r="BA497" s="9">
        <v>0</v>
      </c>
      <c r="BB497" s="9">
        <v>0</v>
      </c>
      <c r="BC497" s="9">
        <v>0</v>
      </c>
      <c r="BD497" s="9">
        <v>0</v>
      </c>
      <c r="BE497" s="9">
        <v>0</v>
      </c>
      <c r="BF497">
        <v>0</v>
      </c>
      <c r="BG497">
        <v>0</v>
      </c>
      <c r="BH497">
        <v>0</v>
      </c>
      <c r="BI497" s="9">
        <v>-0.26</v>
      </c>
      <c r="BJ497" s="9">
        <v>-100.386</v>
      </c>
      <c r="BK497" s="9">
        <v>-472.38</v>
      </c>
      <c r="BL497" s="9">
        <v>6.91</v>
      </c>
      <c r="BM497" s="9">
        <v>2667.951</v>
      </c>
      <c r="BN497" s="9">
        <v>12554.31</v>
      </c>
      <c r="BO497" s="9">
        <v>-5.9381000000000004</v>
      </c>
      <c r="BP497" s="9">
        <v>-2292.6999999999998</v>
      </c>
      <c r="BQ497" s="9">
        <v>-10788.53</v>
      </c>
      <c r="BR497" s="9">
        <v>-5.6692999999999998</v>
      </c>
      <c r="BS497" s="9">
        <v>-2188.9169999999999</v>
      </c>
      <c r="BT497" s="9">
        <v>-10300.17</v>
      </c>
      <c r="BU497" s="9">
        <v>-0.5907</v>
      </c>
      <c r="BV497" s="9">
        <v>-228.06899999999999</v>
      </c>
      <c r="BW497" s="9">
        <v>-1073.2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 s="9">
        <v>0</v>
      </c>
      <c r="CK497" s="9">
        <v>0</v>
      </c>
      <c r="CL497" s="9">
        <v>0</v>
      </c>
      <c r="CM497">
        <v>0</v>
      </c>
      <c r="CN497">
        <v>0</v>
      </c>
      <c r="CO497">
        <v>0</v>
      </c>
      <c r="CP497" s="9">
        <v>-0.5907</v>
      </c>
      <c r="CQ497" s="9">
        <v>-228.06899999999999</v>
      </c>
      <c r="CR497" s="9">
        <v>-1073.2</v>
      </c>
      <c r="CS497" s="9">
        <v>0.22459999999999999</v>
      </c>
      <c r="CT497" s="9">
        <v>86.718000000000004</v>
      </c>
      <c r="CU497" s="9">
        <v>408.06</v>
      </c>
      <c r="CV497" s="9">
        <v>0.24179999999999999</v>
      </c>
      <c r="CW497" s="9">
        <v>93.358999999999995</v>
      </c>
      <c r="CX497" s="9">
        <v>439.31</v>
      </c>
      <c r="CY497" s="9">
        <v>0.46639999999999998</v>
      </c>
      <c r="CZ497" s="9">
        <v>180.077</v>
      </c>
      <c r="DA497" s="9">
        <v>847.37</v>
      </c>
      <c r="DB497" s="9">
        <v>1.1164000000000001</v>
      </c>
      <c r="DC497" s="9">
        <v>431.04199999999997</v>
      </c>
      <c r="DD497" s="9">
        <v>2028.31</v>
      </c>
      <c r="DE497" s="9">
        <v>0.14000000000000001</v>
      </c>
      <c r="DF497" s="9">
        <v>52.533299999999997</v>
      </c>
      <c r="DG497" s="9">
        <v>1.69</v>
      </c>
      <c r="DH497" s="9">
        <v>81.599999999999994</v>
      </c>
      <c r="DI497" s="9">
        <v>12.55</v>
      </c>
      <c r="DJ497" s="9">
        <v>6183</v>
      </c>
      <c r="DK497" s="9">
        <v>0</v>
      </c>
    </row>
    <row r="498" spans="1:115">
      <c r="A498" t="s">
        <v>834</v>
      </c>
      <c r="B498">
        <v>780</v>
      </c>
      <c r="C498" s="9">
        <v>945344</v>
      </c>
      <c r="D498" s="9" t="s">
        <v>828</v>
      </c>
      <c r="E498" s="9" t="s">
        <v>272</v>
      </c>
      <c r="F498" s="9" t="s">
        <v>199</v>
      </c>
      <c r="G498" t="s">
        <v>829</v>
      </c>
      <c r="H498" t="s">
        <v>139</v>
      </c>
      <c r="I498" s="9">
        <v>1200</v>
      </c>
      <c r="J498" s="9">
        <v>67999149797</v>
      </c>
      <c r="K498" s="9" t="s">
        <v>140</v>
      </c>
      <c r="L498" s="9" t="s">
        <v>141</v>
      </c>
      <c r="M498" s="9" t="s">
        <v>142</v>
      </c>
      <c r="N498">
        <v>5700489633</v>
      </c>
      <c r="O498" s="9" t="s">
        <v>143</v>
      </c>
      <c r="P498" s="9" t="s">
        <v>144</v>
      </c>
      <c r="Q498" s="9">
        <v>37.067</v>
      </c>
      <c r="R498" s="9" t="s">
        <v>148</v>
      </c>
      <c r="S498" s="9">
        <v>12.292</v>
      </c>
      <c r="T498">
        <v>651683</v>
      </c>
      <c r="U498" s="9">
        <v>14750</v>
      </c>
      <c r="V498" s="12">
        <v>45217</v>
      </c>
      <c r="W498" s="9">
        <v>14217</v>
      </c>
      <c r="X498" s="8">
        <v>3.125E-2</v>
      </c>
      <c r="Y498" s="9">
        <v>3614</v>
      </c>
      <c r="Z498" s="1">
        <v>45266</v>
      </c>
      <c r="AA498" s="9">
        <v>517</v>
      </c>
      <c r="AB498" s="8">
        <v>0.52430555555555558</v>
      </c>
      <c r="AC498" s="9">
        <v>116</v>
      </c>
      <c r="AD498" s="12">
        <v>45266</v>
      </c>
      <c r="AE498">
        <v>3</v>
      </c>
      <c r="AF498" s="9">
        <v>49.5</v>
      </c>
      <c r="AG498">
        <v>11</v>
      </c>
      <c r="AH498" s="9">
        <v>3.9100000000000003E-2</v>
      </c>
      <c r="AI498" s="9">
        <v>-114</v>
      </c>
      <c r="AJ498">
        <v>57599</v>
      </c>
      <c r="AK498">
        <v>0</v>
      </c>
      <c r="AL498" s="9">
        <v>3.129</v>
      </c>
      <c r="AM498" s="9">
        <v>6.2E-2</v>
      </c>
      <c r="AN498" s="9">
        <v>44480</v>
      </c>
      <c r="AO498" s="9">
        <v>1.794</v>
      </c>
      <c r="AP498" s="9">
        <v>83320</v>
      </c>
      <c r="AQ498" s="9">
        <v>4.7055999999999996</v>
      </c>
      <c r="AR498" s="9">
        <v>2.06</v>
      </c>
      <c r="AS498" s="9">
        <v>2.04</v>
      </c>
      <c r="AT498" s="9">
        <v>7.17</v>
      </c>
      <c r="AU498" s="9">
        <v>3189.2159999999999</v>
      </c>
      <c r="AV498" s="9">
        <v>15007.17</v>
      </c>
      <c r="AW498" s="9">
        <v>0</v>
      </c>
      <c r="AX498" s="9">
        <v>0</v>
      </c>
      <c r="AY498" s="9">
        <v>0</v>
      </c>
      <c r="AZ498" s="9">
        <v>0</v>
      </c>
      <c r="BA498" s="9">
        <v>0</v>
      </c>
      <c r="BB498" s="9">
        <v>0</v>
      </c>
      <c r="BC498" s="9">
        <v>0</v>
      </c>
      <c r="BD498" s="9">
        <v>0</v>
      </c>
      <c r="BE498" s="9">
        <v>0</v>
      </c>
      <c r="BF498">
        <v>0</v>
      </c>
      <c r="BG498">
        <v>0</v>
      </c>
      <c r="BH498">
        <v>0</v>
      </c>
      <c r="BI498" s="9">
        <v>-0.75</v>
      </c>
      <c r="BJ498" s="9">
        <v>-333.6</v>
      </c>
      <c r="BK498" s="9">
        <v>-1569.79</v>
      </c>
      <c r="BL498" s="9">
        <v>6.42</v>
      </c>
      <c r="BM498" s="9">
        <v>2855.616</v>
      </c>
      <c r="BN498" s="9">
        <v>13437.39</v>
      </c>
      <c r="BO498" s="9">
        <v>-2.8006000000000002</v>
      </c>
      <c r="BP498" s="9">
        <v>-1245.7070000000001</v>
      </c>
      <c r="BQ498" s="9">
        <v>-5861.8</v>
      </c>
      <c r="BR498" s="9">
        <v>-2.6621000000000001</v>
      </c>
      <c r="BS498" s="9">
        <v>-1184.1020000000001</v>
      </c>
      <c r="BT498" s="9">
        <v>-5571.91</v>
      </c>
      <c r="BU498" s="9">
        <v>-0.58599999999999997</v>
      </c>
      <c r="BV498" s="9">
        <v>-260.65300000000002</v>
      </c>
      <c r="BW498" s="9">
        <v>-1226.53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 s="9">
        <v>-0.29559999999999997</v>
      </c>
      <c r="CK498" s="9">
        <v>-131.483</v>
      </c>
      <c r="CL498" s="9">
        <v>-618.71</v>
      </c>
      <c r="CM498">
        <v>0</v>
      </c>
      <c r="CN498">
        <v>0</v>
      </c>
      <c r="CO498">
        <v>0</v>
      </c>
      <c r="CP498" s="9">
        <v>-0.88160000000000005</v>
      </c>
      <c r="CQ498" s="9">
        <v>-392.13600000000002</v>
      </c>
      <c r="CR498" s="9">
        <v>-1845.23</v>
      </c>
      <c r="CS498" s="9">
        <v>0.20860000000000001</v>
      </c>
      <c r="CT498" s="9">
        <v>92.784999999999997</v>
      </c>
      <c r="CU498" s="9">
        <v>436.61</v>
      </c>
      <c r="CV498" s="9">
        <v>0.27279999999999999</v>
      </c>
      <c r="CW498" s="9">
        <v>121.34099999999999</v>
      </c>
      <c r="CX498" s="9">
        <v>570.98</v>
      </c>
      <c r="CY498" s="9">
        <v>0.48139999999999999</v>
      </c>
      <c r="CZ498" s="9">
        <v>214.12700000000001</v>
      </c>
      <c r="DA498" s="9">
        <v>1007.59</v>
      </c>
      <c r="DB498" s="9">
        <v>3.3576999999999999</v>
      </c>
      <c r="DC498" s="9">
        <v>1493.5050000000001</v>
      </c>
      <c r="DD498" s="9">
        <v>7027.84</v>
      </c>
      <c r="DE498" s="9">
        <v>0.49</v>
      </c>
      <c r="DF498" s="9">
        <v>158</v>
      </c>
      <c r="DG498" s="9">
        <v>5.86</v>
      </c>
      <c r="DH498" s="9">
        <v>145.02000000000001</v>
      </c>
      <c r="DI498" s="9">
        <v>22.31</v>
      </c>
      <c r="DJ498" s="9">
        <v>10988.05</v>
      </c>
      <c r="DK498" s="9">
        <v>0</v>
      </c>
    </row>
    <row r="499" spans="1:115">
      <c r="A499" t="s">
        <v>835</v>
      </c>
      <c r="B499">
        <v>780</v>
      </c>
      <c r="C499" s="9">
        <v>945344</v>
      </c>
      <c r="D499" s="9" t="s">
        <v>828</v>
      </c>
      <c r="E499" s="9" t="s">
        <v>272</v>
      </c>
      <c r="F499" s="9" t="s">
        <v>244</v>
      </c>
      <c r="G499" t="s">
        <v>829</v>
      </c>
      <c r="H499" t="s">
        <v>139</v>
      </c>
      <c r="I499" s="9">
        <v>1200</v>
      </c>
      <c r="J499" s="9">
        <v>67999149797</v>
      </c>
      <c r="K499" s="9" t="s">
        <v>147</v>
      </c>
      <c r="L499" s="9" t="s">
        <v>141</v>
      </c>
      <c r="M499" s="9" t="s">
        <v>142</v>
      </c>
      <c r="N499">
        <v>5700498493</v>
      </c>
      <c r="O499" s="9" t="s">
        <v>143</v>
      </c>
      <c r="P499" s="9" t="s">
        <v>167</v>
      </c>
      <c r="Q499" s="9">
        <v>30.175000000000001</v>
      </c>
      <c r="R499" s="9" t="s">
        <v>155</v>
      </c>
      <c r="S499" s="9">
        <v>12.083</v>
      </c>
      <c r="T499">
        <v>491174</v>
      </c>
      <c r="U499" s="9">
        <v>14500</v>
      </c>
      <c r="V499" s="12">
        <v>45289</v>
      </c>
      <c r="W499" s="9">
        <v>13500</v>
      </c>
      <c r="X499" s="8">
        <v>2.0833333333333332E-2</v>
      </c>
      <c r="Y499" s="9">
        <v>6897</v>
      </c>
      <c r="Z499" s="1">
        <v>45329</v>
      </c>
      <c r="AA499" s="9">
        <v>690</v>
      </c>
      <c r="AB499" s="8">
        <v>0.3263888888888889</v>
      </c>
      <c r="AC499" s="9">
        <v>260</v>
      </c>
      <c r="AD499" s="12">
        <v>45329</v>
      </c>
      <c r="AE499">
        <v>195</v>
      </c>
      <c r="AF499" s="9">
        <v>40.299999999999997</v>
      </c>
      <c r="AG499">
        <v>6</v>
      </c>
      <c r="AH499" s="9">
        <v>4.53E-2</v>
      </c>
      <c r="AI499" s="9">
        <v>-151</v>
      </c>
      <c r="AJ499">
        <v>65627</v>
      </c>
      <c r="AK499">
        <v>0</v>
      </c>
      <c r="AL499" s="9">
        <v>2.6819999999999999</v>
      </c>
      <c r="AM499" s="9">
        <v>6.5000000000000002E-2</v>
      </c>
      <c r="AN499" s="9">
        <v>36210</v>
      </c>
      <c r="AO499" s="9">
        <v>1.714</v>
      </c>
      <c r="AP499" s="9">
        <v>61970</v>
      </c>
      <c r="AQ499" s="9">
        <v>4.7055999999999996</v>
      </c>
      <c r="AR499" s="9">
        <v>2.1</v>
      </c>
      <c r="AS499" s="9">
        <v>2.1800000000000002</v>
      </c>
      <c r="AT499" s="9">
        <v>7.17</v>
      </c>
      <c r="AU499" s="9">
        <v>2596.2570000000001</v>
      </c>
      <c r="AV499" s="9">
        <v>12216.95</v>
      </c>
      <c r="AW499" s="9">
        <v>0</v>
      </c>
      <c r="AX499" s="9">
        <v>0</v>
      </c>
      <c r="AY499" s="9">
        <v>0</v>
      </c>
      <c r="AZ499" s="9">
        <v>0</v>
      </c>
      <c r="BA499" s="9">
        <v>0</v>
      </c>
      <c r="BB499" s="9">
        <v>0</v>
      </c>
      <c r="BC499" s="9">
        <v>0.41</v>
      </c>
      <c r="BD499" s="9">
        <v>148.46100000000001</v>
      </c>
      <c r="BE499" s="9">
        <v>698.6</v>
      </c>
      <c r="BF499">
        <v>0</v>
      </c>
      <c r="BG499">
        <v>0</v>
      </c>
      <c r="BH499">
        <v>0</v>
      </c>
      <c r="BI499" s="9">
        <v>0.17</v>
      </c>
      <c r="BJ499" s="9">
        <v>61.557000000000002</v>
      </c>
      <c r="BK499" s="9">
        <v>289.66000000000003</v>
      </c>
      <c r="BL499" s="9">
        <v>7.75</v>
      </c>
      <c r="BM499" s="9">
        <v>2806.2750000000001</v>
      </c>
      <c r="BN499" s="9">
        <v>13205.21</v>
      </c>
      <c r="BO499" s="9">
        <v>-1.6101000000000001</v>
      </c>
      <c r="BP499" s="9">
        <v>-583.01700000000005</v>
      </c>
      <c r="BQ499" s="9">
        <v>-2743.45</v>
      </c>
      <c r="BR499" s="9">
        <v>-1.9581</v>
      </c>
      <c r="BS499" s="9">
        <v>-709.02800000000002</v>
      </c>
      <c r="BT499" s="9">
        <v>-3336.4</v>
      </c>
      <c r="BU499" s="9">
        <v>0</v>
      </c>
      <c r="BV499" s="9">
        <v>0</v>
      </c>
      <c r="BW499" s="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 s="9">
        <v>0</v>
      </c>
      <c r="CK499" s="9">
        <v>0</v>
      </c>
      <c r="CL499" s="9">
        <v>0</v>
      </c>
      <c r="CM499">
        <v>0</v>
      </c>
      <c r="CN499">
        <v>0</v>
      </c>
      <c r="CO499">
        <v>0</v>
      </c>
      <c r="CP499" s="9">
        <v>0</v>
      </c>
      <c r="CQ499" s="9">
        <v>0</v>
      </c>
      <c r="CR499" s="9">
        <v>0</v>
      </c>
      <c r="CS499" s="9">
        <v>0.38750000000000001</v>
      </c>
      <c r="CT499" s="9">
        <v>140.31399999999999</v>
      </c>
      <c r="CU499" s="9">
        <v>660.26</v>
      </c>
      <c r="CV499" s="9">
        <v>0.2447</v>
      </c>
      <c r="CW499" s="9">
        <v>88.605999999999995</v>
      </c>
      <c r="CX499" s="9">
        <v>416.94</v>
      </c>
      <c r="CY499" s="9">
        <v>0.63219999999999998</v>
      </c>
      <c r="CZ499" s="9">
        <v>228.92</v>
      </c>
      <c r="DA499" s="9">
        <v>1077.2</v>
      </c>
      <c r="DB499" s="9">
        <v>6.4241000000000001</v>
      </c>
      <c r="DC499" s="9">
        <v>2326.1669999999999</v>
      </c>
      <c r="DD499" s="9">
        <v>10946.01</v>
      </c>
      <c r="DE499" s="9">
        <v>0.81</v>
      </c>
      <c r="DF499" s="9">
        <v>302.29250000000002</v>
      </c>
      <c r="DG499" s="9">
        <v>9.1199999999999992</v>
      </c>
      <c r="DH499" s="9">
        <v>205.63</v>
      </c>
      <c r="DI499" s="9">
        <v>31.64</v>
      </c>
      <c r="DJ499" s="9">
        <v>15580.74</v>
      </c>
      <c r="DK499" s="9">
        <v>0</v>
      </c>
    </row>
    <row r="500" spans="1:115">
      <c r="A500" t="s">
        <v>836</v>
      </c>
      <c r="B500">
        <v>780</v>
      </c>
      <c r="C500" s="9">
        <v>945344</v>
      </c>
      <c r="D500" s="9" t="s">
        <v>828</v>
      </c>
      <c r="E500" s="9" t="s">
        <v>272</v>
      </c>
      <c r="F500" s="9" t="s">
        <v>244</v>
      </c>
      <c r="G500" t="s">
        <v>829</v>
      </c>
      <c r="H500" t="s">
        <v>139</v>
      </c>
      <c r="I500" s="9">
        <v>1200</v>
      </c>
      <c r="J500" s="9">
        <v>67999149797</v>
      </c>
      <c r="K500" s="9" t="s">
        <v>157</v>
      </c>
      <c r="L500" s="9" t="s">
        <v>141</v>
      </c>
      <c r="M500" s="9" t="s">
        <v>142</v>
      </c>
      <c r="N500">
        <v>5700498502</v>
      </c>
      <c r="O500" s="9" t="s">
        <v>143</v>
      </c>
      <c r="P500" s="9" t="s">
        <v>167</v>
      </c>
      <c r="Q500" s="9">
        <v>37.591999999999999</v>
      </c>
      <c r="R500" s="9" t="s">
        <v>155</v>
      </c>
      <c r="S500" s="9">
        <v>12.083</v>
      </c>
      <c r="T500">
        <v>491174</v>
      </c>
      <c r="U500" s="9">
        <v>14500</v>
      </c>
      <c r="V500" s="12">
        <v>45289</v>
      </c>
      <c r="W500" s="9">
        <v>13073</v>
      </c>
      <c r="X500" s="8">
        <v>2.0833333333333332E-2</v>
      </c>
      <c r="Y500" s="9">
        <v>9841</v>
      </c>
      <c r="Z500" s="1">
        <v>45337</v>
      </c>
      <c r="AA500" s="9">
        <v>1086</v>
      </c>
      <c r="AB500" s="8">
        <v>0.34027777777777779</v>
      </c>
      <c r="AC500" s="9">
        <v>206</v>
      </c>
      <c r="AD500" s="12">
        <v>45337</v>
      </c>
      <c r="AE500">
        <v>130</v>
      </c>
      <c r="AF500" s="9">
        <v>48.3</v>
      </c>
      <c r="AG500">
        <v>30</v>
      </c>
      <c r="AH500" s="9">
        <v>4.2799999999999998E-2</v>
      </c>
      <c r="AI500" s="9">
        <v>-25</v>
      </c>
      <c r="AJ500">
        <v>62002</v>
      </c>
      <c r="AK500">
        <v>0</v>
      </c>
      <c r="AL500" s="9">
        <v>3.4510000000000001</v>
      </c>
      <c r="AM500" s="9">
        <v>7.0999999999999994E-2</v>
      </c>
      <c r="AN500" s="9">
        <v>45110</v>
      </c>
      <c r="AO500" s="9">
        <v>1.706</v>
      </c>
      <c r="AP500" s="9">
        <v>82660</v>
      </c>
      <c r="AQ500" s="9">
        <v>4.7055999999999996</v>
      </c>
      <c r="AR500" s="9">
        <v>2.1</v>
      </c>
      <c r="AS500" s="9">
        <v>2.1800000000000002</v>
      </c>
      <c r="AT500" s="9">
        <v>7.17</v>
      </c>
      <c r="AU500" s="9">
        <v>3234.3870000000002</v>
      </c>
      <c r="AV500" s="9">
        <v>15219.73</v>
      </c>
      <c r="AW500" s="9">
        <v>0</v>
      </c>
      <c r="AX500" s="9">
        <v>0</v>
      </c>
      <c r="AY500" s="9">
        <v>0</v>
      </c>
      <c r="AZ500" s="9">
        <v>0</v>
      </c>
      <c r="BA500" s="9">
        <v>0</v>
      </c>
      <c r="BB500" s="9">
        <v>0</v>
      </c>
      <c r="BC500" s="9">
        <v>0.41</v>
      </c>
      <c r="BD500" s="9">
        <v>184.95099999999999</v>
      </c>
      <c r="BE500" s="9">
        <v>870.31</v>
      </c>
      <c r="BF500">
        <v>0</v>
      </c>
      <c r="BG500">
        <v>0</v>
      </c>
      <c r="BH500">
        <v>0</v>
      </c>
      <c r="BI500" s="9">
        <v>-0.63</v>
      </c>
      <c r="BJ500" s="9">
        <v>-284.19299999999998</v>
      </c>
      <c r="BK500" s="9">
        <v>-1337.3</v>
      </c>
      <c r="BL500" s="9">
        <v>6.95</v>
      </c>
      <c r="BM500" s="9">
        <v>3135.145</v>
      </c>
      <c r="BN500" s="9">
        <v>14752.74</v>
      </c>
      <c r="BO500" s="9">
        <v>-0.24399999999999999</v>
      </c>
      <c r="BP500" s="9">
        <v>-110.068</v>
      </c>
      <c r="BQ500" s="9">
        <v>-517.94000000000005</v>
      </c>
      <c r="BR500" s="9">
        <v>-0.65969999999999995</v>
      </c>
      <c r="BS500" s="9">
        <v>-297.59100000000001</v>
      </c>
      <c r="BT500" s="9">
        <v>-1400.34</v>
      </c>
      <c r="BU500" s="9">
        <v>-1.6161000000000001</v>
      </c>
      <c r="BV500" s="9">
        <v>-729.02300000000002</v>
      </c>
      <c r="BW500" s="9">
        <v>-3430.49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 s="9">
        <v>0</v>
      </c>
      <c r="CK500" s="9">
        <v>0</v>
      </c>
      <c r="CL500" s="9">
        <v>0</v>
      </c>
      <c r="CM500">
        <v>0</v>
      </c>
      <c r="CN500">
        <v>0</v>
      </c>
      <c r="CO500">
        <v>0</v>
      </c>
      <c r="CP500" s="9">
        <v>-1.6161000000000001</v>
      </c>
      <c r="CQ500" s="9">
        <v>-729.02300000000002</v>
      </c>
      <c r="CR500" s="9">
        <v>-3430.49</v>
      </c>
      <c r="CS500" s="9">
        <v>0.34749999999999998</v>
      </c>
      <c r="CT500" s="9">
        <v>156.75700000000001</v>
      </c>
      <c r="CU500" s="9">
        <v>737.64</v>
      </c>
      <c r="CV500" s="9">
        <v>0.25609999999999999</v>
      </c>
      <c r="CW500" s="9">
        <v>115.527</v>
      </c>
      <c r="CX500" s="9">
        <v>543.62</v>
      </c>
      <c r="CY500" s="9">
        <v>0.60360000000000003</v>
      </c>
      <c r="CZ500" s="9">
        <v>272.28399999999999</v>
      </c>
      <c r="DA500" s="9">
        <v>1281.26</v>
      </c>
      <c r="DB500" s="9">
        <v>5.2778</v>
      </c>
      <c r="DC500" s="9">
        <v>2380.8159999999998</v>
      </c>
      <c r="DD500" s="9">
        <v>11203.17</v>
      </c>
      <c r="DE500" s="9">
        <v>0.86</v>
      </c>
      <c r="DF500" s="9">
        <v>248.35230000000001</v>
      </c>
      <c r="DG500" s="9">
        <v>9.34</v>
      </c>
      <c r="DH500" s="9">
        <v>145.63999999999999</v>
      </c>
      <c r="DI500" s="9">
        <v>22.41</v>
      </c>
      <c r="DJ500" s="9">
        <v>11035.12</v>
      </c>
      <c r="DK500" s="9">
        <v>0</v>
      </c>
    </row>
    <row r="501" spans="1:115">
      <c r="A501" t="s">
        <v>837</v>
      </c>
      <c r="B501">
        <v>780</v>
      </c>
      <c r="C501" s="9">
        <v>945344</v>
      </c>
      <c r="D501" s="9" t="s">
        <v>828</v>
      </c>
      <c r="E501" s="9" t="s">
        <v>272</v>
      </c>
      <c r="F501" s="9" t="s">
        <v>244</v>
      </c>
      <c r="G501" t="s">
        <v>829</v>
      </c>
      <c r="H501" t="s">
        <v>139</v>
      </c>
      <c r="I501" s="9">
        <v>1200</v>
      </c>
      <c r="J501" s="9">
        <v>67999149797</v>
      </c>
      <c r="K501" s="9" t="s">
        <v>140</v>
      </c>
      <c r="L501" s="9" t="s">
        <v>141</v>
      </c>
      <c r="M501" s="9" t="s">
        <v>142</v>
      </c>
      <c r="N501">
        <v>5700498504</v>
      </c>
      <c r="O501" s="9" t="s">
        <v>143</v>
      </c>
      <c r="P501" s="9" t="s">
        <v>167</v>
      </c>
      <c r="Q501" s="9">
        <v>32.325000000000003</v>
      </c>
      <c r="R501" s="9" t="s">
        <v>155</v>
      </c>
      <c r="S501" s="9">
        <v>12.083</v>
      </c>
      <c r="T501">
        <v>491174</v>
      </c>
      <c r="U501" s="9">
        <v>14500</v>
      </c>
      <c r="V501" s="12">
        <v>45289</v>
      </c>
      <c r="W501" s="9">
        <v>13704</v>
      </c>
      <c r="X501" s="8">
        <v>2.0833333333333332E-2</v>
      </c>
      <c r="Y501" s="9">
        <v>5490</v>
      </c>
      <c r="Z501" s="1">
        <v>45330</v>
      </c>
      <c r="AA501" s="9">
        <v>594</v>
      </c>
      <c r="AB501" s="8">
        <v>0.70138888888888884</v>
      </c>
      <c r="AC501" s="9">
        <v>151</v>
      </c>
      <c r="AD501" s="12">
        <v>45330</v>
      </c>
      <c r="AE501">
        <v>135</v>
      </c>
      <c r="AF501" s="9">
        <v>41.7</v>
      </c>
      <c r="AG501">
        <v>7</v>
      </c>
      <c r="AH501" s="9">
        <v>4.2799999999999998E-2</v>
      </c>
      <c r="AI501" s="9">
        <v>-91</v>
      </c>
      <c r="AJ501">
        <v>62002</v>
      </c>
      <c r="AK501">
        <v>0</v>
      </c>
      <c r="AL501" s="9">
        <v>2.831</v>
      </c>
      <c r="AM501" s="9">
        <v>6.7000000000000004E-2</v>
      </c>
      <c r="AN501" s="9">
        <v>38790</v>
      </c>
      <c r="AO501" s="9">
        <v>1.641</v>
      </c>
      <c r="AP501" s="9">
        <v>64500</v>
      </c>
      <c r="AQ501" s="9">
        <v>4.7055999999999996</v>
      </c>
      <c r="AR501" s="9">
        <v>2.1</v>
      </c>
      <c r="AS501" s="9">
        <v>2.1800000000000002</v>
      </c>
      <c r="AT501" s="9">
        <v>7.17</v>
      </c>
      <c r="AU501" s="9">
        <v>2781.2429999999999</v>
      </c>
      <c r="AV501" s="9">
        <v>13087.42</v>
      </c>
      <c r="AW501" s="9">
        <v>0</v>
      </c>
      <c r="AX501" s="9">
        <v>0</v>
      </c>
      <c r="AY501" s="9">
        <v>0</v>
      </c>
      <c r="AZ501" s="9">
        <v>0</v>
      </c>
      <c r="BA501" s="9">
        <v>0</v>
      </c>
      <c r="BB501" s="9">
        <v>0</v>
      </c>
      <c r="BC501" s="9">
        <v>0.41</v>
      </c>
      <c r="BD501" s="9">
        <v>159.03899999999999</v>
      </c>
      <c r="BE501" s="9">
        <v>748.37</v>
      </c>
      <c r="BF501">
        <v>0</v>
      </c>
      <c r="BG501">
        <v>0</v>
      </c>
      <c r="BH501">
        <v>0</v>
      </c>
      <c r="BI501" s="9">
        <v>0.03</v>
      </c>
      <c r="BJ501" s="9">
        <v>11.637</v>
      </c>
      <c r="BK501" s="9">
        <v>54.76</v>
      </c>
      <c r="BL501" s="9">
        <v>7.61</v>
      </c>
      <c r="BM501" s="9">
        <v>2951.9189999999999</v>
      </c>
      <c r="BN501" s="9">
        <v>13890.55</v>
      </c>
      <c r="BO501" s="9">
        <v>0.58830000000000005</v>
      </c>
      <c r="BP501" s="9">
        <v>228.202</v>
      </c>
      <c r="BQ501" s="9">
        <v>1073.83</v>
      </c>
      <c r="BR501" s="9">
        <v>0.432</v>
      </c>
      <c r="BS501" s="9">
        <v>167.57300000000001</v>
      </c>
      <c r="BT501" s="9">
        <v>788.53</v>
      </c>
      <c r="BU501" s="9">
        <v>0</v>
      </c>
      <c r="BV501" s="9">
        <v>0</v>
      </c>
      <c r="BW501" s="9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 s="9">
        <v>-0.15670000000000001</v>
      </c>
      <c r="CK501" s="9">
        <v>-60.783999999999999</v>
      </c>
      <c r="CL501" s="9">
        <v>-286.02</v>
      </c>
      <c r="CM501">
        <v>0</v>
      </c>
      <c r="CN501">
        <v>0</v>
      </c>
      <c r="CO501">
        <v>0</v>
      </c>
      <c r="CP501" s="9">
        <v>-0.15670000000000001</v>
      </c>
      <c r="CQ501" s="9">
        <v>-60.783999999999999</v>
      </c>
      <c r="CR501" s="9">
        <v>-286.02</v>
      </c>
      <c r="CS501" s="9">
        <v>0.3805</v>
      </c>
      <c r="CT501" s="9">
        <v>147.596</v>
      </c>
      <c r="CU501" s="9">
        <v>694.53</v>
      </c>
      <c r="CV501" s="9">
        <v>0.24030000000000001</v>
      </c>
      <c r="CW501" s="9">
        <v>93.212000000000003</v>
      </c>
      <c r="CX501" s="9">
        <v>438.62</v>
      </c>
      <c r="CY501" s="9">
        <v>0.62080000000000002</v>
      </c>
      <c r="CZ501" s="9">
        <v>240.80799999999999</v>
      </c>
      <c r="DA501" s="9">
        <v>1133.1500000000001</v>
      </c>
      <c r="DB501" s="9">
        <v>8.5061</v>
      </c>
      <c r="DC501" s="9">
        <v>3299.5160000000001</v>
      </c>
      <c r="DD501" s="9">
        <v>15526.2</v>
      </c>
      <c r="DE501" s="9">
        <v>1.1299999999999999</v>
      </c>
      <c r="DF501" s="9">
        <v>400.26299999999998</v>
      </c>
      <c r="DG501" s="9">
        <v>12.94</v>
      </c>
      <c r="DH501" s="9">
        <v>396.84</v>
      </c>
      <c r="DI501" s="9">
        <v>61.05</v>
      </c>
      <c r="DJ501" s="9">
        <v>30068.31</v>
      </c>
      <c r="DK501" s="9">
        <v>0</v>
      </c>
    </row>
    <row r="502" spans="1:115">
      <c r="A502" t="s">
        <v>838</v>
      </c>
      <c r="B502">
        <v>780</v>
      </c>
      <c r="C502" s="9">
        <v>959443</v>
      </c>
      <c r="D502" s="9" t="s">
        <v>839</v>
      </c>
      <c r="E502" s="9" t="s">
        <v>234</v>
      </c>
      <c r="F502" s="9" t="s">
        <v>645</v>
      </c>
      <c r="G502" t="s">
        <v>840</v>
      </c>
      <c r="H502" t="s">
        <v>139</v>
      </c>
      <c r="I502" s="9">
        <v>6048</v>
      </c>
      <c r="J502" s="9">
        <v>64992384270</v>
      </c>
      <c r="K502" s="9" t="s">
        <v>430</v>
      </c>
      <c r="L502" s="9" t="s">
        <v>841</v>
      </c>
      <c r="M502" s="9" t="s">
        <v>275</v>
      </c>
      <c r="N502">
        <v>5700480058</v>
      </c>
      <c r="O502" s="9" t="s">
        <v>143</v>
      </c>
      <c r="P502" s="9" t="s">
        <v>144</v>
      </c>
      <c r="Q502" s="9">
        <v>37.034999999999997</v>
      </c>
      <c r="R502" s="9" t="s">
        <v>276</v>
      </c>
      <c r="S502" s="9">
        <v>15.311</v>
      </c>
      <c r="T502">
        <v>651684</v>
      </c>
      <c r="U502" s="9">
        <v>92600</v>
      </c>
      <c r="V502" s="12">
        <v>45143</v>
      </c>
      <c r="W502" s="9">
        <v>86000</v>
      </c>
      <c r="X502" s="8">
        <v>0.77986111111111112</v>
      </c>
      <c r="Y502" s="9">
        <v>7127</v>
      </c>
      <c r="Z502" s="1">
        <v>45183</v>
      </c>
      <c r="AA502" s="9">
        <v>2457</v>
      </c>
      <c r="AB502" s="8">
        <v>0.22916666666666666</v>
      </c>
      <c r="AC502" s="9">
        <v>3590</v>
      </c>
      <c r="AD502" s="12">
        <v>45183</v>
      </c>
      <c r="AE502">
        <v>27</v>
      </c>
      <c r="AF502" s="9">
        <v>39.4</v>
      </c>
      <c r="AG502">
        <v>33</v>
      </c>
      <c r="AH502" s="9">
        <v>4.1799999999999997E-2</v>
      </c>
      <c r="AI502" s="9">
        <v>493</v>
      </c>
      <c r="AJ502">
        <v>387474</v>
      </c>
      <c r="AK502">
        <v>0</v>
      </c>
      <c r="AL502" s="9">
        <v>2.605</v>
      </c>
      <c r="AM502" s="9">
        <v>6.5000000000000002E-2</v>
      </c>
      <c r="AN502" s="9">
        <v>223990</v>
      </c>
      <c r="AO502" s="9">
        <v>1.649</v>
      </c>
      <c r="AP502" s="9">
        <v>365430</v>
      </c>
      <c r="AQ502" s="9">
        <v>4.7055999999999996</v>
      </c>
      <c r="AR502" s="9">
        <v>2.06</v>
      </c>
      <c r="AS502" s="9">
        <v>2.04</v>
      </c>
      <c r="AT502" s="9">
        <v>7.17</v>
      </c>
      <c r="AU502" s="9">
        <v>16060.083000000001</v>
      </c>
      <c r="AV502" s="9">
        <v>75572.33</v>
      </c>
      <c r="AW502" s="9">
        <v>0</v>
      </c>
      <c r="AX502" s="9">
        <v>0</v>
      </c>
      <c r="AY502" s="9">
        <v>0</v>
      </c>
      <c r="AZ502" s="9">
        <v>0.09</v>
      </c>
      <c r="BA502" s="9">
        <v>201.59100000000001</v>
      </c>
      <c r="BB502" s="9">
        <v>948.61</v>
      </c>
      <c r="BC502" s="9">
        <v>0</v>
      </c>
      <c r="BD502" s="9">
        <v>0</v>
      </c>
      <c r="BE502" s="9">
        <v>0</v>
      </c>
      <c r="BF502">
        <v>0</v>
      </c>
      <c r="BG502">
        <v>0</v>
      </c>
      <c r="BH502">
        <v>0</v>
      </c>
      <c r="BI502" s="9">
        <v>0.26</v>
      </c>
      <c r="BJ502" s="9">
        <v>582.37400000000002</v>
      </c>
      <c r="BK502" s="9">
        <v>2740.42</v>
      </c>
      <c r="BL502" s="9">
        <v>7.52</v>
      </c>
      <c r="BM502" s="9">
        <v>16844.047999999999</v>
      </c>
      <c r="BN502" s="9">
        <v>79261.350000000006</v>
      </c>
      <c r="BO502" s="9">
        <v>-2.0806</v>
      </c>
      <c r="BP502" s="9">
        <v>-4660.3360000000002</v>
      </c>
      <c r="BQ502" s="9">
        <v>-21929.68</v>
      </c>
      <c r="BR502" s="9">
        <v>-2.3837999999999999</v>
      </c>
      <c r="BS502" s="9">
        <v>-5339.4740000000002</v>
      </c>
      <c r="BT502" s="9">
        <v>-25125.43</v>
      </c>
      <c r="BU502" s="9">
        <v>-0.1691</v>
      </c>
      <c r="BV502" s="9">
        <v>-378.767</v>
      </c>
      <c r="BW502" s="9">
        <v>-1782.33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 s="9">
        <v>0</v>
      </c>
      <c r="CK502" s="9">
        <v>0</v>
      </c>
      <c r="CL502" s="9">
        <v>0</v>
      </c>
      <c r="CM502">
        <v>0</v>
      </c>
      <c r="CN502">
        <v>0</v>
      </c>
      <c r="CO502">
        <v>0</v>
      </c>
      <c r="CP502" s="9">
        <v>-0.1691</v>
      </c>
      <c r="CQ502" s="9">
        <v>-378.767</v>
      </c>
      <c r="CR502" s="9">
        <v>-1782.33</v>
      </c>
      <c r="CS502" s="9">
        <v>0.376</v>
      </c>
      <c r="CT502" s="9">
        <v>842.202</v>
      </c>
      <c r="CU502" s="9">
        <v>3963.07</v>
      </c>
      <c r="CV502" s="9">
        <v>0.376</v>
      </c>
      <c r="CW502" s="9">
        <v>842.202</v>
      </c>
      <c r="CX502" s="9">
        <v>3963.07</v>
      </c>
      <c r="CY502" s="9">
        <v>0.752</v>
      </c>
      <c r="CZ502" s="9">
        <v>1684.405</v>
      </c>
      <c r="DA502" s="9">
        <v>7926.14</v>
      </c>
      <c r="DB502" s="9">
        <v>5.7191000000000001</v>
      </c>
      <c r="DC502" s="9">
        <v>12810.212</v>
      </c>
      <c r="DD502" s="9">
        <v>60279.73</v>
      </c>
      <c r="DE502" s="9">
        <v>0.7</v>
      </c>
      <c r="DF502" s="9">
        <v>269.11799999999999</v>
      </c>
      <c r="DG502" s="9">
        <v>9.9700000000000006</v>
      </c>
      <c r="DH502" s="9">
        <v>1093.99</v>
      </c>
      <c r="DI502" s="9">
        <v>168.31</v>
      </c>
      <c r="DJ502" s="9">
        <v>36207.699999999997</v>
      </c>
      <c r="DK502" s="9">
        <v>46682.71</v>
      </c>
    </row>
    <row r="503" spans="1:115">
      <c r="A503" t="s">
        <v>842</v>
      </c>
      <c r="B503">
        <v>780</v>
      </c>
      <c r="C503" s="9">
        <v>958951</v>
      </c>
      <c r="D503" s="9" t="s">
        <v>843</v>
      </c>
      <c r="E503" s="9" t="s">
        <v>234</v>
      </c>
      <c r="F503" s="9" t="s">
        <v>645</v>
      </c>
      <c r="G503" t="s">
        <v>844</v>
      </c>
      <c r="H503" t="s">
        <v>139</v>
      </c>
      <c r="I503" s="9">
        <v>6048</v>
      </c>
      <c r="J503" s="9">
        <v>6799165599</v>
      </c>
      <c r="K503" s="9" t="s">
        <v>433</v>
      </c>
      <c r="L503" s="9" t="s">
        <v>845</v>
      </c>
      <c r="M503" s="9" t="s">
        <v>275</v>
      </c>
      <c r="N503">
        <v>5700465316</v>
      </c>
      <c r="O503" s="9" t="s">
        <v>143</v>
      </c>
      <c r="P503" s="9" t="s">
        <v>167</v>
      </c>
      <c r="Q503" s="9">
        <v>40.203000000000003</v>
      </c>
      <c r="R503" s="9" t="s">
        <v>348</v>
      </c>
      <c r="S503" s="9">
        <v>15.36</v>
      </c>
      <c r="T503">
        <v>487444</v>
      </c>
      <c r="U503" s="9">
        <v>92900</v>
      </c>
      <c r="V503" s="12">
        <v>45029</v>
      </c>
      <c r="W503" s="9">
        <v>84260</v>
      </c>
      <c r="X503" s="8">
        <v>0.88402777777777775</v>
      </c>
      <c r="Y503" s="9">
        <v>9300</v>
      </c>
      <c r="Z503" s="1">
        <v>45071</v>
      </c>
      <c r="AA503" s="9">
        <v>3252</v>
      </c>
      <c r="AB503" s="8">
        <v>0.4826388888888889</v>
      </c>
      <c r="AC503" s="9">
        <v>5477</v>
      </c>
      <c r="AD503" s="12">
        <v>45075</v>
      </c>
      <c r="AE503">
        <v>0</v>
      </c>
      <c r="AF503" s="9">
        <v>41.6</v>
      </c>
      <c r="AG503">
        <v>74</v>
      </c>
      <c r="AH503" s="9">
        <v>4.65E-2</v>
      </c>
      <c r="AI503" s="9">
        <v>-163</v>
      </c>
      <c r="AJ503">
        <v>431535</v>
      </c>
      <c r="AK503">
        <v>0</v>
      </c>
      <c r="AL503" s="9">
        <v>2.8860000000000001</v>
      </c>
      <c r="AM503" s="9">
        <v>6.8000000000000005E-2</v>
      </c>
      <c r="AN503" s="9">
        <v>243150</v>
      </c>
      <c r="AO503" s="9">
        <v>1.5720000000000001</v>
      </c>
      <c r="AP503" s="9">
        <v>390420</v>
      </c>
      <c r="AQ503" s="9">
        <v>4.5686</v>
      </c>
      <c r="AR503" s="9">
        <v>1.56</v>
      </c>
      <c r="AS503" s="9">
        <v>1.61</v>
      </c>
      <c r="AT503" s="9">
        <v>7.17</v>
      </c>
      <c r="AU503" s="9">
        <v>17433.855</v>
      </c>
      <c r="AV503" s="9">
        <v>79648.31</v>
      </c>
      <c r="AW503" s="9">
        <v>0</v>
      </c>
      <c r="AX503" s="9">
        <v>0</v>
      </c>
      <c r="AY503" s="9">
        <v>0</v>
      </c>
      <c r="AZ503" s="9">
        <v>0.09</v>
      </c>
      <c r="BA503" s="9">
        <v>218.83500000000001</v>
      </c>
      <c r="BB503" s="9">
        <v>999.77</v>
      </c>
      <c r="BC503" s="9">
        <v>0</v>
      </c>
      <c r="BD503" s="9">
        <v>0</v>
      </c>
      <c r="BE503" s="9">
        <v>0</v>
      </c>
      <c r="BF503">
        <v>0</v>
      </c>
      <c r="BG503">
        <v>0</v>
      </c>
      <c r="BH503">
        <v>0</v>
      </c>
      <c r="BI503" s="9">
        <v>0.04</v>
      </c>
      <c r="BJ503" s="9">
        <v>97.26</v>
      </c>
      <c r="BK503" s="9">
        <v>444.34</v>
      </c>
      <c r="BL503" s="9">
        <v>7.3</v>
      </c>
      <c r="BM503" s="9">
        <v>17749.95</v>
      </c>
      <c r="BN503" s="9">
        <v>81092.42</v>
      </c>
      <c r="BO503" s="9">
        <v>-0.29349999999999998</v>
      </c>
      <c r="BP503" s="9">
        <v>-713.64499999999998</v>
      </c>
      <c r="BQ503" s="9">
        <v>-3260.36</v>
      </c>
      <c r="BR503" s="9">
        <v>-0.6643</v>
      </c>
      <c r="BS503" s="9">
        <v>-1615.2449999999999</v>
      </c>
      <c r="BT503" s="9">
        <v>-7379.41</v>
      </c>
      <c r="BU503" s="9">
        <v>0</v>
      </c>
      <c r="BV503" s="9">
        <v>0</v>
      </c>
      <c r="BW503" s="9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 s="9">
        <v>0</v>
      </c>
      <c r="CK503" s="9">
        <v>0</v>
      </c>
      <c r="CL503" s="9">
        <v>0</v>
      </c>
      <c r="CM503">
        <v>0</v>
      </c>
      <c r="CN503">
        <v>0</v>
      </c>
      <c r="CO503">
        <v>0</v>
      </c>
      <c r="CP503" s="9">
        <v>0</v>
      </c>
      <c r="CQ503" s="9">
        <v>0</v>
      </c>
      <c r="CR503" s="9">
        <v>0</v>
      </c>
      <c r="CS503" s="9">
        <v>0.27379999999999999</v>
      </c>
      <c r="CT503" s="9">
        <v>665.745</v>
      </c>
      <c r="CU503" s="9">
        <v>3041.52</v>
      </c>
      <c r="CV503" s="9">
        <v>0.36499999999999999</v>
      </c>
      <c r="CW503" s="9">
        <v>887.49800000000005</v>
      </c>
      <c r="CX503" s="9">
        <v>4054.62</v>
      </c>
      <c r="CY503" s="9">
        <v>0.63880000000000003</v>
      </c>
      <c r="CZ503" s="9">
        <v>1553.242</v>
      </c>
      <c r="DA503" s="9">
        <v>7096.14</v>
      </c>
      <c r="DB503" s="9">
        <v>7.2744999999999997</v>
      </c>
      <c r="DC503" s="9">
        <v>17687.947</v>
      </c>
      <c r="DD503" s="9">
        <v>80809.149999999994</v>
      </c>
      <c r="DE503" s="9">
        <v>0.96</v>
      </c>
      <c r="DF503" s="9">
        <v>332.34280000000001</v>
      </c>
      <c r="DG503" s="9">
        <v>13.36</v>
      </c>
      <c r="DH503" s="9">
        <v>2669.81</v>
      </c>
      <c r="DI503" s="9">
        <v>410.74</v>
      </c>
      <c r="DJ503" s="9">
        <v>51191.41</v>
      </c>
      <c r="DK503" s="9">
        <v>151098.06</v>
      </c>
    </row>
    <row r="504" spans="1:115">
      <c r="A504" t="s">
        <v>846</v>
      </c>
      <c r="B504">
        <v>780</v>
      </c>
      <c r="C504" s="9">
        <v>958951</v>
      </c>
      <c r="D504" s="9" t="s">
        <v>843</v>
      </c>
      <c r="E504" s="9" t="s">
        <v>234</v>
      </c>
      <c r="F504" s="9" t="s">
        <v>645</v>
      </c>
      <c r="G504" t="s">
        <v>844</v>
      </c>
      <c r="H504" t="s">
        <v>139</v>
      </c>
      <c r="I504" s="9">
        <v>6048</v>
      </c>
      <c r="J504" s="9">
        <v>6799165599</v>
      </c>
      <c r="K504" s="9" t="s">
        <v>430</v>
      </c>
      <c r="L504" s="9" t="s">
        <v>845</v>
      </c>
      <c r="M504" s="9" t="s">
        <v>275</v>
      </c>
      <c r="N504">
        <v>5700465328</v>
      </c>
      <c r="O504" s="9" t="s">
        <v>143</v>
      </c>
      <c r="P504" s="9" t="s">
        <v>144</v>
      </c>
      <c r="Q504" s="9">
        <v>45.582000000000001</v>
      </c>
      <c r="R504" s="9" t="s">
        <v>348</v>
      </c>
      <c r="S504" s="9">
        <v>15.872999999999999</v>
      </c>
      <c r="T504">
        <v>487444</v>
      </c>
      <c r="U504" s="9">
        <v>96000</v>
      </c>
      <c r="V504" s="12">
        <v>45031</v>
      </c>
      <c r="W504" s="9">
        <v>87857</v>
      </c>
      <c r="X504" s="8">
        <v>0</v>
      </c>
      <c r="Y504" s="9">
        <v>8482</v>
      </c>
      <c r="Z504" s="1">
        <v>45074</v>
      </c>
      <c r="AA504" s="9">
        <v>3030</v>
      </c>
      <c r="AB504" s="8">
        <v>0.1736111111111111</v>
      </c>
      <c r="AC504" s="9">
        <v>5197</v>
      </c>
      <c r="AD504" s="12">
        <v>45078</v>
      </c>
      <c r="AE504">
        <v>60</v>
      </c>
      <c r="AF504" s="9">
        <v>43.2</v>
      </c>
      <c r="AG504">
        <v>62</v>
      </c>
      <c r="AH504" s="9">
        <v>4.6399999999999997E-2</v>
      </c>
      <c r="AI504" s="9">
        <v>-206</v>
      </c>
      <c r="AJ504">
        <v>445151</v>
      </c>
      <c r="AK504">
        <v>0</v>
      </c>
      <c r="AL504" s="9">
        <v>3.1379999999999999</v>
      </c>
      <c r="AM504" s="9">
        <v>7.1999999999999995E-2</v>
      </c>
      <c r="AN504" s="9">
        <v>275680</v>
      </c>
      <c r="AO504" s="9">
        <v>1.5589999999999999</v>
      </c>
      <c r="AP504" s="9">
        <v>452010</v>
      </c>
      <c r="AQ504" s="9">
        <v>4.5686</v>
      </c>
      <c r="AR504" s="9">
        <v>1.56</v>
      </c>
      <c r="AS504" s="9">
        <v>1.61</v>
      </c>
      <c r="AT504" s="9">
        <v>7.17</v>
      </c>
      <c r="AU504" s="9">
        <v>19766.256000000001</v>
      </c>
      <c r="AV504" s="9">
        <v>90304.12</v>
      </c>
      <c r="AW504" s="9">
        <v>0</v>
      </c>
      <c r="AX504" s="9">
        <v>0</v>
      </c>
      <c r="AY504" s="9">
        <v>0</v>
      </c>
      <c r="AZ504" s="9">
        <v>0.09</v>
      </c>
      <c r="BA504" s="9">
        <v>248.11199999999999</v>
      </c>
      <c r="BB504" s="9">
        <v>1133.52</v>
      </c>
      <c r="BC504" s="9">
        <v>0</v>
      </c>
      <c r="BD504" s="9">
        <v>0</v>
      </c>
      <c r="BE504" s="9">
        <v>0</v>
      </c>
      <c r="BF504">
        <v>0</v>
      </c>
      <c r="BG504">
        <v>0</v>
      </c>
      <c r="BH504">
        <v>0</v>
      </c>
      <c r="BI504" s="9">
        <v>-0.12</v>
      </c>
      <c r="BJ504" s="9">
        <v>-330.81599999999997</v>
      </c>
      <c r="BK504" s="9">
        <v>-1511.37</v>
      </c>
      <c r="BL504" s="9">
        <v>7.14</v>
      </c>
      <c r="BM504" s="9">
        <v>19683.552</v>
      </c>
      <c r="BN504" s="9">
        <v>89926.28</v>
      </c>
      <c r="BO504" s="9">
        <v>0.51819999999999999</v>
      </c>
      <c r="BP504" s="9">
        <v>1428.5740000000001</v>
      </c>
      <c r="BQ504" s="9">
        <v>6526.58</v>
      </c>
      <c r="BR504" s="9">
        <v>0.25459999999999999</v>
      </c>
      <c r="BS504" s="9">
        <v>701.88099999999997</v>
      </c>
      <c r="BT504" s="9">
        <v>3206.61</v>
      </c>
      <c r="BU504" s="9">
        <v>0</v>
      </c>
      <c r="BV504" s="9">
        <v>0</v>
      </c>
      <c r="BW504" s="9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 s="9">
        <v>-2.0199999999999999E-2</v>
      </c>
      <c r="CK504" s="9">
        <v>-55.686999999999998</v>
      </c>
      <c r="CL504" s="9">
        <v>-254.41</v>
      </c>
      <c r="CM504">
        <v>0</v>
      </c>
      <c r="CN504">
        <v>0</v>
      </c>
      <c r="CO504">
        <v>0</v>
      </c>
      <c r="CP504" s="9">
        <v>-2.0199999999999999E-2</v>
      </c>
      <c r="CQ504" s="9">
        <v>-55.686999999999998</v>
      </c>
      <c r="CR504" s="9">
        <v>-254.41</v>
      </c>
      <c r="CS504" s="9">
        <v>0.252</v>
      </c>
      <c r="CT504" s="9">
        <v>694.71400000000006</v>
      </c>
      <c r="CU504" s="9">
        <v>3173.87</v>
      </c>
      <c r="CV504" s="9">
        <v>0.35699999999999998</v>
      </c>
      <c r="CW504" s="9">
        <v>984.178</v>
      </c>
      <c r="CX504" s="9">
        <v>4496.3100000000004</v>
      </c>
      <c r="CY504" s="9">
        <v>0.60899999999999999</v>
      </c>
      <c r="CZ504" s="9">
        <v>1678.8910000000001</v>
      </c>
      <c r="DA504" s="9">
        <v>7670.18</v>
      </c>
      <c r="DB504" s="9">
        <v>7.9833999999999996</v>
      </c>
      <c r="DC504" s="9">
        <v>22008.636999999999</v>
      </c>
      <c r="DD504" s="9">
        <v>100548.66</v>
      </c>
      <c r="DE504" s="9">
        <v>1.1399999999999999</v>
      </c>
      <c r="DF504" s="9">
        <v>364.7296</v>
      </c>
      <c r="DG504" s="9">
        <v>16.63</v>
      </c>
      <c r="DH504" s="9">
        <v>3025.59</v>
      </c>
      <c r="DI504" s="9">
        <v>465.48</v>
      </c>
      <c r="DJ504" s="9">
        <v>78148.38</v>
      </c>
      <c r="DK504" s="9">
        <v>151098.06</v>
      </c>
    </row>
    <row r="505" spans="1:115">
      <c r="A505" t="s">
        <v>847</v>
      </c>
      <c r="B505">
        <v>780</v>
      </c>
      <c r="C505" s="9">
        <v>958951</v>
      </c>
      <c r="D505" s="9" t="s">
        <v>843</v>
      </c>
      <c r="E505" s="9" t="s">
        <v>234</v>
      </c>
      <c r="F505" s="9" t="s">
        <v>645</v>
      </c>
      <c r="G505" t="s">
        <v>840</v>
      </c>
      <c r="H505" t="s">
        <v>139</v>
      </c>
      <c r="I505" s="9">
        <v>6048</v>
      </c>
      <c r="J505" s="9">
        <v>67999165599</v>
      </c>
      <c r="K505" s="9" t="s">
        <v>433</v>
      </c>
      <c r="L505" s="9" t="s">
        <v>845</v>
      </c>
      <c r="M505" s="9" t="s">
        <v>275</v>
      </c>
      <c r="N505">
        <v>5700474409</v>
      </c>
      <c r="O505" s="9" t="s">
        <v>143</v>
      </c>
      <c r="P505" s="9" t="s">
        <v>144</v>
      </c>
      <c r="Q505" s="9">
        <v>41.991</v>
      </c>
      <c r="R505" s="9" t="s">
        <v>155</v>
      </c>
      <c r="S505" s="9">
        <v>13.851000000000001</v>
      </c>
      <c r="T505">
        <v>491174</v>
      </c>
      <c r="U505" s="9">
        <v>83770</v>
      </c>
      <c r="V505" s="12">
        <v>45098</v>
      </c>
      <c r="W505" s="9">
        <v>77287</v>
      </c>
      <c r="X505" s="8">
        <v>0.98124999999999996</v>
      </c>
      <c r="Y505" s="9">
        <v>7739</v>
      </c>
      <c r="Z505" s="1">
        <v>45141</v>
      </c>
      <c r="AA505" s="9">
        <v>1831</v>
      </c>
      <c r="AB505" s="8">
        <v>0.96527777777777779</v>
      </c>
      <c r="AC505" s="9">
        <v>4649</v>
      </c>
      <c r="AD505" s="12">
        <v>45142</v>
      </c>
      <c r="AE505">
        <v>6</v>
      </c>
      <c r="AF505" s="9">
        <v>43</v>
      </c>
      <c r="AG505">
        <v>90</v>
      </c>
      <c r="AH505" s="9">
        <v>4.48E-2</v>
      </c>
      <c r="AI505" s="9">
        <v>-93</v>
      </c>
      <c r="AJ505">
        <v>374936</v>
      </c>
      <c r="AK505">
        <v>0</v>
      </c>
      <c r="AL505" s="9">
        <v>3.286</v>
      </c>
      <c r="AM505" s="9">
        <v>7.4999999999999997E-2</v>
      </c>
      <c r="AN505" s="9">
        <v>253960</v>
      </c>
      <c r="AO505" s="9">
        <v>1.504</v>
      </c>
      <c r="AP505" s="9">
        <v>406830</v>
      </c>
      <c r="AQ505" s="9">
        <v>4.5686</v>
      </c>
      <c r="AR505" s="9">
        <v>1.9</v>
      </c>
      <c r="AS505" s="9">
        <v>1.8</v>
      </c>
      <c r="AT505" s="9">
        <v>7.17</v>
      </c>
      <c r="AU505" s="9">
        <v>18208.932000000001</v>
      </c>
      <c r="AV505" s="9">
        <v>83189.33</v>
      </c>
      <c r="AW505" s="9">
        <v>0</v>
      </c>
      <c r="AX505" s="9">
        <v>0</v>
      </c>
      <c r="AY505" s="9">
        <v>0</v>
      </c>
      <c r="AZ505" s="9">
        <v>0.09</v>
      </c>
      <c r="BA505" s="9">
        <v>228.56399999999999</v>
      </c>
      <c r="BB505" s="9">
        <v>1044.22</v>
      </c>
      <c r="BC505" s="9">
        <v>0.41</v>
      </c>
      <c r="BD505" s="9">
        <v>1041.2360000000001</v>
      </c>
      <c r="BE505" s="9">
        <v>4756.99</v>
      </c>
      <c r="BF505">
        <v>0</v>
      </c>
      <c r="BG505">
        <v>0</v>
      </c>
      <c r="BH505">
        <v>0</v>
      </c>
      <c r="BI505" s="9">
        <v>-0.1</v>
      </c>
      <c r="BJ505" s="9">
        <v>-253.96</v>
      </c>
      <c r="BK505" s="9">
        <v>-1160.24</v>
      </c>
      <c r="BL505" s="9">
        <v>7.57</v>
      </c>
      <c r="BM505" s="9">
        <v>19224.772000000001</v>
      </c>
      <c r="BN505" s="9">
        <v>87830.29</v>
      </c>
      <c r="BO505" s="9">
        <v>3.2534000000000001</v>
      </c>
      <c r="BP505" s="9">
        <v>8262.3349999999991</v>
      </c>
      <c r="BQ505" s="9">
        <v>37747.300000000003</v>
      </c>
      <c r="BR505" s="9">
        <v>3.0710999999999999</v>
      </c>
      <c r="BS505" s="9">
        <v>7799.366</v>
      </c>
      <c r="BT505" s="9">
        <v>35632.18</v>
      </c>
      <c r="BU505" s="9">
        <v>0</v>
      </c>
      <c r="BV505" s="9">
        <v>0</v>
      </c>
      <c r="BW505" s="9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 s="9">
        <v>0</v>
      </c>
      <c r="CK505" s="9">
        <v>0</v>
      </c>
      <c r="CL505" s="9">
        <v>0</v>
      </c>
      <c r="CM505">
        <v>0</v>
      </c>
      <c r="CN505">
        <v>0</v>
      </c>
      <c r="CO505">
        <v>0</v>
      </c>
      <c r="CP505" s="9">
        <v>0</v>
      </c>
      <c r="CQ505" s="9">
        <v>0</v>
      </c>
      <c r="CR505" s="9">
        <v>0</v>
      </c>
      <c r="CS505" s="9">
        <v>0.3785</v>
      </c>
      <c r="CT505" s="9">
        <v>961.23900000000003</v>
      </c>
      <c r="CU505" s="9">
        <v>4391.51</v>
      </c>
      <c r="CV505" s="9">
        <v>0.3387</v>
      </c>
      <c r="CW505" s="9">
        <v>860.16300000000001</v>
      </c>
      <c r="CX505" s="9">
        <v>3929.74</v>
      </c>
      <c r="CY505" s="9">
        <v>0.71719999999999995</v>
      </c>
      <c r="CZ505" s="9">
        <v>1821.4010000000001</v>
      </c>
      <c r="DA505" s="9">
        <v>8321.25</v>
      </c>
      <c r="DB505" s="9">
        <v>11.3583</v>
      </c>
      <c r="DC505" s="9">
        <v>28845.539000000001</v>
      </c>
      <c r="DD505" s="9">
        <v>131783.73000000001</v>
      </c>
      <c r="DE505" s="9">
        <v>1.71</v>
      </c>
      <c r="DF505" s="9">
        <v>518.9153</v>
      </c>
      <c r="DG505" s="9">
        <v>21.79</v>
      </c>
      <c r="DH505" s="9">
        <v>2368.19</v>
      </c>
      <c r="DI505" s="9">
        <v>364.34</v>
      </c>
      <c r="DJ505" s="9">
        <v>89945.93</v>
      </c>
      <c r="DK505" s="9">
        <v>89490.3</v>
      </c>
    </row>
    <row r="506" spans="1:115">
      <c r="A506" t="s">
        <v>848</v>
      </c>
      <c r="B506">
        <v>780</v>
      </c>
      <c r="C506" s="9">
        <v>958951</v>
      </c>
      <c r="D506" s="9" t="s">
        <v>843</v>
      </c>
      <c r="E506" s="9" t="s">
        <v>234</v>
      </c>
      <c r="F506" s="9" t="s">
        <v>645</v>
      </c>
      <c r="G506" t="s">
        <v>840</v>
      </c>
      <c r="H506" t="s">
        <v>139</v>
      </c>
      <c r="I506" s="9">
        <v>6048</v>
      </c>
      <c r="J506" s="9">
        <v>67999165599</v>
      </c>
      <c r="K506" s="9" t="s">
        <v>430</v>
      </c>
      <c r="L506" s="9" t="s">
        <v>845</v>
      </c>
      <c r="M506" s="9" t="s">
        <v>275</v>
      </c>
      <c r="N506">
        <v>5700474762</v>
      </c>
      <c r="O506" s="9" t="s">
        <v>143</v>
      </c>
      <c r="P506" s="9" t="s">
        <v>144</v>
      </c>
      <c r="Q506" s="9">
        <v>39.024000000000001</v>
      </c>
      <c r="R506" s="9" t="s">
        <v>348</v>
      </c>
      <c r="S506" s="9">
        <v>15.071999999999999</v>
      </c>
      <c r="T506">
        <v>487444</v>
      </c>
      <c r="U506" s="9">
        <v>91155</v>
      </c>
      <c r="V506" s="12">
        <v>45100</v>
      </c>
      <c r="W506" s="9">
        <v>83340</v>
      </c>
      <c r="X506" s="8">
        <v>0.96736111111111112</v>
      </c>
      <c r="Y506" s="9">
        <v>8573</v>
      </c>
      <c r="Z506" s="1">
        <v>45141</v>
      </c>
      <c r="AA506" s="9">
        <v>2174</v>
      </c>
      <c r="AB506" s="8">
        <v>0.99583333333333335</v>
      </c>
      <c r="AC506" s="9">
        <v>5643</v>
      </c>
      <c r="AD506" s="12">
        <v>45142</v>
      </c>
      <c r="AE506">
        <v>30</v>
      </c>
      <c r="AF506" s="9">
        <v>41</v>
      </c>
      <c r="AG506">
        <v>53</v>
      </c>
      <c r="AH506" s="9">
        <v>4.5999999999999999E-2</v>
      </c>
      <c r="AI506" s="9">
        <v>-85</v>
      </c>
      <c r="AJ506">
        <v>419317</v>
      </c>
      <c r="AK506">
        <v>0</v>
      </c>
      <c r="AL506" s="9">
        <v>2.8319999999999999</v>
      </c>
      <c r="AM506" s="9">
        <v>6.8000000000000005E-2</v>
      </c>
      <c r="AN506" s="9">
        <v>236020</v>
      </c>
      <c r="AO506" s="9">
        <v>1.59</v>
      </c>
      <c r="AP506" s="9">
        <v>380890</v>
      </c>
      <c r="AQ506" s="9">
        <v>4.5686</v>
      </c>
      <c r="AR506" s="9">
        <v>1.9</v>
      </c>
      <c r="AS506" s="9">
        <v>1.8</v>
      </c>
      <c r="AT506" s="9">
        <v>7.17</v>
      </c>
      <c r="AU506" s="9">
        <v>16922.633999999998</v>
      </c>
      <c r="AV506" s="9">
        <v>77312.75</v>
      </c>
      <c r="AW506" s="9">
        <v>0</v>
      </c>
      <c r="AX506" s="9">
        <v>0</v>
      </c>
      <c r="AY506" s="9">
        <v>0</v>
      </c>
      <c r="AZ506" s="9">
        <v>0.09</v>
      </c>
      <c r="BA506" s="9">
        <v>212.41800000000001</v>
      </c>
      <c r="BB506" s="9">
        <v>970.45</v>
      </c>
      <c r="BC506" s="9">
        <v>0</v>
      </c>
      <c r="BD506" s="9">
        <v>0</v>
      </c>
      <c r="BE506" s="9">
        <v>0</v>
      </c>
      <c r="BF506">
        <v>0</v>
      </c>
      <c r="BG506">
        <v>0</v>
      </c>
      <c r="BH506">
        <v>0</v>
      </c>
      <c r="BI506" s="9">
        <v>0.1</v>
      </c>
      <c r="BJ506" s="9">
        <v>236.02</v>
      </c>
      <c r="BK506" s="9">
        <v>1078.28</v>
      </c>
      <c r="BL506" s="9">
        <v>7.36</v>
      </c>
      <c r="BM506" s="9">
        <v>17371.072</v>
      </c>
      <c r="BN506" s="9">
        <v>79361.48</v>
      </c>
      <c r="BO506" s="9">
        <v>-0.34470000000000001</v>
      </c>
      <c r="BP506" s="9">
        <v>-813.56100000000004</v>
      </c>
      <c r="BQ506" s="9">
        <v>-3716.83</v>
      </c>
      <c r="BR506" s="9">
        <v>-0.66169999999999995</v>
      </c>
      <c r="BS506" s="9">
        <v>-1561.7439999999999</v>
      </c>
      <c r="BT506" s="9">
        <v>-7134.99</v>
      </c>
      <c r="BU506" s="9">
        <v>0</v>
      </c>
      <c r="BV506" s="9">
        <v>0</v>
      </c>
      <c r="BW506" s="9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 s="9">
        <v>0</v>
      </c>
      <c r="CK506" s="9">
        <v>0</v>
      </c>
      <c r="CL506" s="9">
        <v>0</v>
      </c>
      <c r="CM506">
        <v>0</v>
      </c>
      <c r="CN506">
        <v>0</v>
      </c>
      <c r="CO506">
        <v>0</v>
      </c>
      <c r="CP506" s="9">
        <v>0</v>
      </c>
      <c r="CQ506" s="9">
        <v>0</v>
      </c>
      <c r="CR506" s="9">
        <v>0</v>
      </c>
      <c r="CS506" s="9">
        <v>0.36799999999999999</v>
      </c>
      <c r="CT506" s="9">
        <v>868.55399999999997</v>
      </c>
      <c r="CU506" s="9">
        <v>3968.07</v>
      </c>
      <c r="CV506" s="9">
        <v>0.32929999999999998</v>
      </c>
      <c r="CW506" s="9">
        <v>777.21400000000006</v>
      </c>
      <c r="CX506" s="9">
        <v>3550.78</v>
      </c>
      <c r="CY506" s="9">
        <v>0.69730000000000003</v>
      </c>
      <c r="CZ506" s="9">
        <v>1645.7670000000001</v>
      </c>
      <c r="DA506" s="9">
        <v>7518.85</v>
      </c>
      <c r="DB506" s="9">
        <v>7.3956</v>
      </c>
      <c r="DC506" s="9">
        <v>17455.095000000001</v>
      </c>
      <c r="DD506" s="9">
        <v>79745.350000000006</v>
      </c>
      <c r="DE506" s="9">
        <v>0.96</v>
      </c>
      <c r="DF506" s="9">
        <v>337.87540000000001</v>
      </c>
      <c r="DG506" s="9">
        <v>13.19</v>
      </c>
      <c r="DH506" s="9">
        <v>1900.58</v>
      </c>
      <c r="DI506" s="9">
        <v>292.39999999999998</v>
      </c>
      <c r="DJ506" s="9">
        <v>54514.87</v>
      </c>
      <c r="DK506" s="9">
        <v>89490.3</v>
      </c>
    </row>
    <row r="507" spans="1:115">
      <c r="A507" t="s">
        <v>849</v>
      </c>
      <c r="B507">
        <v>780</v>
      </c>
      <c r="C507" s="9">
        <v>958951</v>
      </c>
      <c r="D507" s="9" t="s">
        <v>843</v>
      </c>
      <c r="E507" s="9" t="s">
        <v>234</v>
      </c>
      <c r="F507" s="9" t="s">
        <v>645</v>
      </c>
      <c r="G507" t="s">
        <v>840</v>
      </c>
      <c r="H507" t="s">
        <v>139</v>
      </c>
      <c r="I507" s="9">
        <v>6048</v>
      </c>
      <c r="J507" s="9">
        <v>67999165599</v>
      </c>
      <c r="K507" s="9" t="s">
        <v>433</v>
      </c>
      <c r="L507" s="9" t="s">
        <v>845</v>
      </c>
      <c r="M507" s="9" t="s">
        <v>275</v>
      </c>
      <c r="N507">
        <v>5700482427</v>
      </c>
      <c r="O507" s="9" t="s">
        <v>143</v>
      </c>
      <c r="P507" s="9" t="s">
        <v>144</v>
      </c>
      <c r="Q507" s="9">
        <v>42.006999999999998</v>
      </c>
      <c r="R507" s="9" t="s">
        <v>276</v>
      </c>
      <c r="S507" s="9">
        <v>15.212</v>
      </c>
      <c r="T507">
        <v>651684</v>
      </c>
      <c r="U507" s="9">
        <v>92000</v>
      </c>
      <c r="V507" s="12">
        <v>45163</v>
      </c>
      <c r="W507" s="9">
        <v>83941</v>
      </c>
      <c r="X507" s="8">
        <v>0.35416666666666669</v>
      </c>
      <c r="Y507" s="9">
        <v>8760</v>
      </c>
      <c r="Z507" s="1">
        <v>45205</v>
      </c>
      <c r="AA507" s="9">
        <v>2881</v>
      </c>
      <c r="AB507" s="8">
        <v>0.74027777777777781</v>
      </c>
      <c r="AC507" s="9">
        <v>5577</v>
      </c>
      <c r="AD507" s="12">
        <v>45209</v>
      </c>
      <c r="AE507">
        <v>12</v>
      </c>
      <c r="AF507" s="9">
        <v>42.4</v>
      </c>
      <c r="AG507">
        <v>285</v>
      </c>
      <c r="AH507" s="9">
        <v>4.1599999999999998E-2</v>
      </c>
      <c r="AI507" s="9">
        <v>-696</v>
      </c>
      <c r="AJ507">
        <v>382720</v>
      </c>
      <c r="AK507">
        <v>0</v>
      </c>
      <c r="AL507" s="9">
        <v>3.0270000000000001</v>
      </c>
      <c r="AM507" s="9">
        <v>7.0000000000000007E-2</v>
      </c>
      <c r="AN507" s="9">
        <v>254060</v>
      </c>
      <c r="AO507" s="9">
        <v>1.546</v>
      </c>
      <c r="AP507" s="9">
        <v>408090</v>
      </c>
      <c r="AQ507" s="9">
        <v>4.7055999999999996</v>
      </c>
      <c r="AR507" s="9">
        <v>2.06</v>
      </c>
      <c r="AS507" s="9">
        <v>2.04</v>
      </c>
      <c r="AT507" s="9">
        <v>7.17</v>
      </c>
      <c r="AU507" s="9">
        <v>18216.101999999999</v>
      </c>
      <c r="AV507" s="9">
        <v>85717.69</v>
      </c>
      <c r="AW507" s="9">
        <v>0</v>
      </c>
      <c r="AX507" s="9">
        <v>0</v>
      </c>
      <c r="AY507" s="9">
        <v>0</v>
      </c>
      <c r="AZ507" s="9">
        <v>7.7399999999999997E-2</v>
      </c>
      <c r="BA507" s="9">
        <v>196.642</v>
      </c>
      <c r="BB507" s="9">
        <v>925.32</v>
      </c>
      <c r="BC507" s="9">
        <v>0</v>
      </c>
      <c r="BD507" s="9">
        <v>0</v>
      </c>
      <c r="BE507" s="9">
        <v>0</v>
      </c>
      <c r="BF507">
        <v>0</v>
      </c>
      <c r="BG507">
        <v>0</v>
      </c>
      <c r="BH507">
        <v>0</v>
      </c>
      <c r="BI507" s="9">
        <v>-0.04</v>
      </c>
      <c r="BJ507" s="9">
        <v>-101.624</v>
      </c>
      <c r="BK507" s="9">
        <v>-478.2</v>
      </c>
      <c r="BL507" s="9">
        <v>7.2073999999999998</v>
      </c>
      <c r="BM507" s="9">
        <v>18311.12</v>
      </c>
      <c r="BN507" s="9">
        <v>86164.81</v>
      </c>
      <c r="BO507" s="9">
        <v>0.93440000000000001</v>
      </c>
      <c r="BP507" s="9">
        <v>2373.9369999999999</v>
      </c>
      <c r="BQ507" s="9">
        <v>11170.8</v>
      </c>
      <c r="BR507" s="9">
        <v>0.59509999999999996</v>
      </c>
      <c r="BS507" s="9">
        <v>1511.9110000000001</v>
      </c>
      <c r="BT507" s="9">
        <v>7114.45</v>
      </c>
      <c r="BU507" s="9">
        <v>0</v>
      </c>
      <c r="BV507" s="9">
        <v>0</v>
      </c>
      <c r="BW507" s="9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 s="9">
        <v>0</v>
      </c>
      <c r="CK507" s="9">
        <v>0</v>
      </c>
      <c r="CL507" s="9">
        <v>0</v>
      </c>
      <c r="CM507">
        <v>0</v>
      </c>
      <c r="CN507">
        <v>0</v>
      </c>
      <c r="CO507">
        <v>0</v>
      </c>
      <c r="CP507" s="9">
        <v>0</v>
      </c>
      <c r="CQ507" s="9">
        <v>0</v>
      </c>
      <c r="CR507" s="9">
        <v>0</v>
      </c>
      <c r="CS507" s="9">
        <v>0.32429999999999998</v>
      </c>
      <c r="CT507" s="9">
        <v>823.91700000000003</v>
      </c>
      <c r="CU507" s="9">
        <v>3877.02</v>
      </c>
      <c r="CV507" s="9">
        <v>0.3604</v>
      </c>
      <c r="CW507" s="9">
        <v>915.63199999999995</v>
      </c>
      <c r="CX507" s="9">
        <v>4308.6000000000004</v>
      </c>
      <c r="CY507" s="9">
        <v>0.68469999999999998</v>
      </c>
      <c r="CZ507" s="9">
        <v>1739.549</v>
      </c>
      <c r="DA507" s="9">
        <v>8185.62</v>
      </c>
      <c r="DB507" s="9">
        <v>8.4871999999999996</v>
      </c>
      <c r="DC507" s="9">
        <v>21562.58</v>
      </c>
      <c r="DD507" s="9">
        <v>101464.88</v>
      </c>
      <c r="DE507" s="9">
        <v>1.21</v>
      </c>
      <c r="DF507" s="9">
        <v>399.37369999999999</v>
      </c>
      <c r="DG507" s="9">
        <v>16.78</v>
      </c>
      <c r="DH507" s="9">
        <v>1619.5</v>
      </c>
      <c r="DI507" s="9">
        <v>249.15</v>
      </c>
      <c r="DJ507" s="9">
        <v>63473.1</v>
      </c>
      <c r="DK507" s="9">
        <v>59235.46</v>
      </c>
    </row>
    <row r="508" spans="1:115">
      <c r="A508" t="s">
        <v>850</v>
      </c>
      <c r="B508">
        <v>780</v>
      </c>
      <c r="C508" s="9">
        <v>958951</v>
      </c>
      <c r="D508" s="9" t="s">
        <v>843</v>
      </c>
      <c r="E508" s="9" t="s">
        <v>234</v>
      </c>
      <c r="F508" s="9" t="s">
        <v>645</v>
      </c>
      <c r="G508" t="s">
        <v>840</v>
      </c>
      <c r="H508" t="s">
        <v>139</v>
      </c>
      <c r="I508" s="9">
        <v>6048</v>
      </c>
      <c r="J508" s="9">
        <v>67999165599</v>
      </c>
      <c r="K508" s="9" t="s">
        <v>430</v>
      </c>
      <c r="L508" s="9" t="s">
        <v>845</v>
      </c>
      <c r="M508" s="9" t="s">
        <v>275</v>
      </c>
      <c r="N508">
        <v>5700482431</v>
      </c>
      <c r="O508" s="9" t="s">
        <v>143</v>
      </c>
      <c r="P508" s="9" t="s">
        <v>167</v>
      </c>
      <c r="Q508" s="9">
        <v>41.956000000000003</v>
      </c>
      <c r="R508" s="9" t="s">
        <v>348</v>
      </c>
      <c r="S508" s="9">
        <v>14.478999999999999</v>
      </c>
      <c r="T508">
        <v>487444</v>
      </c>
      <c r="U508" s="9">
        <v>87568</v>
      </c>
      <c r="V508" s="12">
        <v>45161</v>
      </c>
      <c r="W508" s="9">
        <v>79740</v>
      </c>
      <c r="X508" s="8">
        <v>0.84930555555555554</v>
      </c>
      <c r="Y508" s="9">
        <v>8939</v>
      </c>
      <c r="Z508" s="1">
        <v>45203</v>
      </c>
      <c r="AA508" s="9">
        <v>2076</v>
      </c>
      <c r="AB508" s="8">
        <v>0.97916666666666663</v>
      </c>
      <c r="AC508" s="9">
        <v>6807</v>
      </c>
      <c r="AD508" s="12">
        <v>45204</v>
      </c>
      <c r="AE508">
        <v>0</v>
      </c>
      <c r="AF508" s="9">
        <v>42.1</v>
      </c>
      <c r="AG508">
        <v>46</v>
      </c>
      <c r="AH508" s="9">
        <v>4.1000000000000002E-2</v>
      </c>
      <c r="AI508" s="9">
        <v>-1101</v>
      </c>
      <c r="AJ508">
        <v>359427</v>
      </c>
      <c r="AK508">
        <v>0</v>
      </c>
      <c r="AL508" s="9">
        <v>3.1819999999999999</v>
      </c>
      <c r="AM508" s="9">
        <v>7.4999999999999997E-2</v>
      </c>
      <c r="AN508" s="9">
        <v>253750</v>
      </c>
      <c r="AO508" s="9">
        <v>1.514</v>
      </c>
      <c r="AP508" s="9">
        <v>406730</v>
      </c>
      <c r="AQ508" s="9">
        <v>4.7055999999999996</v>
      </c>
      <c r="AR508" s="9">
        <v>2.06</v>
      </c>
      <c r="AS508" s="9">
        <v>2.04</v>
      </c>
      <c r="AT508" s="9">
        <v>7.17</v>
      </c>
      <c r="AU508" s="9">
        <v>18193.875</v>
      </c>
      <c r="AV508" s="9">
        <v>85613.1</v>
      </c>
      <c r="AW508" s="9">
        <v>0</v>
      </c>
      <c r="AX508" s="9">
        <v>0</v>
      </c>
      <c r="AY508" s="9">
        <v>0</v>
      </c>
      <c r="AZ508" s="9">
        <v>8.1600000000000006E-2</v>
      </c>
      <c r="BA508" s="9">
        <v>207.06</v>
      </c>
      <c r="BB508" s="9">
        <v>974.34</v>
      </c>
      <c r="BC508" s="9">
        <v>0</v>
      </c>
      <c r="BD508" s="9">
        <v>0</v>
      </c>
      <c r="BE508" s="9">
        <v>0</v>
      </c>
      <c r="BF508">
        <v>0</v>
      </c>
      <c r="BG508">
        <v>0</v>
      </c>
      <c r="BH508">
        <v>0</v>
      </c>
      <c r="BI508" s="9">
        <v>-0.01</v>
      </c>
      <c r="BJ508" s="9">
        <v>-25.375</v>
      </c>
      <c r="BK508" s="9">
        <v>-119.4</v>
      </c>
      <c r="BL508" s="9">
        <v>7.2416</v>
      </c>
      <c r="BM508" s="9">
        <v>18375.560000000001</v>
      </c>
      <c r="BN508" s="9">
        <v>86468.04</v>
      </c>
      <c r="BO508" s="9">
        <v>1.58</v>
      </c>
      <c r="BP508" s="9">
        <v>4009.25</v>
      </c>
      <c r="BQ508" s="9">
        <v>18865.93</v>
      </c>
      <c r="BR508" s="9">
        <v>1.2228000000000001</v>
      </c>
      <c r="BS508" s="9">
        <v>3102.855</v>
      </c>
      <c r="BT508" s="9">
        <v>14600.79</v>
      </c>
      <c r="BU508" s="9">
        <v>0</v>
      </c>
      <c r="BV508" s="9">
        <v>0</v>
      </c>
      <c r="BW508" s="9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 s="9">
        <v>0</v>
      </c>
      <c r="CK508" s="9">
        <v>0</v>
      </c>
      <c r="CL508" s="9">
        <v>0</v>
      </c>
      <c r="CM508">
        <v>0</v>
      </c>
      <c r="CN508">
        <v>0</v>
      </c>
      <c r="CO508">
        <v>0</v>
      </c>
      <c r="CP508" s="9">
        <v>0</v>
      </c>
      <c r="CQ508" s="9">
        <v>0</v>
      </c>
      <c r="CR508" s="9">
        <v>0</v>
      </c>
      <c r="CS508" s="9">
        <v>0.32590000000000002</v>
      </c>
      <c r="CT508" s="9">
        <v>826.971</v>
      </c>
      <c r="CU508" s="9">
        <v>3891.4</v>
      </c>
      <c r="CV508" s="9">
        <v>0.36209999999999998</v>
      </c>
      <c r="CW508" s="9">
        <v>918.82899999999995</v>
      </c>
      <c r="CX508" s="9">
        <v>4323.6400000000003</v>
      </c>
      <c r="CY508" s="9">
        <v>0.68799999999999994</v>
      </c>
      <c r="CZ508" s="9">
        <v>1745.8</v>
      </c>
      <c r="DA508" s="9">
        <v>8215.0400000000009</v>
      </c>
      <c r="DB508" s="9">
        <v>9.1524000000000001</v>
      </c>
      <c r="DC508" s="9">
        <v>23224.215</v>
      </c>
      <c r="DD508" s="9">
        <v>109283.87</v>
      </c>
      <c r="DE508" s="9">
        <v>1.37</v>
      </c>
      <c r="DF508" s="9">
        <v>430.67529999999999</v>
      </c>
      <c r="DG508" s="9">
        <v>18.07</v>
      </c>
      <c r="DH508" s="9">
        <v>2213.23</v>
      </c>
      <c r="DI508" s="9">
        <v>340.5</v>
      </c>
      <c r="DJ508" s="9">
        <v>78204.2</v>
      </c>
      <c r="DK508" s="9">
        <v>89490.3</v>
      </c>
    </row>
    <row r="509" spans="1:115">
      <c r="A509" t="s">
        <v>851</v>
      </c>
      <c r="B509">
        <v>780</v>
      </c>
      <c r="C509" s="9">
        <v>958951</v>
      </c>
      <c r="D509" s="9" t="s">
        <v>843</v>
      </c>
      <c r="E509" s="9" t="s">
        <v>234</v>
      </c>
      <c r="F509" s="9" t="s">
        <v>645</v>
      </c>
      <c r="G509" t="s">
        <v>840</v>
      </c>
      <c r="H509" t="s">
        <v>139</v>
      </c>
      <c r="I509" s="9">
        <v>6048</v>
      </c>
      <c r="J509" s="9">
        <v>67999165599</v>
      </c>
      <c r="K509" s="9" t="s">
        <v>430</v>
      </c>
      <c r="L509" s="9" t="s">
        <v>845</v>
      </c>
      <c r="M509" s="9" t="s">
        <v>275</v>
      </c>
      <c r="N509">
        <v>5700491821</v>
      </c>
      <c r="O509" s="9" t="s">
        <v>143</v>
      </c>
      <c r="P509" s="9" t="s">
        <v>167</v>
      </c>
      <c r="Q509" s="9">
        <v>38.929000000000002</v>
      </c>
      <c r="R509" s="9" t="s">
        <v>348</v>
      </c>
      <c r="S509" s="9">
        <v>14.831</v>
      </c>
      <c r="T509">
        <v>487444</v>
      </c>
      <c r="U509" s="9">
        <v>89700</v>
      </c>
      <c r="V509" s="12">
        <v>45233</v>
      </c>
      <c r="W509" s="9">
        <v>82058</v>
      </c>
      <c r="X509" s="8">
        <v>0.96736111111111112</v>
      </c>
      <c r="Y509" s="9">
        <v>8520</v>
      </c>
      <c r="Z509" s="1">
        <v>45272</v>
      </c>
      <c r="AA509" s="9">
        <v>2350</v>
      </c>
      <c r="AB509" s="8">
        <v>0.80625000000000002</v>
      </c>
      <c r="AC509" s="9">
        <v>5232</v>
      </c>
      <c r="AD509" s="12">
        <v>45273</v>
      </c>
      <c r="AE509">
        <v>100</v>
      </c>
      <c r="AF509" s="9">
        <v>38.799999999999997</v>
      </c>
      <c r="AG509">
        <v>107</v>
      </c>
      <c r="AH509" s="9">
        <v>4.6300000000000001E-2</v>
      </c>
      <c r="AI509" s="9">
        <v>-147</v>
      </c>
      <c r="AJ509">
        <v>415241</v>
      </c>
      <c r="AK509">
        <v>0</v>
      </c>
      <c r="AL509" s="9">
        <v>2.8690000000000002</v>
      </c>
      <c r="AM509" s="9">
        <v>7.2999999999999995E-2</v>
      </c>
      <c r="AN509" s="9">
        <v>235440</v>
      </c>
      <c r="AO509" s="9">
        <v>1.5109999999999999</v>
      </c>
      <c r="AP509" s="9">
        <v>363140</v>
      </c>
      <c r="AQ509" s="9">
        <v>4.7055999999999996</v>
      </c>
      <c r="AR509" s="9">
        <v>2.06</v>
      </c>
      <c r="AS509" s="9">
        <v>2.04</v>
      </c>
      <c r="AT509" s="9">
        <v>7.17</v>
      </c>
      <c r="AU509" s="9">
        <v>16881.047999999999</v>
      </c>
      <c r="AV509" s="9">
        <v>79435.460000000006</v>
      </c>
      <c r="AW509" s="9">
        <v>0</v>
      </c>
      <c r="AX509" s="9">
        <v>0</v>
      </c>
      <c r="AY509" s="9">
        <v>0</v>
      </c>
      <c r="AZ509" s="9">
        <v>0</v>
      </c>
      <c r="BA509" s="9">
        <v>0</v>
      </c>
      <c r="BB509" s="9">
        <v>0</v>
      </c>
      <c r="BC509" s="9">
        <v>0</v>
      </c>
      <c r="BD509" s="9">
        <v>0</v>
      </c>
      <c r="BE509" s="9">
        <v>0</v>
      </c>
      <c r="BF509">
        <v>0</v>
      </c>
      <c r="BG509">
        <v>0</v>
      </c>
      <c r="BH509">
        <v>0</v>
      </c>
      <c r="BI509" s="9">
        <v>0.32</v>
      </c>
      <c r="BJ509" s="9">
        <v>753.40800000000002</v>
      </c>
      <c r="BK509" s="9">
        <v>3545.24</v>
      </c>
      <c r="BL509" s="9">
        <v>7.49</v>
      </c>
      <c r="BM509" s="9">
        <v>17634.455999999998</v>
      </c>
      <c r="BN509" s="9">
        <v>82980.7</v>
      </c>
      <c r="BO509" s="9">
        <v>1.8139000000000001</v>
      </c>
      <c r="BP509" s="9">
        <v>4270.6459999999997</v>
      </c>
      <c r="BQ509" s="9">
        <v>20095.95</v>
      </c>
      <c r="BR509" s="9">
        <v>1.3432999999999999</v>
      </c>
      <c r="BS509" s="9">
        <v>3162.6660000000002</v>
      </c>
      <c r="BT509" s="9">
        <v>14882.24</v>
      </c>
      <c r="BU509" s="9">
        <v>-7.7000000000000002E-3</v>
      </c>
      <c r="BV509" s="9">
        <v>-18.129000000000001</v>
      </c>
      <c r="BW509" s="9">
        <v>-85.31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 s="9">
        <v>-4.4699999999999997E-2</v>
      </c>
      <c r="CK509" s="9">
        <v>-105.242</v>
      </c>
      <c r="CL509" s="9">
        <v>-495.23</v>
      </c>
      <c r="CM509">
        <v>0</v>
      </c>
      <c r="CN509">
        <v>0</v>
      </c>
      <c r="CO509">
        <v>0</v>
      </c>
      <c r="CP509" s="9">
        <v>-5.2400000000000002E-2</v>
      </c>
      <c r="CQ509" s="9">
        <v>-123.371</v>
      </c>
      <c r="CR509" s="9">
        <v>-580.53</v>
      </c>
      <c r="CS509" s="9">
        <v>0.26219999999999999</v>
      </c>
      <c r="CT509" s="9">
        <v>617.32399999999996</v>
      </c>
      <c r="CU509" s="9">
        <v>2904.88</v>
      </c>
      <c r="CV509" s="9">
        <v>0.33700000000000002</v>
      </c>
      <c r="CW509" s="9">
        <v>793.43299999999999</v>
      </c>
      <c r="CX509" s="9">
        <v>3733.58</v>
      </c>
      <c r="CY509" s="9">
        <v>0.59919999999999995</v>
      </c>
      <c r="CZ509" s="9">
        <v>1410.7560000000001</v>
      </c>
      <c r="DA509" s="9">
        <v>6638.46</v>
      </c>
      <c r="DB509" s="9">
        <v>9.3801000000000005</v>
      </c>
      <c r="DC509" s="9">
        <v>22084.507000000001</v>
      </c>
      <c r="DD509" s="9">
        <v>103920.86</v>
      </c>
      <c r="DE509" s="9">
        <v>1.27</v>
      </c>
      <c r="DF509" s="9">
        <v>441.39</v>
      </c>
      <c r="DG509" s="9">
        <v>17.18</v>
      </c>
      <c r="DH509" s="9">
        <v>2051.62</v>
      </c>
      <c r="DI509" s="9">
        <v>315.63</v>
      </c>
      <c r="DJ509" s="9">
        <v>75832.06</v>
      </c>
      <c r="DK509" s="9">
        <v>79617.73</v>
      </c>
    </row>
    <row r="510" spans="1:115">
      <c r="A510" t="s">
        <v>852</v>
      </c>
      <c r="B510">
        <v>780</v>
      </c>
      <c r="C510" s="9">
        <v>958951</v>
      </c>
      <c r="D510" s="9" t="s">
        <v>843</v>
      </c>
      <c r="E510" s="9" t="s">
        <v>234</v>
      </c>
      <c r="F510" s="9" t="s">
        <v>645</v>
      </c>
      <c r="G510" t="s">
        <v>840</v>
      </c>
      <c r="H510" t="s">
        <v>139</v>
      </c>
      <c r="I510" s="9">
        <v>6048</v>
      </c>
      <c r="J510" s="9">
        <v>67999165599</v>
      </c>
      <c r="K510" s="9" t="s">
        <v>433</v>
      </c>
      <c r="L510" s="9" t="s">
        <v>845</v>
      </c>
      <c r="M510" s="9" t="s">
        <v>275</v>
      </c>
      <c r="N510">
        <v>5700491822</v>
      </c>
      <c r="O510" s="9" t="s">
        <v>143</v>
      </c>
      <c r="P510" s="9" t="s">
        <v>144</v>
      </c>
      <c r="Q510" s="9">
        <v>44.792000000000002</v>
      </c>
      <c r="R510" s="9" t="s">
        <v>276</v>
      </c>
      <c r="S510" s="9">
        <v>14.55</v>
      </c>
      <c r="T510">
        <v>651684</v>
      </c>
      <c r="U510" s="9">
        <v>88000</v>
      </c>
      <c r="V510" s="12">
        <v>45232</v>
      </c>
      <c r="W510" s="9">
        <v>81194</v>
      </c>
      <c r="X510" s="8">
        <v>0.5625</v>
      </c>
      <c r="Y510" s="9">
        <v>7734</v>
      </c>
      <c r="Z510" s="1">
        <v>45275</v>
      </c>
      <c r="AA510" s="9">
        <v>2694</v>
      </c>
      <c r="AB510" s="8">
        <v>0.76736111111111116</v>
      </c>
      <c r="AC510" s="9">
        <v>3933</v>
      </c>
      <c r="AD510" s="12">
        <v>45276</v>
      </c>
      <c r="AE510">
        <v>60</v>
      </c>
      <c r="AF510" s="9">
        <v>43.2</v>
      </c>
      <c r="AG510">
        <v>55</v>
      </c>
      <c r="AH510" s="9">
        <v>4.6100000000000002E-2</v>
      </c>
      <c r="AI510" s="9">
        <v>64</v>
      </c>
      <c r="AJ510">
        <v>405535</v>
      </c>
      <c r="AK510">
        <v>0</v>
      </c>
      <c r="AL510" s="9">
        <v>3.3359999999999999</v>
      </c>
      <c r="AM510" s="9">
        <v>7.5999999999999998E-2</v>
      </c>
      <c r="AN510" s="9">
        <v>270900</v>
      </c>
      <c r="AO510" s="9">
        <v>1.4870000000000001</v>
      </c>
      <c r="AP510" s="9">
        <v>434450</v>
      </c>
      <c r="AQ510" s="9">
        <v>4.7055999999999996</v>
      </c>
      <c r="AR510" s="9">
        <v>2.06</v>
      </c>
      <c r="AS510" s="9">
        <v>2.04</v>
      </c>
      <c r="AT510" s="9">
        <v>7.17</v>
      </c>
      <c r="AU510" s="9">
        <v>19423.53</v>
      </c>
      <c r="AV510" s="9">
        <v>91399.360000000001</v>
      </c>
      <c r="AW510" s="9">
        <v>0</v>
      </c>
      <c r="AX510" s="9">
        <v>0</v>
      </c>
      <c r="AY510" s="9">
        <v>0</v>
      </c>
      <c r="AZ510" s="9">
        <v>0</v>
      </c>
      <c r="BA510" s="9">
        <v>0</v>
      </c>
      <c r="BB510" s="9">
        <v>0</v>
      </c>
      <c r="BC510" s="9">
        <v>0</v>
      </c>
      <c r="BD510" s="9">
        <v>0</v>
      </c>
      <c r="BE510" s="9">
        <v>0</v>
      </c>
      <c r="BF510">
        <v>0</v>
      </c>
      <c r="BG510">
        <v>0</v>
      </c>
      <c r="BH510">
        <v>0</v>
      </c>
      <c r="BI510" s="9">
        <v>-0.12</v>
      </c>
      <c r="BJ510" s="9">
        <v>-325.08</v>
      </c>
      <c r="BK510" s="9">
        <v>-1529.7</v>
      </c>
      <c r="BL510" s="9">
        <v>7.05</v>
      </c>
      <c r="BM510" s="9">
        <v>19098.45</v>
      </c>
      <c r="BN510" s="9">
        <v>89869.67</v>
      </c>
      <c r="BO510" s="9">
        <v>3.3206000000000002</v>
      </c>
      <c r="BP510" s="9">
        <v>8995.5049999999992</v>
      </c>
      <c r="BQ510" s="9">
        <v>42329.25</v>
      </c>
      <c r="BR510" s="9">
        <v>3.0303</v>
      </c>
      <c r="BS510" s="9">
        <v>8209.0830000000005</v>
      </c>
      <c r="BT510" s="9">
        <v>38628.660000000003</v>
      </c>
      <c r="BU510" s="9">
        <v>0</v>
      </c>
      <c r="BV510" s="9">
        <v>0</v>
      </c>
      <c r="BW510" s="9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 s="9">
        <v>-0.51900000000000002</v>
      </c>
      <c r="CK510" s="9">
        <v>-1405.971</v>
      </c>
      <c r="CL510" s="9">
        <v>-6615.94</v>
      </c>
      <c r="CM510">
        <v>0</v>
      </c>
      <c r="CN510">
        <v>0</v>
      </c>
      <c r="CO510">
        <v>0</v>
      </c>
      <c r="CP510" s="9">
        <v>-0.51900000000000002</v>
      </c>
      <c r="CQ510" s="9">
        <v>-1405.971</v>
      </c>
      <c r="CR510" s="9">
        <v>-6615.94</v>
      </c>
      <c r="CS510" s="9">
        <v>0.24679999999999999</v>
      </c>
      <c r="CT510" s="9">
        <v>668.58100000000002</v>
      </c>
      <c r="CU510" s="9">
        <v>3146.08</v>
      </c>
      <c r="CV510" s="9">
        <v>0.31719999999999998</v>
      </c>
      <c r="CW510" s="9">
        <v>859.29499999999996</v>
      </c>
      <c r="CX510" s="9">
        <v>4043.5</v>
      </c>
      <c r="CY510" s="9">
        <v>0.56399999999999995</v>
      </c>
      <c r="CZ510" s="9">
        <v>1527.876</v>
      </c>
      <c r="DA510" s="9">
        <v>7189.57</v>
      </c>
      <c r="DB510" s="9">
        <v>10.125299999999999</v>
      </c>
      <c r="DC510" s="9">
        <v>27429.437999999998</v>
      </c>
      <c r="DD510" s="9">
        <v>129071.96</v>
      </c>
      <c r="DE510" s="9">
        <v>1.59</v>
      </c>
      <c r="DF510" s="9">
        <v>476.45609999999999</v>
      </c>
      <c r="DG510" s="9">
        <v>21.34</v>
      </c>
      <c r="DH510" s="9">
        <v>2683.56</v>
      </c>
      <c r="DI510" s="9">
        <v>412.85</v>
      </c>
      <c r="DJ510" s="9">
        <v>83713.33</v>
      </c>
      <c r="DK510" s="9">
        <v>119617.72</v>
      </c>
    </row>
    <row r="511" spans="1:115">
      <c r="A511" t="s">
        <v>853</v>
      </c>
      <c r="B511">
        <v>780</v>
      </c>
      <c r="C511" s="9">
        <v>958951</v>
      </c>
      <c r="D511" s="9" t="s">
        <v>843</v>
      </c>
      <c r="E511" s="9" t="s">
        <v>234</v>
      </c>
      <c r="F511" s="9" t="s">
        <v>645</v>
      </c>
      <c r="G511" t="s">
        <v>840</v>
      </c>
      <c r="H511" t="s">
        <v>139</v>
      </c>
      <c r="I511" s="9">
        <v>6048</v>
      </c>
      <c r="J511" s="9">
        <v>67999165599</v>
      </c>
      <c r="K511" s="9" t="s">
        <v>433</v>
      </c>
      <c r="L511" s="9" t="s">
        <v>845</v>
      </c>
      <c r="M511" s="9" t="s">
        <v>275</v>
      </c>
      <c r="N511">
        <v>5700500021</v>
      </c>
      <c r="O511" s="9" t="s">
        <v>143</v>
      </c>
      <c r="P511" s="9" t="s">
        <v>144</v>
      </c>
      <c r="Q511" s="9">
        <v>36.085000000000001</v>
      </c>
      <c r="R511" s="9" t="s">
        <v>276</v>
      </c>
      <c r="S511" s="9">
        <v>13.122</v>
      </c>
      <c r="T511">
        <v>651684</v>
      </c>
      <c r="U511" s="9">
        <v>79359</v>
      </c>
      <c r="V511" s="12">
        <v>45299</v>
      </c>
      <c r="W511" s="9">
        <v>76863</v>
      </c>
      <c r="X511" s="8">
        <v>0</v>
      </c>
      <c r="Y511" s="9">
        <v>3145</v>
      </c>
      <c r="Z511" s="1">
        <v>45337</v>
      </c>
      <c r="AA511" s="9">
        <v>570</v>
      </c>
      <c r="AB511" s="8">
        <v>0.98611111111111116</v>
      </c>
      <c r="AC511" s="9">
        <v>1320</v>
      </c>
      <c r="AD511" s="12">
        <v>45338</v>
      </c>
      <c r="AE511">
        <v>0</v>
      </c>
      <c r="AF511" s="9">
        <v>39</v>
      </c>
      <c r="AG511">
        <v>42</v>
      </c>
      <c r="AH511" s="9">
        <v>4.2299999999999997E-2</v>
      </c>
      <c r="AI511" s="9">
        <v>564</v>
      </c>
      <c r="AJ511">
        <v>335430</v>
      </c>
      <c r="AK511">
        <v>0</v>
      </c>
      <c r="AL511" s="9">
        <v>2.839</v>
      </c>
      <c r="AM511" s="9">
        <v>7.1999999999999995E-2</v>
      </c>
      <c r="AN511" s="9">
        <v>218240</v>
      </c>
      <c r="AO511" s="9">
        <v>1.456</v>
      </c>
      <c r="AP511" s="9">
        <v>323430</v>
      </c>
      <c r="AQ511" s="9">
        <v>4.7055999999999996</v>
      </c>
      <c r="AR511" s="9">
        <v>2.1</v>
      </c>
      <c r="AS511" s="9">
        <v>2.1800000000000002</v>
      </c>
      <c r="AT511" s="9">
        <v>7.17</v>
      </c>
      <c r="AU511" s="9">
        <v>15647.808000000001</v>
      </c>
      <c r="AV511" s="9">
        <v>73632.33</v>
      </c>
      <c r="AW511" s="9">
        <v>0</v>
      </c>
      <c r="AX511" s="9">
        <v>0</v>
      </c>
      <c r="AY511" s="9">
        <v>0</v>
      </c>
      <c r="AZ511" s="9">
        <v>0</v>
      </c>
      <c r="BA511" s="9">
        <v>0</v>
      </c>
      <c r="BB511" s="9">
        <v>0</v>
      </c>
      <c r="BC511" s="9">
        <v>0</v>
      </c>
      <c r="BD511" s="9">
        <v>0</v>
      </c>
      <c r="BE511" s="9">
        <v>0</v>
      </c>
      <c r="BF511">
        <v>0</v>
      </c>
      <c r="BG511">
        <v>0</v>
      </c>
      <c r="BH511">
        <v>0</v>
      </c>
      <c r="BI511" s="9">
        <v>0.3</v>
      </c>
      <c r="BJ511" s="9">
        <v>654.72</v>
      </c>
      <c r="BK511" s="9">
        <v>3080.85</v>
      </c>
      <c r="BL511" s="9">
        <v>7.47</v>
      </c>
      <c r="BM511" s="9">
        <v>16302.528</v>
      </c>
      <c r="BN511" s="9">
        <v>76713.179999999993</v>
      </c>
      <c r="BO511" s="9">
        <v>3.6034000000000002</v>
      </c>
      <c r="BP511" s="9">
        <v>7864.06</v>
      </c>
      <c r="BQ511" s="9">
        <v>37005.120000000003</v>
      </c>
      <c r="BR511" s="9">
        <v>3.6959</v>
      </c>
      <c r="BS511" s="9">
        <v>8065.9319999999998</v>
      </c>
      <c r="BT511" s="9">
        <v>37955.050000000003</v>
      </c>
      <c r="BU511" s="9">
        <v>0</v>
      </c>
      <c r="BV511" s="9">
        <v>0</v>
      </c>
      <c r="BW511" s="9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 s="9">
        <v>0</v>
      </c>
      <c r="CK511" s="9">
        <v>0</v>
      </c>
      <c r="CL511" s="9">
        <v>0</v>
      </c>
      <c r="CM511">
        <v>0</v>
      </c>
      <c r="CN511">
        <v>0</v>
      </c>
      <c r="CO511">
        <v>0</v>
      </c>
      <c r="CP511" s="9">
        <v>0</v>
      </c>
      <c r="CQ511" s="9">
        <v>0</v>
      </c>
      <c r="CR511" s="9">
        <v>0</v>
      </c>
      <c r="CS511" s="9">
        <v>0.24279999999999999</v>
      </c>
      <c r="CT511" s="9">
        <v>529.88699999999994</v>
      </c>
      <c r="CU511" s="9">
        <v>2493.4299999999998</v>
      </c>
      <c r="CV511" s="9">
        <v>0.3735</v>
      </c>
      <c r="CW511" s="9">
        <v>815.12599999999998</v>
      </c>
      <c r="CX511" s="9">
        <v>3835.66</v>
      </c>
      <c r="CY511" s="9">
        <v>0.61629999999999996</v>
      </c>
      <c r="CZ511" s="9">
        <v>1345.0129999999999</v>
      </c>
      <c r="DA511" s="9">
        <v>6329.09</v>
      </c>
      <c r="DB511" s="9">
        <v>11.7822</v>
      </c>
      <c r="DC511" s="9">
        <v>25713.473000000002</v>
      </c>
      <c r="DD511" s="9">
        <v>120997.32</v>
      </c>
      <c r="DE511" s="9">
        <v>1.57</v>
      </c>
      <c r="DF511" s="9">
        <v>554.42319999999995</v>
      </c>
      <c r="DG511" s="9">
        <v>20.010000000000002</v>
      </c>
      <c r="DH511" s="9">
        <v>1878.88</v>
      </c>
      <c r="DI511" s="9">
        <v>289.06</v>
      </c>
      <c r="DJ511" s="9">
        <v>103351.16</v>
      </c>
      <c r="DK511" s="9">
        <v>39010.14</v>
      </c>
    </row>
    <row r="512" spans="1:115">
      <c r="A512" t="s">
        <v>854</v>
      </c>
      <c r="B512">
        <v>780</v>
      </c>
      <c r="C512" s="9">
        <v>958951</v>
      </c>
      <c r="D512" s="9" t="s">
        <v>843</v>
      </c>
      <c r="E512" s="9" t="s">
        <v>234</v>
      </c>
      <c r="F512" s="9" t="s">
        <v>645</v>
      </c>
      <c r="G512" t="s">
        <v>840</v>
      </c>
      <c r="H512" t="s">
        <v>139</v>
      </c>
      <c r="I512" s="9">
        <v>6048</v>
      </c>
      <c r="J512" s="9">
        <v>67999165599</v>
      </c>
      <c r="K512" s="9" t="s">
        <v>430</v>
      </c>
      <c r="L512" s="9" t="s">
        <v>845</v>
      </c>
      <c r="M512" s="9" t="s">
        <v>275</v>
      </c>
      <c r="N512">
        <v>5700500024</v>
      </c>
      <c r="O512" s="9" t="s">
        <v>143</v>
      </c>
      <c r="P512" s="9" t="s">
        <v>167</v>
      </c>
      <c r="Q512" s="9">
        <v>30.016999999999999</v>
      </c>
      <c r="R512" s="9" t="s">
        <v>155</v>
      </c>
      <c r="S512" s="9">
        <v>12.541</v>
      </c>
      <c r="T512">
        <v>491174</v>
      </c>
      <c r="U512" s="9">
        <v>75848</v>
      </c>
      <c r="V512" s="12">
        <v>45299</v>
      </c>
      <c r="W512" s="9">
        <v>67905</v>
      </c>
      <c r="X512" s="8">
        <v>0</v>
      </c>
      <c r="Y512" s="9">
        <v>10472</v>
      </c>
      <c r="Z512" s="1">
        <v>45338</v>
      </c>
      <c r="AA512" s="9">
        <v>3097</v>
      </c>
      <c r="AB512" s="8">
        <v>2.2222222222222223E-2</v>
      </c>
      <c r="AC512" s="9">
        <v>5727</v>
      </c>
      <c r="AD512" s="12">
        <v>45338</v>
      </c>
      <c r="AE512">
        <v>0</v>
      </c>
      <c r="AF512" s="9">
        <v>39</v>
      </c>
      <c r="AG512">
        <v>57</v>
      </c>
      <c r="AH512" s="9">
        <v>4.48E-2</v>
      </c>
      <c r="AI512" s="9">
        <v>-938</v>
      </c>
      <c r="AJ512">
        <v>339502</v>
      </c>
      <c r="AK512">
        <v>0</v>
      </c>
      <c r="AL512" s="9">
        <v>2.673</v>
      </c>
      <c r="AM512" s="9">
        <v>6.7000000000000004E-2</v>
      </c>
      <c r="AN512" s="9">
        <v>181540</v>
      </c>
      <c r="AO512" s="9">
        <v>1.6259999999999999</v>
      </c>
      <c r="AP512" s="9">
        <v>294220</v>
      </c>
      <c r="AQ512" s="9">
        <v>4.7055999999999996</v>
      </c>
      <c r="AR512" s="9">
        <v>2.1</v>
      </c>
      <c r="AS512" s="9">
        <v>2.1800000000000002</v>
      </c>
      <c r="AT512" s="9">
        <v>7.17</v>
      </c>
      <c r="AU512" s="9">
        <v>13016.418</v>
      </c>
      <c r="AV512" s="9">
        <v>61250.06</v>
      </c>
      <c r="AW512" s="9">
        <v>0</v>
      </c>
      <c r="AX512" s="9">
        <v>0</v>
      </c>
      <c r="AY512" s="9">
        <v>0</v>
      </c>
      <c r="AZ512" s="9">
        <v>0</v>
      </c>
      <c r="BA512" s="9">
        <v>0</v>
      </c>
      <c r="BB512" s="9">
        <v>0</v>
      </c>
      <c r="BC512" s="9">
        <v>0.41</v>
      </c>
      <c r="BD512" s="9">
        <v>744.31399999999996</v>
      </c>
      <c r="BE512" s="9">
        <v>3502.44</v>
      </c>
      <c r="BF512">
        <v>0</v>
      </c>
      <c r="BG512">
        <v>0</v>
      </c>
      <c r="BH512">
        <v>0</v>
      </c>
      <c r="BI512" s="9">
        <v>0.3</v>
      </c>
      <c r="BJ512" s="9">
        <v>544.62</v>
      </c>
      <c r="BK512" s="9">
        <v>2562.7600000000002</v>
      </c>
      <c r="BL512" s="9">
        <v>7.88</v>
      </c>
      <c r="BM512" s="9">
        <v>14305.352000000001</v>
      </c>
      <c r="BN512" s="9">
        <v>67315.259999999995</v>
      </c>
      <c r="BO512" s="9">
        <v>-1.2329000000000001</v>
      </c>
      <c r="BP512" s="9">
        <v>-2238.2069999999999</v>
      </c>
      <c r="BQ512" s="9">
        <v>-10532.11</v>
      </c>
      <c r="BR512" s="9">
        <v>-1.9816</v>
      </c>
      <c r="BS512" s="9">
        <v>-3597.3969999999999</v>
      </c>
      <c r="BT512" s="9">
        <v>-16927.91</v>
      </c>
      <c r="BU512" s="9">
        <v>0</v>
      </c>
      <c r="BV512" s="9">
        <v>0</v>
      </c>
      <c r="BW512" s="9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 s="9">
        <v>0</v>
      </c>
      <c r="CK512" s="9">
        <v>0</v>
      </c>
      <c r="CL512" s="9">
        <v>0</v>
      </c>
      <c r="CM512">
        <v>0</v>
      </c>
      <c r="CN512">
        <v>0</v>
      </c>
      <c r="CO512">
        <v>0</v>
      </c>
      <c r="CP512" s="9">
        <v>0</v>
      </c>
      <c r="CQ512" s="9">
        <v>0</v>
      </c>
      <c r="CR512" s="9">
        <v>0</v>
      </c>
      <c r="CS512" s="9">
        <v>0.25609999999999999</v>
      </c>
      <c r="CT512" s="9">
        <v>464.92399999999998</v>
      </c>
      <c r="CU512" s="9">
        <v>2187.75</v>
      </c>
      <c r="CV512" s="9">
        <v>0.39400000000000002</v>
      </c>
      <c r="CW512" s="9">
        <v>715.26800000000003</v>
      </c>
      <c r="CX512" s="9">
        <v>3365.76</v>
      </c>
      <c r="CY512" s="9">
        <v>0.65010000000000001</v>
      </c>
      <c r="CZ512" s="9">
        <v>1180.192</v>
      </c>
      <c r="DA512" s="9">
        <v>5553.51</v>
      </c>
      <c r="DB512" s="9">
        <v>6.5484999999999998</v>
      </c>
      <c r="DC512" s="9">
        <v>11888.147000000001</v>
      </c>
      <c r="DD512" s="9">
        <v>55940.86</v>
      </c>
      <c r="DE512" s="9">
        <v>0.82</v>
      </c>
      <c r="DF512" s="9">
        <v>308.14620000000002</v>
      </c>
      <c r="DG512" s="9">
        <v>9.25</v>
      </c>
      <c r="DH512" s="9">
        <v>1130.22</v>
      </c>
      <c r="DI512" s="9">
        <v>173.88</v>
      </c>
      <c r="DJ512" s="9">
        <v>46625.99</v>
      </c>
      <c r="DK512" s="9">
        <v>39010.14</v>
      </c>
    </row>
    <row r="513" spans="1:115">
      <c r="A513" t="s">
        <v>855</v>
      </c>
      <c r="B513">
        <v>780</v>
      </c>
      <c r="C513" s="9">
        <v>959443</v>
      </c>
      <c r="D513" s="9" t="s">
        <v>839</v>
      </c>
      <c r="E513" s="9" t="s">
        <v>234</v>
      </c>
      <c r="F513" s="9" t="s">
        <v>645</v>
      </c>
      <c r="G513" t="s">
        <v>856</v>
      </c>
      <c r="H513" t="s">
        <v>139</v>
      </c>
      <c r="I513" s="9">
        <v>6048</v>
      </c>
      <c r="J513" s="9">
        <v>6792042026</v>
      </c>
      <c r="K513" s="9" t="s">
        <v>433</v>
      </c>
      <c r="L513" s="9" t="s">
        <v>841</v>
      </c>
      <c r="M513" s="9" t="s">
        <v>275</v>
      </c>
      <c r="N513">
        <v>5700463484</v>
      </c>
      <c r="O513" s="9" t="s">
        <v>143</v>
      </c>
      <c r="P513" s="9" t="s">
        <v>144</v>
      </c>
      <c r="Q513" s="9">
        <v>37.417000000000002</v>
      </c>
      <c r="R513" s="9" t="s">
        <v>276</v>
      </c>
      <c r="S513" s="9">
        <v>14.529</v>
      </c>
      <c r="T513">
        <v>651684</v>
      </c>
      <c r="U513" s="9">
        <v>87871</v>
      </c>
      <c r="V513" s="12">
        <v>45014</v>
      </c>
      <c r="W513" s="9">
        <v>84224</v>
      </c>
      <c r="X513" s="8">
        <v>0.75</v>
      </c>
      <c r="Y513" s="9">
        <v>4150</v>
      </c>
      <c r="Z513" s="1">
        <v>45055</v>
      </c>
      <c r="AA513" s="9">
        <v>2087</v>
      </c>
      <c r="AB513" s="8">
        <v>0.68402777777777779</v>
      </c>
      <c r="AC513" s="9">
        <v>2364</v>
      </c>
      <c r="AD513" s="12">
        <v>45057</v>
      </c>
      <c r="AE513">
        <v>15</v>
      </c>
      <c r="AF513" s="9">
        <v>40.9</v>
      </c>
      <c r="AG513">
        <v>42</v>
      </c>
      <c r="AH513" s="9">
        <v>4.1799999999999997E-2</v>
      </c>
      <c r="AI513" s="9">
        <v>-861</v>
      </c>
      <c r="AJ513">
        <v>367579</v>
      </c>
      <c r="AK513">
        <v>0</v>
      </c>
      <c r="AL513" s="9">
        <v>2.6869999999999998</v>
      </c>
      <c r="AM513" s="9">
        <v>6.5000000000000002E-2</v>
      </c>
      <c r="AN513" s="9">
        <v>226300</v>
      </c>
      <c r="AO513" s="9">
        <v>1.6319999999999999</v>
      </c>
      <c r="AP513" s="9">
        <v>368980</v>
      </c>
      <c r="AQ513" s="9">
        <v>4.5686</v>
      </c>
      <c r="AR513" s="9">
        <v>1.56</v>
      </c>
      <c r="AS513" s="9">
        <v>1.61</v>
      </c>
      <c r="AT513" s="9">
        <v>7.17</v>
      </c>
      <c r="AU513" s="9">
        <v>16225.71</v>
      </c>
      <c r="AV513" s="9">
        <v>74128.78</v>
      </c>
      <c r="AW513" s="9">
        <v>0</v>
      </c>
      <c r="AX513" s="9">
        <v>0</v>
      </c>
      <c r="AY513" s="9">
        <v>0</v>
      </c>
      <c r="AZ513" s="9">
        <v>8.3400000000000002E-2</v>
      </c>
      <c r="BA513" s="9">
        <v>188.73400000000001</v>
      </c>
      <c r="BB513" s="9">
        <v>862.25</v>
      </c>
      <c r="BC513" s="9">
        <v>0</v>
      </c>
      <c r="BD513" s="9">
        <v>0</v>
      </c>
      <c r="BE513" s="9">
        <v>0</v>
      </c>
      <c r="BF513">
        <v>0</v>
      </c>
      <c r="BG513">
        <v>0</v>
      </c>
      <c r="BH513">
        <v>0</v>
      </c>
      <c r="BI513" s="9">
        <v>0.11</v>
      </c>
      <c r="BJ513" s="9">
        <v>248.93</v>
      </c>
      <c r="BK513" s="9">
        <v>1137.26</v>
      </c>
      <c r="BL513" s="9">
        <v>7.3634000000000004</v>
      </c>
      <c r="BM513" s="9">
        <v>16663.374</v>
      </c>
      <c r="BN513" s="9">
        <v>76128.289999999994</v>
      </c>
      <c r="BO513" s="9">
        <v>-1.0810999999999999</v>
      </c>
      <c r="BP513" s="9">
        <v>-2446.529</v>
      </c>
      <c r="BQ513" s="9">
        <v>-11177.21</v>
      </c>
      <c r="BR513" s="9">
        <v>-1.0567</v>
      </c>
      <c r="BS513" s="9">
        <v>-2391.3119999999999</v>
      </c>
      <c r="BT513" s="9">
        <v>-10924.95</v>
      </c>
      <c r="BU513" s="9">
        <v>-0.19389999999999999</v>
      </c>
      <c r="BV513" s="9">
        <v>-438.79599999999999</v>
      </c>
      <c r="BW513" s="9">
        <v>-2004.68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 s="9">
        <v>0</v>
      </c>
      <c r="CK513" s="9">
        <v>0</v>
      </c>
      <c r="CL513" s="9">
        <v>0</v>
      </c>
      <c r="CM513">
        <v>0</v>
      </c>
      <c r="CN513">
        <v>0</v>
      </c>
      <c r="CO513">
        <v>0</v>
      </c>
      <c r="CP513" s="9">
        <v>-0.19389999999999999</v>
      </c>
      <c r="CQ513" s="9">
        <v>-438.79599999999999</v>
      </c>
      <c r="CR513" s="9">
        <v>-2004.68</v>
      </c>
      <c r="CS513" s="9">
        <v>0.23930000000000001</v>
      </c>
      <c r="CT513" s="9">
        <v>541.53599999999994</v>
      </c>
      <c r="CU513" s="9">
        <v>2474.06</v>
      </c>
      <c r="CV513" s="9">
        <v>0.25769999999999998</v>
      </c>
      <c r="CW513" s="9">
        <v>583.17499999999995</v>
      </c>
      <c r="CX513" s="9">
        <v>2664.29</v>
      </c>
      <c r="CY513" s="9">
        <v>0.497</v>
      </c>
      <c r="CZ513" s="9">
        <v>1124.711</v>
      </c>
      <c r="DA513" s="9">
        <v>5138.3500000000004</v>
      </c>
      <c r="DB513" s="9">
        <v>6.6097999999999999</v>
      </c>
      <c r="DC513" s="9">
        <v>14957.977000000001</v>
      </c>
      <c r="DD513" s="9">
        <v>68337.02</v>
      </c>
      <c r="DE513" s="9">
        <v>0.81</v>
      </c>
      <c r="DF513" s="9">
        <v>301.9753</v>
      </c>
      <c r="DG513" s="9">
        <v>11.3</v>
      </c>
      <c r="DH513" s="9">
        <v>1739.79</v>
      </c>
      <c r="DI513" s="9">
        <v>267.66000000000003</v>
      </c>
      <c r="DJ513" s="9">
        <v>42163.92</v>
      </c>
      <c r="DK513" s="9">
        <v>89658.62</v>
      </c>
    </row>
    <row r="514" spans="1:115">
      <c r="A514" t="s">
        <v>857</v>
      </c>
      <c r="B514">
        <v>780</v>
      </c>
      <c r="C514" s="9">
        <v>959443</v>
      </c>
      <c r="D514" s="9" t="s">
        <v>839</v>
      </c>
      <c r="E514" s="9" t="s">
        <v>234</v>
      </c>
      <c r="F514" s="9" t="s">
        <v>645</v>
      </c>
      <c r="G514" t="s">
        <v>856</v>
      </c>
      <c r="H514" t="s">
        <v>139</v>
      </c>
      <c r="I514" s="9">
        <v>6048</v>
      </c>
      <c r="J514" s="9">
        <v>6792042026</v>
      </c>
      <c r="K514" s="9" t="s">
        <v>430</v>
      </c>
      <c r="L514" s="9" t="s">
        <v>841</v>
      </c>
      <c r="M514" s="9" t="s">
        <v>275</v>
      </c>
      <c r="N514">
        <v>5700463488</v>
      </c>
      <c r="O514" s="9" t="s">
        <v>143</v>
      </c>
      <c r="P514" s="9" t="s">
        <v>144</v>
      </c>
      <c r="Q514" s="9">
        <v>36.720999999999997</v>
      </c>
      <c r="R514" s="9" t="s">
        <v>145</v>
      </c>
      <c r="S514" s="9">
        <v>13.961</v>
      </c>
      <c r="T514">
        <v>762057</v>
      </c>
      <c r="U514" s="9">
        <v>84435</v>
      </c>
      <c r="V514" s="12">
        <v>45015</v>
      </c>
      <c r="W514" s="9">
        <v>80408</v>
      </c>
      <c r="X514" s="8">
        <v>0.77083333333333337</v>
      </c>
      <c r="Y514" s="9">
        <v>4769</v>
      </c>
      <c r="Z514" s="1">
        <v>45057</v>
      </c>
      <c r="AA514" s="9">
        <v>1946</v>
      </c>
      <c r="AB514" s="8">
        <v>0.28125</v>
      </c>
      <c r="AC514" s="9">
        <v>2240</v>
      </c>
      <c r="AD514" s="12">
        <v>45058</v>
      </c>
      <c r="AE514">
        <v>10</v>
      </c>
      <c r="AF514" s="9">
        <v>41.5</v>
      </c>
      <c r="AG514">
        <v>116</v>
      </c>
      <c r="AH514" s="9">
        <v>5.4699999999999999E-2</v>
      </c>
      <c r="AI514" s="9">
        <v>-285</v>
      </c>
      <c r="AJ514">
        <v>462046</v>
      </c>
      <c r="AK514">
        <v>0</v>
      </c>
      <c r="AL514" s="9">
        <v>2.762</v>
      </c>
      <c r="AM514" s="9">
        <v>6.5000000000000002E-2</v>
      </c>
      <c r="AN514" s="9">
        <v>222090</v>
      </c>
      <c r="AO514" s="9">
        <v>1.724</v>
      </c>
      <c r="AP514" s="9">
        <v>385340</v>
      </c>
      <c r="AQ514" s="9">
        <v>4.5686</v>
      </c>
      <c r="AR514" s="9">
        <v>1.56</v>
      </c>
      <c r="AS514" s="9">
        <v>1.61</v>
      </c>
      <c r="AT514" s="9">
        <v>7.17</v>
      </c>
      <c r="AU514" s="9">
        <v>15923.852999999999</v>
      </c>
      <c r="AV514" s="9">
        <v>72749.710000000006</v>
      </c>
      <c r="AW514" s="9">
        <v>0</v>
      </c>
      <c r="AX514" s="9">
        <v>0</v>
      </c>
      <c r="AY514" s="9">
        <v>0</v>
      </c>
      <c r="AZ514" s="9">
        <v>8.5699999999999998E-2</v>
      </c>
      <c r="BA514" s="9">
        <v>190.33099999999999</v>
      </c>
      <c r="BB514" s="9">
        <v>869.55</v>
      </c>
      <c r="BC514" s="9">
        <v>0</v>
      </c>
      <c r="BD514" s="9">
        <v>0</v>
      </c>
      <c r="BE514" s="9">
        <v>0</v>
      </c>
      <c r="BF514">
        <v>0</v>
      </c>
      <c r="BG514">
        <v>0</v>
      </c>
      <c r="BH514">
        <v>0</v>
      </c>
      <c r="BI514" s="9">
        <v>0.05</v>
      </c>
      <c r="BJ514" s="9">
        <v>111.045</v>
      </c>
      <c r="BK514" s="9">
        <v>507.32</v>
      </c>
      <c r="BL514" s="9">
        <v>7.3056999999999999</v>
      </c>
      <c r="BM514" s="9">
        <v>16225.228999999999</v>
      </c>
      <c r="BN514" s="9">
        <v>74126.58</v>
      </c>
      <c r="BO514" s="9">
        <v>-3.5055999999999998</v>
      </c>
      <c r="BP514" s="9">
        <v>-7785.5870000000004</v>
      </c>
      <c r="BQ514" s="9">
        <v>-35569.230000000003</v>
      </c>
      <c r="BR514" s="9">
        <v>-3.6627999999999998</v>
      </c>
      <c r="BS514" s="9">
        <v>-8134.7129999999997</v>
      </c>
      <c r="BT514" s="9">
        <v>-37164.25</v>
      </c>
      <c r="BU514" s="9">
        <v>-0.2646</v>
      </c>
      <c r="BV514" s="9">
        <v>-587.65</v>
      </c>
      <c r="BW514" s="9">
        <v>-2684.74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 s="9">
        <v>-0.25750000000000001</v>
      </c>
      <c r="CK514" s="9">
        <v>-571.88199999999995</v>
      </c>
      <c r="CL514" s="9">
        <v>-2612.6999999999998</v>
      </c>
      <c r="CM514">
        <v>0</v>
      </c>
      <c r="CN514">
        <v>0</v>
      </c>
      <c r="CO514">
        <v>0</v>
      </c>
      <c r="CP514" s="9">
        <v>-0.52210000000000001</v>
      </c>
      <c r="CQ514" s="9">
        <v>-1159.5319999999999</v>
      </c>
      <c r="CR514" s="9">
        <v>-5297.44</v>
      </c>
      <c r="CS514" s="9">
        <v>0.2374</v>
      </c>
      <c r="CT514" s="9">
        <v>527.24199999999996</v>
      </c>
      <c r="CU514" s="9">
        <v>2408.7600000000002</v>
      </c>
      <c r="CV514" s="9">
        <v>0.2009</v>
      </c>
      <c r="CW514" s="9">
        <v>446.17899999999997</v>
      </c>
      <c r="CX514" s="9">
        <v>2038.41</v>
      </c>
      <c r="CY514" s="9">
        <v>0.43830000000000002</v>
      </c>
      <c r="CZ514" s="9">
        <v>973.42</v>
      </c>
      <c r="DA514" s="9">
        <v>4447.17</v>
      </c>
      <c r="DB514" s="9">
        <v>3.5590999999999999</v>
      </c>
      <c r="DC514" s="9">
        <v>7904.4049999999997</v>
      </c>
      <c r="DD514" s="9">
        <v>36112.07</v>
      </c>
      <c r="DE514" s="9">
        <v>0.45</v>
      </c>
      <c r="DF514" s="9">
        <v>162.6011</v>
      </c>
      <c r="DG514" s="9">
        <v>5.97</v>
      </c>
      <c r="DH514" s="9">
        <v>1434.68</v>
      </c>
      <c r="DI514" s="9">
        <v>220.72</v>
      </c>
      <c r="DJ514" s="9">
        <v>19045.689999999999</v>
      </c>
      <c r="DK514" s="9">
        <v>89658.62</v>
      </c>
    </row>
    <row r="515" spans="1:115">
      <c r="A515" t="s">
        <v>858</v>
      </c>
      <c r="B515">
        <v>780</v>
      </c>
      <c r="C515" s="9">
        <v>959443</v>
      </c>
      <c r="D515" s="9" t="s">
        <v>839</v>
      </c>
      <c r="E515" s="9" t="s">
        <v>234</v>
      </c>
      <c r="F515" s="9" t="s">
        <v>645</v>
      </c>
      <c r="G515" t="s">
        <v>840</v>
      </c>
      <c r="H515" t="s">
        <v>139</v>
      </c>
      <c r="I515" s="9">
        <v>6048</v>
      </c>
      <c r="J515" s="9">
        <v>64992384270</v>
      </c>
      <c r="K515" s="9" t="s">
        <v>433</v>
      </c>
      <c r="L515" s="9" t="s">
        <v>841</v>
      </c>
      <c r="M515" s="9" t="s">
        <v>275</v>
      </c>
      <c r="N515">
        <v>5700472034</v>
      </c>
      <c r="O515" s="9" t="s">
        <v>143</v>
      </c>
      <c r="P515" s="9" t="s">
        <v>144</v>
      </c>
      <c r="Q515" s="9">
        <v>33.487000000000002</v>
      </c>
      <c r="R515" s="9" t="s">
        <v>348</v>
      </c>
      <c r="S515" s="9">
        <v>14.881</v>
      </c>
      <c r="T515">
        <v>487444</v>
      </c>
      <c r="U515" s="9">
        <v>90000</v>
      </c>
      <c r="V515" s="12">
        <v>45079</v>
      </c>
      <c r="W515" s="9">
        <v>83401</v>
      </c>
      <c r="X515" s="8">
        <v>0.43263888888888891</v>
      </c>
      <c r="Y515" s="9">
        <v>7332</v>
      </c>
      <c r="Z515" s="1">
        <v>45118</v>
      </c>
      <c r="AA515" s="9">
        <v>1968</v>
      </c>
      <c r="AB515" s="8">
        <v>0.2638888888888889</v>
      </c>
      <c r="AC515" s="9">
        <v>3862</v>
      </c>
      <c r="AD515" s="12">
        <v>45118</v>
      </c>
      <c r="AE515">
        <v>8</v>
      </c>
      <c r="AF515" s="9">
        <v>38.799999999999997</v>
      </c>
      <c r="AG515">
        <v>54</v>
      </c>
      <c r="AH515" s="9">
        <v>4.3200000000000002E-2</v>
      </c>
      <c r="AI515" s="9">
        <v>707</v>
      </c>
      <c r="AJ515">
        <v>389021</v>
      </c>
      <c r="AK515">
        <v>0</v>
      </c>
      <c r="AL515" s="9">
        <v>2.4279999999999999</v>
      </c>
      <c r="AM515" s="9">
        <v>6.0999999999999999E-2</v>
      </c>
      <c r="AN515" s="9">
        <v>202530</v>
      </c>
      <c r="AO515" s="9">
        <v>1.7210000000000001</v>
      </c>
      <c r="AP515" s="9">
        <v>338380</v>
      </c>
      <c r="AQ515" s="9">
        <v>4.5686</v>
      </c>
      <c r="AR515" s="9">
        <v>1.9</v>
      </c>
      <c r="AS515" s="9">
        <v>1.8</v>
      </c>
      <c r="AT515" s="9">
        <v>7.17</v>
      </c>
      <c r="AU515" s="9">
        <v>14521.401</v>
      </c>
      <c r="AV515" s="9">
        <v>66342.47</v>
      </c>
      <c r="AW515" s="9">
        <v>0</v>
      </c>
      <c r="AX515" s="9">
        <v>0</v>
      </c>
      <c r="AY515" s="9">
        <v>0</v>
      </c>
      <c r="AZ515" s="9">
        <v>0.09</v>
      </c>
      <c r="BA515" s="9">
        <v>182.27699999999999</v>
      </c>
      <c r="BB515" s="9">
        <v>832.75</v>
      </c>
      <c r="BC515" s="9">
        <v>0</v>
      </c>
      <c r="BD515" s="9">
        <v>0</v>
      </c>
      <c r="BE515" s="9">
        <v>0</v>
      </c>
      <c r="BF515">
        <v>0</v>
      </c>
      <c r="BG515">
        <v>0</v>
      </c>
      <c r="BH515">
        <v>0</v>
      </c>
      <c r="BI515" s="9">
        <v>0.32</v>
      </c>
      <c r="BJ515" s="9">
        <v>648.096</v>
      </c>
      <c r="BK515" s="9">
        <v>2960.89</v>
      </c>
      <c r="BL515" s="9">
        <v>7.58</v>
      </c>
      <c r="BM515" s="9">
        <v>15351.773999999999</v>
      </c>
      <c r="BN515" s="9">
        <v>70136.11</v>
      </c>
      <c r="BO515" s="9">
        <v>-2.5644999999999998</v>
      </c>
      <c r="BP515" s="9">
        <v>-5193.8819999999996</v>
      </c>
      <c r="BQ515" s="9">
        <v>-23728.77</v>
      </c>
      <c r="BR515" s="9">
        <v>-2.8460000000000001</v>
      </c>
      <c r="BS515" s="9">
        <v>-5764.0039999999999</v>
      </c>
      <c r="BT515" s="9">
        <v>-26333.43</v>
      </c>
      <c r="BU515" s="9">
        <v>-0.1014</v>
      </c>
      <c r="BV515" s="9">
        <v>-205.36500000000001</v>
      </c>
      <c r="BW515" s="9">
        <v>-938.23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 s="9">
        <v>0</v>
      </c>
      <c r="CK515" s="9">
        <v>0</v>
      </c>
      <c r="CL515" s="9">
        <v>0</v>
      </c>
      <c r="CM515">
        <v>0</v>
      </c>
      <c r="CN515">
        <v>0</v>
      </c>
      <c r="CO515">
        <v>0</v>
      </c>
      <c r="CP515" s="9">
        <v>-0.1014</v>
      </c>
      <c r="CQ515" s="9">
        <v>-205.36500000000001</v>
      </c>
      <c r="CR515" s="9">
        <v>-938.23</v>
      </c>
      <c r="CS515" s="9">
        <v>0.24640000000000001</v>
      </c>
      <c r="CT515" s="9">
        <v>499.03399999999999</v>
      </c>
      <c r="CU515" s="9">
        <v>2279.89</v>
      </c>
      <c r="CV515" s="9">
        <v>0.19950000000000001</v>
      </c>
      <c r="CW515" s="9">
        <v>404.04700000000003</v>
      </c>
      <c r="CX515" s="9">
        <v>1845.93</v>
      </c>
      <c r="CY515" s="9">
        <v>0.44590000000000002</v>
      </c>
      <c r="CZ515" s="9">
        <v>903.08100000000002</v>
      </c>
      <c r="DA515" s="9">
        <v>4125.82</v>
      </c>
      <c r="DB515" s="9">
        <v>5.0785</v>
      </c>
      <c r="DC515" s="9">
        <v>10285.486000000001</v>
      </c>
      <c r="DD515" s="9">
        <v>46990.27</v>
      </c>
      <c r="DE515" s="9">
        <v>0.56000000000000005</v>
      </c>
      <c r="DF515" s="9">
        <v>232.0163</v>
      </c>
      <c r="DG515" s="9">
        <v>7.77</v>
      </c>
      <c r="DH515" s="9">
        <v>1208.56</v>
      </c>
      <c r="DI515" s="9">
        <v>185.93</v>
      </c>
      <c r="DJ515" s="9">
        <v>35552.17</v>
      </c>
      <c r="DK515" s="9">
        <v>56019.25</v>
      </c>
    </row>
    <row r="516" spans="1:115">
      <c r="A516" t="s">
        <v>859</v>
      </c>
      <c r="B516">
        <v>780</v>
      </c>
      <c r="C516" s="9">
        <v>959443</v>
      </c>
      <c r="D516" s="9" t="s">
        <v>839</v>
      </c>
      <c r="E516" s="9" t="s">
        <v>234</v>
      </c>
      <c r="F516" s="9" t="s">
        <v>645</v>
      </c>
      <c r="G516" t="s">
        <v>840</v>
      </c>
      <c r="H516" t="s">
        <v>139</v>
      </c>
      <c r="I516" s="9">
        <v>6048</v>
      </c>
      <c r="J516" s="9">
        <v>64992384270</v>
      </c>
      <c r="K516" s="9" t="s">
        <v>430</v>
      </c>
      <c r="L516" s="9" t="s">
        <v>841</v>
      </c>
      <c r="M516" s="9" t="s">
        <v>275</v>
      </c>
      <c r="N516">
        <v>5700472035</v>
      </c>
      <c r="O516" s="9" t="s">
        <v>143</v>
      </c>
      <c r="P516" s="9" t="s">
        <v>167</v>
      </c>
      <c r="Q516" s="9">
        <v>36.201999999999998</v>
      </c>
      <c r="R516" s="9" t="s">
        <v>294</v>
      </c>
      <c r="S516" s="9">
        <v>14.55</v>
      </c>
      <c r="T516">
        <v>548410</v>
      </c>
      <c r="U516" s="9">
        <v>88000</v>
      </c>
      <c r="V516" s="12">
        <v>45080</v>
      </c>
      <c r="W516" s="9">
        <v>80808</v>
      </c>
      <c r="X516" s="8">
        <v>0.84930555555555554</v>
      </c>
      <c r="Y516" s="9">
        <v>8173</v>
      </c>
      <c r="Z516" s="1">
        <v>45119</v>
      </c>
      <c r="AA516" s="9">
        <v>1791</v>
      </c>
      <c r="AB516" s="8">
        <v>0.95694444444444449</v>
      </c>
      <c r="AC516" s="9">
        <v>4028</v>
      </c>
      <c r="AD516" s="12">
        <v>45121</v>
      </c>
      <c r="AE516">
        <v>16</v>
      </c>
      <c r="AF516" s="9">
        <v>39.1</v>
      </c>
      <c r="AG516">
        <v>50</v>
      </c>
      <c r="AH516" s="9">
        <v>4.7E-2</v>
      </c>
      <c r="AI516" s="9">
        <v>1307</v>
      </c>
      <c r="AJ516">
        <v>413980</v>
      </c>
      <c r="AK516">
        <v>0</v>
      </c>
      <c r="AL516" s="9">
        <v>2.71</v>
      </c>
      <c r="AM516" s="9">
        <v>6.8000000000000005E-2</v>
      </c>
      <c r="AN516" s="9">
        <v>218950</v>
      </c>
      <c r="AO516" s="9">
        <v>1.712</v>
      </c>
      <c r="AP516" s="9">
        <v>375330</v>
      </c>
      <c r="AQ516" s="9">
        <v>4.5686</v>
      </c>
      <c r="AR516" s="9">
        <v>1.9</v>
      </c>
      <c r="AS516" s="9">
        <v>1.8</v>
      </c>
      <c r="AT516" s="9">
        <v>7.17</v>
      </c>
      <c r="AU516" s="9">
        <v>15698.715</v>
      </c>
      <c r="AV516" s="9">
        <v>71721.149999999994</v>
      </c>
      <c r="AW516" s="9">
        <v>0</v>
      </c>
      <c r="AX516" s="9">
        <v>0</v>
      </c>
      <c r="AY516" s="9">
        <v>0</v>
      </c>
      <c r="AZ516" s="9">
        <v>0.09</v>
      </c>
      <c r="BA516" s="9">
        <v>197.05500000000001</v>
      </c>
      <c r="BB516" s="9">
        <v>900.27</v>
      </c>
      <c r="BC516" s="9">
        <v>0</v>
      </c>
      <c r="BD516" s="9">
        <v>0</v>
      </c>
      <c r="BE516" s="9">
        <v>0</v>
      </c>
      <c r="BF516">
        <v>0</v>
      </c>
      <c r="BG516">
        <v>0</v>
      </c>
      <c r="BH516">
        <v>0</v>
      </c>
      <c r="BI516" s="9">
        <v>0.28999999999999998</v>
      </c>
      <c r="BJ516" s="9">
        <v>634.95500000000004</v>
      </c>
      <c r="BK516" s="9">
        <v>2900.86</v>
      </c>
      <c r="BL516" s="9">
        <v>7.55</v>
      </c>
      <c r="BM516" s="9">
        <v>16530.724999999999</v>
      </c>
      <c r="BN516" s="9">
        <v>75522.27</v>
      </c>
      <c r="BO516" s="9">
        <v>-2.7841</v>
      </c>
      <c r="BP516" s="9">
        <v>-6095.7870000000003</v>
      </c>
      <c r="BQ516" s="9">
        <v>-27849.21</v>
      </c>
      <c r="BR516" s="9">
        <v>-3.1332</v>
      </c>
      <c r="BS516" s="9">
        <v>-6860.1409999999996</v>
      </c>
      <c r="BT516" s="9">
        <v>-31341.24</v>
      </c>
      <c r="BU516" s="9">
        <v>-2.4299999999999999E-2</v>
      </c>
      <c r="BV516" s="9">
        <v>-53.204999999999998</v>
      </c>
      <c r="BW516" s="9">
        <v>-243.07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 s="9">
        <v>-0.66449999999999998</v>
      </c>
      <c r="CK516" s="9">
        <v>-1454.923</v>
      </c>
      <c r="CL516" s="9">
        <v>-6646.96</v>
      </c>
      <c r="CM516">
        <v>0</v>
      </c>
      <c r="CN516">
        <v>0</v>
      </c>
      <c r="CO516">
        <v>0</v>
      </c>
      <c r="CP516" s="9">
        <v>-0.68879999999999997</v>
      </c>
      <c r="CQ516" s="9">
        <v>-1508.1279999999999</v>
      </c>
      <c r="CR516" s="9">
        <v>-6890.03</v>
      </c>
      <c r="CS516" s="9">
        <v>0.24540000000000001</v>
      </c>
      <c r="CT516" s="9">
        <v>537.303</v>
      </c>
      <c r="CU516" s="9">
        <v>2454.7199999999998</v>
      </c>
      <c r="CV516" s="9">
        <v>7.9500000000000001E-2</v>
      </c>
      <c r="CW516" s="9">
        <v>174.065</v>
      </c>
      <c r="CX516" s="9">
        <v>795.23</v>
      </c>
      <c r="CY516" s="9">
        <v>0.32490000000000002</v>
      </c>
      <c r="CZ516" s="9">
        <v>711.36900000000003</v>
      </c>
      <c r="DA516" s="9">
        <v>3249.96</v>
      </c>
      <c r="DB516" s="9">
        <v>4.0529000000000002</v>
      </c>
      <c r="DC516" s="9">
        <v>8873.8250000000007</v>
      </c>
      <c r="DD516" s="9">
        <v>40540.949999999997</v>
      </c>
      <c r="DE516" s="9">
        <v>0.5</v>
      </c>
      <c r="DF516" s="9">
        <v>185.16079999999999</v>
      </c>
      <c r="DG516" s="9">
        <v>6.7</v>
      </c>
      <c r="DH516" s="9">
        <v>1949.36</v>
      </c>
      <c r="DI516" s="9">
        <v>299.89999999999998</v>
      </c>
      <c r="DJ516" s="9">
        <v>54336.32</v>
      </c>
      <c r="DK516" s="9">
        <v>93365.41</v>
      </c>
    </row>
    <row r="517" spans="1:115">
      <c r="A517" t="s">
        <v>860</v>
      </c>
      <c r="B517">
        <v>780</v>
      </c>
      <c r="C517" s="9">
        <v>959443</v>
      </c>
      <c r="D517" s="9" t="s">
        <v>839</v>
      </c>
      <c r="E517" s="9" t="s">
        <v>234</v>
      </c>
      <c r="F517" s="9" t="s">
        <v>645</v>
      </c>
      <c r="G517" t="s">
        <v>840</v>
      </c>
      <c r="H517" t="s">
        <v>139</v>
      </c>
      <c r="I517" s="9">
        <v>6048</v>
      </c>
      <c r="J517" s="9">
        <v>64992384270</v>
      </c>
      <c r="K517" s="9" t="s">
        <v>433</v>
      </c>
      <c r="L517" s="9" t="s">
        <v>841</v>
      </c>
      <c r="M517" s="9" t="s">
        <v>275</v>
      </c>
      <c r="N517">
        <v>5700480062</v>
      </c>
      <c r="O517" s="9" t="s">
        <v>143</v>
      </c>
      <c r="P517" s="9" t="s">
        <v>144</v>
      </c>
      <c r="Q517" s="9">
        <v>37.573</v>
      </c>
      <c r="R517" s="9" t="s">
        <v>276</v>
      </c>
      <c r="S517" s="9">
        <v>14.284000000000001</v>
      </c>
      <c r="T517">
        <v>651684</v>
      </c>
      <c r="U517" s="9">
        <v>86391</v>
      </c>
      <c r="V517" s="12">
        <v>45142</v>
      </c>
      <c r="W517" s="9">
        <v>81810</v>
      </c>
      <c r="X517" s="8">
        <v>0</v>
      </c>
      <c r="Y517" s="9">
        <v>5303</v>
      </c>
      <c r="Z517" s="1">
        <v>45184</v>
      </c>
      <c r="AA517" s="9">
        <v>2248</v>
      </c>
      <c r="AB517" s="8">
        <v>0.2361111111111111</v>
      </c>
      <c r="AC517" s="9">
        <v>2831</v>
      </c>
      <c r="AD517" s="12">
        <v>45184</v>
      </c>
      <c r="AE517">
        <v>30</v>
      </c>
      <c r="AF517" s="9">
        <v>42.2</v>
      </c>
      <c r="AG517">
        <v>33</v>
      </c>
      <c r="AH517" s="9">
        <v>4.2000000000000003E-2</v>
      </c>
      <c r="AI517" s="9">
        <v>-561</v>
      </c>
      <c r="AJ517">
        <v>362669</v>
      </c>
      <c r="AK517">
        <v>0</v>
      </c>
      <c r="AL517" s="9">
        <v>2.778</v>
      </c>
      <c r="AM517" s="9">
        <v>6.5000000000000002E-2</v>
      </c>
      <c r="AN517" s="9">
        <v>227240</v>
      </c>
      <c r="AO517" s="9">
        <v>1.62</v>
      </c>
      <c r="AP517" s="9">
        <v>371390</v>
      </c>
      <c r="AQ517" s="9">
        <v>4.7055999999999996</v>
      </c>
      <c r="AR517" s="9">
        <v>2.06</v>
      </c>
      <c r="AS517" s="9">
        <v>2.04</v>
      </c>
      <c r="AT517" s="9">
        <v>7.17</v>
      </c>
      <c r="AU517" s="9">
        <v>16293.108</v>
      </c>
      <c r="AV517" s="9">
        <v>76668.850000000006</v>
      </c>
      <c r="AW517" s="9">
        <v>0</v>
      </c>
      <c r="AX517" s="9">
        <v>0</v>
      </c>
      <c r="AY517" s="9">
        <v>0</v>
      </c>
      <c r="AZ517" s="9">
        <v>0.09</v>
      </c>
      <c r="BA517" s="9">
        <v>204.51599999999999</v>
      </c>
      <c r="BB517" s="9">
        <v>962.37</v>
      </c>
      <c r="BC517" s="9">
        <v>0</v>
      </c>
      <c r="BD517" s="9">
        <v>0</v>
      </c>
      <c r="BE517" s="9">
        <v>0</v>
      </c>
      <c r="BF517">
        <v>0</v>
      </c>
      <c r="BG517">
        <v>0</v>
      </c>
      <c r="BH517">
        <v>0</v>
      </c>
      <c r="BI517" s="9">
        <v>-0.02</v>
      </c>
      <c r="BJ517" s="9">
        <v>-45.448</v>
      </c>
      <c r="BK517" s="9">
        <v>-213.86</v>
      </c>
      <c r="BL517" s="9">
        <v>7.24</v>
      </c>
      <c r="BM517" s="9">
        <v>16452.175999999999</v>
      </c>
      <c r="BN517" s="9">
        <v>77417.36</v>
      </c>
      <c r="BO517" s="9">
        <v>-1.1926000000000001</v>
      </c>
      <c r="BP517" s="9">
        <v>-2710.0639999999999</v>
      </c>
      <c r="BQ517" s="9">
        <v>-12752.48</v>
      </c>
      <c r="BR517" s="9">
        <v>-1.2578</v>
      </c>
      <c r="BS517" s="9">
        <v>-2858.2249999999999</v>
      </c>
      <c r="BT517" s="9">
        <v>-13449.66</v>
      </c>
      <c r="BU517" s="9">
        <v>-6.7199999999999996E-2</v>
      </c>
      <c r="BV517" s="9">
        <v>-152.70500000000001</v>
      </c>
      <c r="BW517" s="9">
        <v>-718.57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 s="9">
        <v>0</v>
      </c>
      <c r="CK517" s="9">
        <v>0</v>
      </c>
      <c r="CL517" s="9">
        <v>0</v>
      </c>
      <c r="CM517">
        <v>0</v>
      </c>
      <c r="CN517">
        <v>0</v>
      </c>
      <c r="CO517">
        <v>0</v>
      </c>
      <c r="CP517" s="9">
        <v>-6.7199999999999996E-2</v>
      </c>
      <c r="CQ517" s="9">
        <v>-152.70500000000001</v>
      </c>
      <c r="CR517" s="9">
        <v>-718.57</v>
      </c>
      <c r="CS517" s="9">
        <v>0.36199999999999999</v>
      </c>
      <c r="CT517" s="9">
        <v>822.60900000000004</v>
      </c>
      <c r="CU517" s="9">
        <v>3870.87</v>
      </c>
      <c r="CV517" s="9">
        <v>0.36199999999999999</v>
      </c>
      <c r="CW517" s="9">
        <v>822.60900000000004</v>
      </c>
      <c r="CX517" s="9">
        <v>3870.87</v>
      </c>
      <c r="CY517" s="9">
        <v>0.72399999999999998</v>
      </c>
      <c r="CZ517" s="9">
        <v>1645.2180000000001</v>
      </c>
      <c r="DA517" s="9">
        <v>7741.74</v>
      </c>
      <c r="DB517" s="9">
        <v>6.6390000000000002</v>
      </c>
      <c r="DC517" s="9">
        <v>15086.464</v>
      </c>
      <c r="DD517" s="9">
        <v>70990.86</v>
      </c>
      <c r="DE517" s="9">
        <v>0.87</v>
      </c>
      <c r="DF517" s="9">
        <v>312.40480000000002</v>
      </c>
      <c r="DG517" s="9">
        <v>11.74</v>
      </c>
      <c r="DH517" s="9">
        <v>1218.1400000000001</v>
      </c>
      <c r="DI517" s="9">
        <v>187.41</v>
      </c>
      <c r="DJ517" s="9">
        <v>42273.31</v>
      </c>
      <c r="DK517" s="9">
        <v>50024.06</v>
      </c>
    </row>
    <row r="518" spans="1:115">
      <c r="A518" t="s">
        <v>861</v>
      </c>
      <c r="B518">
        <v>780</v>
      </c>
      <c r="C518" s="9">
        <v>959443</v>
      </c>
      <c r="D518" s="9" t="s">
        <v>839</v>
      </c>
      <c r="E518" s="9" t="s">
        <v>234</v>
      </c>
      <c r="F518" s="9" t="s">
        <v>645</v>
      </c>
      <c r="G518" t="s">
        <v>840</v>
      </c>
      <c r="H518" t="s">
        <v>139</v>
      </c>
      <c r="I518" s="9">
        <v>6048</v>
      </c>
      <c r="J518" s="9">
        <v>64992384270</v>
      </c>
      <c r="K518" s="9" t="s">
        <v>433</v>
      </c>
      <c r="L518" s="9" t="s">
        <v>841</v>
      </c>
      <c r="M518" s="9" t="s">
        <v>275</v>
      </c>
      <c r="N518">
        <v>5700497539</v>
      </c>
      <c r="O518" s="9" t="s">
        <v>143</v>
      </c>
      <c r="P518" s="9" t="s">
        <v>144</v>
      </c>
      <c r="Q518" s="9">
        <v>36.984000000000002</v>
      </c>
      <c r="R518" s="9" t="s">
        <v>155</v>
      </c>
      <c r="S518" s="9">
        <v>14.798</v>
      </c>
      <c r="T518">
        <v>491174</v>
      </c>
      <c r="U518" s="9">
        <v>89500</v>
      </c>
      <c r="V518" s="12">
        <v>45281</v>
      </c>
      <c r="W518" s="9">
        <v>83874</v>
      </c>
      <c r="X518" s="8">
        <v>0</v>
      </c>
      <c r="Y518" s="9">
        <v>6286</v>
      </c>
      <c r="Z518" s="1">
        <v>45321</v>
      </c>
      <c r="AA518" s="9">
        <v>3681</v>
      </c>
      <c r="AB518" s="8">
        <v>0.81736111111111109</v>
      </c>
      <c r="AC518" s="9">
        <v>660</v>
      </c>
      <c r="AD518" s="12">
        <v>45323</v>
      </c>
      <c r="AE518">
        <v>1671</v>
      </c>
      <c r="AF518" s="9">
        <v>40.799999999999997</v>
      </c>
      <c r="AG518">
        <v>151</v>
      </c>
      <c r="AH518" s="9">
        <v>4.58E-2</v>
      </c>
      <c r="AI518" s="9">
        <v>-537</v>
      </c>
      <c r="AJ518">
        <v>409973</v>
      </c>
      <c r="AK518">
        <v>0</v>
      </c>
      <c r="AL518" s="9">
        <v>2.6669999999999998</v>
      </c>
      <c r="AM518" s="9">
        <v>6.4000000000000001E-2</v>
      </c>
      <c r="AN518" s="9">
        <v>223680</v>
      </c>
      <c r="AO518" s="9">
        <v>1.6180000000000001</v>
      </c>
      <c r="AP518" s="9">
        <v>360630</v>
      </c>
      <c r="AQ518" s="9">
        <v>4.7055999999999996</v>
      </c>
      <c r="AR518" s="9">
        <v>2.1</v>
      </c>
      <c r="AS518" s="9">
        <v>2.1800000000000002</v>
      </c>
      <c r="AT518" s="9">
        <v>7.17</v>
      </c>
      <c r="AU518" s="9">
        <v>16037.856</v>
      </c>
      <c r="AV518" s="9">
        <v>75467.740000000005</v>
      </c>
      <c r="AW518" s="9">
        <v>0</v>
      </c>
      <c r="AX518" s="9">
        <v>0</v>
      </c>
      <c r="AY518" s="9">
        <v>0</v>
      </c>
      <c r="AZ518" s="9">
        <v>0</v>
      </c>
      <c r="BA518" s="9">
        <v>0</v>
      </c>
      <c r="BB518" s="9">
        <v>0</v>
      </c>
      <c r="BC518" s="9">
        <v>0.41</v>
      </c>
      <c r="BD518" s="9">
        <v>917.08799999999997</v>
      </c>
      <c r="BE518" s="9">
        <v>4315.45</v>
      </c>
      <c r="BF518">
        <v>0</v>
      </c>
      <c r="BG518">
        <v>0</v>
      </c>
      <c r="BH518">
        <v>0</v>
      </c>
      <c r="BI518" s="9">
        <v>0.12</v>
      </c>
      <c r="BJ518" s="9">
        <v>268.416</v>
      </c>
      <c r="BK518" s="9">
        <v>1263.06</v>
      </c>
      <c r="BL518" s="9">
        <v>7.7</v>
      </c>
      <c r="BM518" s="9">
        <v>17223.36</v>
      </c>
      <c r="BN518" s="9">
        <v>81046.240000000005</v>
      </c>
      <c r="BO518" s="9">
        <v>-0.2228</v>
      </c>
      <c r="BP518" s="9">
        <v>-498.35899999999998</v>
      </c>
      <c r="BQ518" s="9">
        <v>-2345.08</v>
      </c>
      <c r="BR518" s="9">
        <v>-0.49769999999999998</v>
      </c>
      <c r="BS518" s="9">
        <v>-1113.2550000000001</v>
      </c>
      <c r="BT518" s="9">
        <v>-5238.53</v>
      </c>
      <c r="BU518" s="9">
        <v>0</v>
      </c>
      <c r="BV518" s="9">
        <v>0</v>
      </c>
      <c r="BW518" s="9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 s="9">
        <v>-0.72150000000000003</v>
      </c>
      <c r="CK518" s="9">
        <v>-1613.8510000000001</v>
      </c>
      <c r="CL518" s="9">
        <v>-7594.14</v>
      </c>
      <c r="CM518">
        <v>0</v>
      </c>
      <c r="CN518">
        <v>0</v>
      </c>
      <c r="CO518">
        <v>0</v>
      </c>
      <c r="CP518" s="9">
        <v>-0.72150000000000003</v>
      </c>
      <c r="CQ518" s="9">
        <v>-1613.8510000000001</v>
      </c>
      <c r="CR518" s="9">
        <v>-7594.14</v>
      </c>
      <c r="CS518" s="9">
        <v>0.308</v>
      </c>
      <c r="CT518" s="9">
        <v>688.93399999999997</v>
      </c>
      <c r="CU518" s="9">
        <v>3241.85</v>
      </c>
      <c r="CV518" s="9">
        <v>0.38500000000000001</v>
      </c>
      <c r="CW518" s="9">
        <v>861.16800000000001</v>
      </c>
      <c r="CX518" s="9">
        <v>4052.31</v>
      </c>
      <c r="CY518" s="9">
        <v>0.69299999999999995</v>
      </c>
      <c r="CZ518" s="9">
        <v>1550.1020000000001</v>
      </c>
      <c r="DA518" s="9">
        <v>7294.16</v>
      </c>
      <c r="DB518" s="9">
        <v>7.1738</v>
      </c>
      <c r="DC518" s="9">
        <v>16046.356</v>
      </c>
      <c r="DD518" s="9">
        <v>75507.73</v>
      </c>
      <c r="DE518" s="9">
        <v>0.9</v>
      </c>
      <c r="DF518" s="9">
        <v>337.57029999999997</v>
      </c>
      <c r="DG518" s="9">
        <v>12.48</v>
      </c>
      <c r="DH518" s="9">
        <v>1272.77</v>
      </c>
      <c r="DI518" s="9">
        <v>195.81</v>
      </c>
      <c r="DJ518" s="9">
        <v>48313.66</v>
      </c>
      <c r="DK518" s="9">
        <v>48123.49</v>
      </c>
    </row>
    <row r="519" spans="1:115">
      <c r="A519" t="s">
        <v>862</v>
      </c>
      <c r="B519">
        <v>780</v>
      </c>
      <c r="C519" s="9">
        <v>959444</v>
      </c>
      <c r="D519" s="9" t="s">
        <v>863</v>
      </c>
      <c r="E519" s="9" t="s">
        <v>234</v>
      </c>
      <c r="F519" s="9" t="s">
        <v>645</v>
      </c>
      <c r="G519" t="s">
        <v>864</v>
      </c>
      <c r="H519" t="s">
        <v>139</v>
      </c>
      <c r="I519" s="9">
        <v>6048</v>
      </c>
      <c r="J519" s="9">
        <v>6496255425</v>
      </c>
      <c r="K519" s="9" t="s">
        <v>433</v>
      </c>
      <c r="L519" s="9" t="s">
        <v>845</v>
      </c>
      <c r="M519" s="9" t="s">
        <v>275</v>
      </c>
      <c r="N519">
        <v>5700462523</v>
      </c>
      <c r="O519" s="9" t="s">
        <v>143</v>
      </c>
      <c r="P519" s="9" t="s">
        <v>144</v>
      </c>
      <c r="Q519" s="9">
        <v>39.427999999999997</v>
      </c>
      <c r="R519" s="9" t="s">
        <v>276</v>
      </c>
      <c r="S519" s="9">
        <v>14.881</v>
      </c>
      <c r="T519">
        <v>651684</v>
      </c>
      <c r="U519" s="9">
        <v>90000</v>
      </c>
      <c r="V519" s="12">
        <v>45008</v>
      </c>
      <c r="W519" s="9">
        <v>81647</v>
      </c>
      <c r="X519" s="8">
        <v>0</v>
      </c>
      <c r="Y519" s="9">
        <v>9281</v>
      </c>
      <c r="Z519" s="1">
        <v>45050</v>
      </c>
      <c r="AA519" s="9">
        <v>2050</v>
      </c>
      <c r="AB519" s="8">
        <v>0.61319444444444449</v>
      </c>
      <c r="AC519" s="9">
        <v>6756</v>
      </c>
      <c r="AD519" s="12">
        <v>45051</v>
      </c>
      <c r="AE519">
        <v>46</v>
      </c>
      <c r="AF519" s="9">
        <v>42.6</v>
      </c>
      <c r="AG519">
        <v>51</v>
      </c>
      <c r="AH519" s="9">
        <v>3.8199999999999998E-2</v>
      </c>
      <c r="AI519" s="9">
        <v>-550</v>
      </c>
      <c r="AJ519">
        <v>344111</v>
      </c>
      <c r="AK519">
        <v>0</v>
      </c>
      <c r="AL519" s="9">
        <v>2.9209999999999998</v>
      </c>
      <c r="AM519" s="9">
        <v>6.8000000000000005E-2</v>
      </c>
      <c r="AN519" s="9">
        <v>238460</v>
      </c>
      <c r="AO519" s="9">
        <v>1.5860000000000001</v>
      </c>
      <c r="AP519" s="9">
        <v>387900</v>
      </c>
      <c r="AQ519" s="9">
        <v>4.5686</v>
      </c>
      <c r="AR519" s="9">
        <v>1.56</v>
      </c>
      <c r="AS519" s="9">
        <v>1.61</v>
      </c>
      <c r="AT519" s="9">
        <v>7.17</v>
      </c>
      <c r="AU519" s="9">
        <v>17097.581999999999</v>
      </c>
      <c r="AV519" s="9">
        <v>78112.009999999995</v>
      </c>
      <c r="AW519" s="9">
        <v>0</v>
      </c>
      <c r="AX519" s="9">
        <v>0</v>
      </c>
      <c r="AY519" s="9">
        <v>0</v>
      </c>
      <c r="AZ519" s="9">
        <v>7.1199999999999999E-2</v>
      </c>
      <c r="BA519" s="9">
        <v>169.78399999999999</v>
      </c>
      <c r="BB519" s="9">
        <v>775.67</v>
      </c>
      <c r="BC519" s="9">
        <v>0</v>
      </c>
      <c r="BD519" s="9">
        <v>0</v>
      </c>
      <c r="BE519" s="9">
        <v>0</v>
      </c>
      <c r="BF519">
        <v>0</v>
      </c>
      <c r="BG519">
        <v>0</v>
      </c>
      <c r="BH519">
        <v>0</v>
      </c>
      <c r="BI519" s="9">
        <v>-0.06</v>
      </c>
      <c r="BJ519" s="9">
        <v>-143.07599999999999</v>
      </c>
      <c r="BK519" s="9">
        <v>-653.66</v>
      </c>
      <c r="BL519" s="9">
        <v>7.1811999999999996</v>
      </c>
      <c r="BM519" s="9">
        <v>17124.29</v>
      </c>
      <c r="BN519" s="9">
        <v>78234.03</v>
      </c>
      <c r="BO519" s="9">
        <v>2.3E-2</v>
      </c>
      <c r="BP519" s="9">
        <v>54.845999999999997</v>
      </c>
      <c r="BQ519" s="9">
        <v>250.57</v>
      </c>
      <c r="BR519" s="9">
        <v>-0.37430000000000002</v>
      </c>
      <c r="BS519" s="9">
        <v>-892.55600000000004</v>
      </c>
      <c r="BT519" s="9">
        <v>-4077.73</v>
      </c>
      <c r="BU519" s="9">
        <v>-5.1999999999999998E-3</v>
      </c>
      <c r="BV519" s="9">
        <v>-12.4</v>
      </c>
      <c r="BW519" s="9">
        <v>-56.65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 s="9">
        <v>0</v>
      </c>
      <c r="CK519" s="9">
        <v>0</v>
      </c>
      <c r="CL519" s="9">
        <v>0</v>
      </c>
      <c r="CM519">
        <v>0</v>
      </c>
      <c r="CN519">
        <v>0</v>
      </c>
      <c r="CO519">
        <v>0</v>
      </c>
      <c r="CP519" s="9">
        <v>-5.1999999999999998E-3</v>
      </c>
      <c r="CQ519" s="9">
        <v>-12.4</v>
      </c>
      <c r="CR519" s="9">
        <v>-56.65</v>
      </c>
      <c r="CS519" s="9">
        <v>0.35909999999999997</v>
      </c>
      <c r="CT519" s="9">
        <v>856.31</v>
      </c>
      <c r="CU519" s="9">
        <v>3912.14</v>
      </c>
      <c r="CV519" s="9">
        <v>0.32319999999999999</v>
      </c>
      <c r="CW519" s="9">
        <v>770.70299999999997</v>
      </c>
      <c r="CX519" s="9">
        <v>3521.03</v>
      </c>
      <c r="CY519" s="9">
        <v>0.68230000000000002</v>
      </c>
      <c r="CZ519" s="9">
        <v>1627.0129999999999</v>
      </c>
      <c r="DA519" s="9">
        <v>7433.17</v>
      </c>
      <c r="DB519" s="9">
        <v>7.484</v>
      </c>
      <c r="DC519" s="9">
        <v>17846.346000000001</v>
      </c>
      <c r="DD519" s="9">
        <v>81532.820000000007</v>
      </c>
      <c r="DE519" s="9">
        <v>1</v>
      </c>
      <c r="DF519" s="9">
        <v>341.91399999999999</v>
      </c>
      <c r="DG519" s="9">
        <v>13.48</v>
      </c>
      <c r="DH519" s="9">
        <v>1624.15</v>
      </c>
      <c r="DI519" s="9">
        <v>249.87</v>
      </c>
      <c r="DJ519" s="9">
        <v>52587.5</v>
      </c>
      <c r="DK519" s="9">
        <v>70473.06</v>
      </c>
    </row>
    <row r="520" spans="1:115">
      <c r="A520" t="s">
        <v>865</v>
      </c>
      <c r="B520">
        <v>780</v>
      </c>
      <c r="C520" s="9">
        <v>959444</v>
      </c>
      <c r="D520" s="9" t="s">
        <v>863</v>
      </c>
      <c r="E520" s="9" t="s">
        <v>234</v>
      </c>
      <c r="F520" s="9" t="s">
        <v>645</v>
      </c>
      <c r="G520" t="s">
        <v>864</v>
      </c>
      <c r="H520" t="s">
        <v>139</v>
      </c>
      <c r="I520" s="9">
        <v>6048</v>
      </c>
      <c r="J520" s="9">
        <v>6496255425</v>
      </c>
      <c r="K520" s="9" t="s">
        <v>430</v>
      </c>
      <c r="L520" s="9" t="s">
        <v>845</v>
      </c>
      <c r="M520" s="9" t="s">
        <v>275</v>
      </c>
      <c r="N520">
        <v>5700462526</v>
      </c>
      <c r="O520" s="9" t="s">
        <v>143</v>
      </c>
      <c r="P520" s="9" t="s">
        <v>144</v>
      </c>
      <c r="Q520" s="9">
        <v>39.97</v>
      </c>
      <c r="R520" s="9" t="s">
        <v>145</v>
      </c>
      <c r="S520" s="9">
        <v>14.103999999999999</v>
      </c>
      <c r="T520">
        <v>762057</v>
      </c>
      <c r="U520" s="9">
        <v>85300</v>
      </c>
      <c r="V520" s="12">
        <v>45009</v>
      </c>
      <c r="W520" s="9">
        <v>82156</v>
      </c>
      <c r="X520" s="8">
        <v>0</v>
      </c>
      <c r="Y520" s="9">
        <v>3686</v>
      </c>
      <c r="Z520" s="1">
        <v>45049</v>
      </c>
      <c r="AA520" s="9">
        <v>1084</v>
      </c>
      <c r="AB520" s="8">
        <v>0.89652777777777781</v>
      </c>
      <c r="AC520" s="9">
        <v>2724</v>
      </c>
      <c r="AD520" s="12">
        <v>45050</v>
      </c>
      <c r="AE520">
        <v>16</v>
      </c>
      <c r="AF520" s="9">
        <v>40.9</v>
      </c>
      <c r="AG520">
        <v>87</v>
      </c>
      <c r="AH520" s="9">
        <v>4.4699999999999997E-2</v>
      </c>
      <c r="AI520" s="9">
        <v>-767</v>
      </c>
      <c r="AJ520">
        <v>381153</v>
      </c>
      <c r="AK520">
        <v>0</v>
      </c>
      <c r="AL520" s="9">
        <v>2.9420000000000002</v>
      </c>
      <c r="AM520" s="9">
        <v>7.0999999999999994E-2</v>
      </c>
      <c r="AN520" s="9">
        <v>241740</v>
      </c>
      <c r="AO520" s="9">
        <v>1.583</v>
      </c>
      <c r="AP520" s="9">
        <v>393660</v>
      </c>
      <c r="AQ520" s="9">
        <v>4.5686</v>
      </c>
      <c r="AR520" s="9">
        <v>1.56</v>
      </c>
      <c r="AS520" s="9">
        <v>1.61</v>
      </c>
      <c r="AT520" s="9">
        <v>7.17</v>
      </c>
      <c r="AU520" s="9">
        <v>17332.758000000002</v>
      </c>
      <c r="AV520" s="9">
        <v>79186.44</v>
      </c>
      <c r="AW520" s="9">
        <v>0</v>
      </c>
      <c r="AX520" s="9">
        <v>0</v>
      </c>
      <c r="AY520" s="9">
        <v>0</v>
      </c>
      <c r="AZ520" s="9">
        <v>7.2400000000000006E-2</v>
      </c>
      <c r="BA520" s="9">
        <v>175.02</v>
      </c>
      <c r="BB520" s="9">
        <v>799.6</v>
      </c>
      <c r="BC520" s="9">
        <v>0</v>
      </c>
      <c r="BD520" s="9">
        <v>0</v>
      </c>
      <c r="BE520" s="9">
        <v>0</v>
      </c>
      <c r="BF520">
        <v>0</v>
      </c>
      <c r="BG520">
        <v>0</v>
      </c>
      <c r="BH520">
        <v>0</v>
      </c>
      <c r="BI520" s="9">
        <v>0.11</v>
      </c>
      <c r="BJ520" s="9">
        <v>265.91399999999999</v>
      </c>
      <c r="BK520" s="9">
        <v>1214.8499999999999</v>
      </c>
      <c r="BL520" s="9">
        <v>7.3524000000000003</v>
      </c>
      <c r="BM520" s="9">
        <v>17773.691999999999</v>
      </c>
      <c r="BN520" s="9">
        <v>81200.89</v>
      </c>
      <c r="BO520" s="9">
        <v>3.8999999999999998E-3</v>
      </c>
      <c r="BP520" s="9">
        <v>9.4280000000000008</v>
      </c>
      <c r="BQ520" s="9">
        <v>43.07</v>
      </c>
      <c r="BR520" s="9">
        <v>5.3600000000000002E-2</v>
      </c>
      <c r="BS520" s="9">
        <v>129.57300000000001</v>
      </c>
      <c r="BT520" s="9">
        <v>591.97</v>
      </c>
      <c r="BU520" s="9">
        <v>0</v>
      </c>
      <c r="BV520" s="9">
        <v>0</v>
      </c>
      <c r="BW520" s="9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 s="9">
        <v>0</v>
      </c>
      <c r="CK520" s="9">
        <v>0</v>
      </c>
      <c r="CL520" s="9">
        <v>0</v>
      </c>
      <c r="CM520">
        <v>0</v>
      </c>
      <c r="CN520">
        <v>0</v>
      </c>
      <c r="CO520">
        <v>0</v>
      </c>
      <c r="CP520" s="9">
        <v>0</v>
      </c>
      <c r="CQ520" s="9">
        <v>0</v>
      </c>
      <c r="CR520" s="9">
        <v>0</v>
      </c>
      <c r="CS520" s="9">
        <v>0.36759999999999998</v>
      </c>
      <c r="CT520" s="9">
        <v>888.63599999999997</v>
      </c>
      <c r="CU520" s="9">
        <v>4059.82</v>
      </c>
      <c r="CV520" s="9">
        <v>0.33090000000000003</v>
      </c>
      <c r="CW520" s="9">
        <v>799.91800000000001</v>
      </c>
      <c r="CX520" s="9">
        <v>3654.5</v>
      </c>
      <c r="CY520" s="9">
        <v>0.69850000000000001</v>
      </c>
      <c r="CZ520" s="9">
        <v>1688.5540000000001</v>
      </c>
      <c r="DA520" s="9">
        <v>7714.33</v>
      </c>
      <c r="DB520" s="9">
        <v>8.1044999999999998</v>
      </c>
      <c r="DC520" s="9">
        <v>19591.817999999999</v>
      </c>
      <c r="DD520" s="9">
        <v>89507.18</v>
      </c>
      <c r="DE520" s="9">
        <v>1.0900000000000001</v>
      </c>
      <c r="DF520" s="9">
        <v>370.26220000000001</v>
      </c>
      <c r="DG520" s="9">
        <v>14.8</v>
      </c>
      <c r="DH520" s="9">
        <v>1620.85</v>
      </c>
      <c r="DI520" s="9">
        <v>249.36</v>
      </c>
      <c r="DJ520" s="9">
        <v>52337.19</v>
      </c>
      <c r="DK520" s="9">
        <v>70473.06</v>
      </c>
    </row>
    <row r="521" spans="1:115">
      <c r="A521" t="s">
        <v>866</v>
      </c>
      <c r="B521">
        <v>780</v>
      </c>
      <c r="C521" s="9">
        <v>959444</v>
      </c>
      <c r="D521" s="9" t="s">
        <v>863</v>
      </c>
      <c r="E521" s="9" t="s">
        <v>234</v>
      </c>
      <c r="F521" s="9" t="s">
        <v>645</v>
      </c>
      <c r="G521" t="s">
        <v>864</v>
      </c>
      <c r="H521" t="s">
        <v>139</v>
      </c>
      <c r="I521" s="9">
        <v>6048</v>
      </c>
      <c r="J521" s="9">
        <v>6496255425</v>
      </c>
      <c r="K521" s="9" t="s">
        <v>430</v>
      </c>
      <c r="L521" s="9" t="s">
        <v>845</v>
      </c>
      <c r="M521" s="9" t="s">
        <v>275</v>
      </c>
      <c r="N521">
        <v>5700470052</v>
      </c>
      <c r="O521" s="9" t="s">
        <v>143</v>
      </c>
      <c r="P521" s="9" t="s">
        <v>144</v>
      </c>
      <c r="Q521" s="9">
        <v>33.619</v>
      </c>
      <c r="R521" s="9" t="s">
        <v>276</v>
      </c>
      <c r="S521" s="9">
        <v>14.579000000000001</v>
      </c>
      <c r="T521">
        <v>651684</v>
      </c>
      <c r="U521" s="9">
        <v>88176</v>
      </c>
      <c r="V521" s="12">
        <v>45065</v>
      </c>
      <c r="W521" s="9">
        <v>79441</v>
      </c>
      <c r="X521" s="8">
        <v>0.75</v>
      </c>
      <c r="Y521" s="9">
        <v>9906</v>
      </c>
      <c r="Z521" s="1">
        <v>45104</v>
      </c>
      <c r="AA521" s="9">
        <v>1675</v>
      </c>
      <c r="AB521" s="8">
        <v>0.65555555555555556</v>
      </c>
      <c r="AC521" s="9">
        <v>6997</v>
      </c>
      <c r="AD521" s="12">
        <v>45105</v>
      </c>
      <c r="AE521">
        <v>26</v>
      </c>
      <c r="AF521" s="9">
        <v>38.9</v>
      </c>
      <c r="AG521">
        <v>81</v>
      </c>
      <c r="AH521" s="9">
        <v>4.2299999999999997E-2</v>
      </c>
      <c r="AI521" s="9">
        <v>-44</v>
      </c>
      <c r="AJ521">
        <v>372852</v>
      </c>
      <c r="AK521">
        <v>0</v>
      </c>
      <c r="AL521" s="9">
        <v>2.56</v>
      </c>
      <c r="AM521" s="9">
        <v>6.5000000000000002E-2</v>
      </c>
      <c r="AN521" s="9">
        <v>203330</v>
      </c>
      <c r="AO521" s="9">
        <v>1.6830000000000001</v>
      </c>
      <c r="AP521" s="9">
        <v>337000</v>
      </c>
      <c r="AQ521" s="9">
        <v>4.5686</v>
      </c>
      <c r="AR521" s="9">
        <v>1.9</v>
      </c>
      <c r="AS521" s="9">
        <v>1.8</v>
      </c>
      <c r="AT521" s="9">
        <v>7.17</v>
      </c>
      <c r="AU521" s="9">
        <v>14578.761</v>
      </c>
      <c r="AV521" s="9">
        <v>66604.53</v>
      </c>
      <c r="AW521" s="9">
        <v>0</v>
      </c>
      <c r="AX521" s="9">
        <v>0</v>
      </c>
      <c r="AY521" s="9">
        <v>0</v>
      </c>
      <c r="AZ521" s="9">
        <v>0.09</v>
      </c>
      <c r="BA521" s="9">
        <v>182.99700000000001</v>
      </c>
      <c r="BB521" s="9">
        <v>836.04</v>
      </c>
      <c r="BC521" s="9">
        <v>0</v>
      </c>
      <c r="BD521" s="9">
        <v>0</v>
      </c>
      <c r="BE521" s="9">
        <v>0</v>
      </c>
      <c r="BF521">
        <v>0</v>
      </c>
      <c r="BG521">
        <v>0</v>
      </c>
      <c r="BH521">
        <v>0</v>
      </c>
      <c r="BI521" s="9">
        <v>0.31</v>
      </c>
      <c r="BJ521" s="9">
        <v>630.32299999999998</v>
      </c>
      <c r="BK521" s="9">
        <v>2879.69</v>
      </c>
      <c r="BL521" s="9">
        <v>7.57</v>
      </c>
      <c r="BM521" s="9">
        <v>15392.081</v>
      </c>
      <c r="BN521" s="9">
        <v>70320.259999999995</v>
      </c>
      <c r="BO521" s="9">
        <v>-2.6896</v>
      </c>
      <c r="BP521" s="9">
        <v>-5468.7640000000001</v>
      </c>
      <c r="BQ521" s="9">
        <v>-24984.59</v>
      </c>
      <c r="BR521" s="9">
        <v>-3.2204999999999999</v>
      </c>
      <c r="BS521" s="9">
        <v>-6548.2430000000004</v>
      </c>
      <c r="BT521" s="9">
        <v>-29916.3</v>
      </c>
      <c r="BU521" s="9">
        <v>0</v>
      </c>
      <c r="BV521" s="9">
        <v>0</v>
      </c>
      <c r="BW521" s="9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 s="9">
        <v>0</v>
      </c>
      <c r="CK521" s="9">
        <v>0</v>
      </c>
      <c r="CL521" s="9">
        <v>0</v>
      </c>
      <c r="CM521">
        <v>0</v>
      </c>
      <c r="CN521">
        <v>0</v>
      </c>
      <c r="CO521">
        <v>0</v>
      </c>
      <c r="CP521" s="9">
        <v>0</v>
      </c>
      <c r="CQ521" s="9">
        <v>0</v>
      </c>
      <c r="CR521" s="9">
        <v>0</v>
      </c>
      <c r="CS521" s="9">
        <v>0.246</v>
      </c>
      <c r="CT521" s="9">
        <v>500.19200000000001</v>
      </c>
      <c r="CU521" s="9">
        <v>2285.1799999999998</v>
      </c>
      <c r="CV521" s="9">
        <v>0.3785</v>
      </c>
      <c r="CW521" s="9">
        <v>769.60400000000004</v>
      </c>
      <c r="CX521" s="9">
        <v>3516.01</v>
      </c>
      <c r="CY521" s="9">
        <v>0.62450000000000006</v>
      </c>
      <c r="CZ521" s="9">
        <v>1269.796</v>
      </c>
      <c r="DA521" s="9">
        <v>5801.19</v>
      </c>
      <c r="DB521" s="9">
        <v>4.9740000000000002</v>
      </c>
      <c r="DC521" s="9">
        <v>10113.634</v>
      </c>
      <c r="DD521" s="9">
        <v>46205.15</v>
      </c>
      <c r="DE521" s="9">
        <v>0.57999999999999996</v>
      </c>
      <c r="DF521" s="9">
        <v>227.2422</v>
      </c>
      <c r="DG521" s="9">
        <v>7.64</v>
      </c>
      <c r="DH521" s="9">
        <v>1296.04</v>
      </c>
      <c r="DI521" s="9">
        <v>199.39</v>
      </c>
      <c r="DJ521" s="9">
        <v>25376.42</v>
      </c>
      <c r="DK521" s="9">
        <v>72823.64</v>
      </c>
    </row>
    <row r="522" spans="1:115">
      <c r="A522" t="s">
        <v>867</v>
      </c>
      <c r="B522">
        <v>780</v>
      </c>
      <c r="C522" s="9">
        <v>959444</v>
      </c>
      <c r="D522" s="9" t="s">
        <v>863</v>
      </c>
      <c r="E522" s="9" t="s">
        <v>234</v>
      </c>
      <c r="F522" s="9" t="s">
        <v>645</v>
      </c>
      <c r="G522" t="s">
        <v>864</v>
      </c>
      <c r="H522" t="s">
        <v>139</v>
      </c>
      <c r="I522" s="9">
        <v>6048</v>
      </c>
      <c r="J522" s="9">
        <v>6496255425</v>
      </c>
      <c r="K522" s="9" t="s">
        <v>433</v>
      </c>
      <c r="L522" s="9" t="s">
        <v>845</v>
      </c>
      <c r="M522" s="9" t="s">
        <v>275</v>
      </c>
      <c r="N522">
        <v>5700470055</v>
      </c>
      <c r="O522" s="9" t="s">
        <v>143</v>
      </c>
      <c r="P522" s="9" t="s">
        <v>167</v>
      </c>
      <c r="Q522" s="9">
        <v>38.94</v>
      </c>
      <c r="R522" s="9" t="s">
        <v>294</v>
      </c>
      <c r="S522" s="9">
        <v>14.824999999999999</v>
      </c>
      <c r="T522">
        <v>548410</v>
      </c>
      <c r="U522" s="9">
        <v>89660</v>
      </c>
      <c r="V522" s="12">
        <v>45064</v>
      </c>
      <c r="W522" s="9">
        <v>81960</v>
      </c>
      <c r="X522" s="8">
        <v>0.94652777777777775</v>
      </c>
      <c r="Y522" s="9">
        <v>8588</v>
      </c>
      <c r="Z522" s="1">
        <v>45104</v>
      </c>
      <c r="AA522" s="9">
        <v>2003</v>
      </c>
      <c r="AB522" s="8">
        <v>7.0833333333333331E-2</v>
      </c>
      <c r="AC522" s="9">
        <v>5842</v>
      </c>
      <c r="AD522" s="12">
        <v>45105</v>
      </c>
      <c r="AE522">
        <v>29</v>
      </c>
      <c r="AF522" s="9">
        <v>39.1</v>
      </c>
      <c r="AG522">
        <v>72</v>
      </c>
      <c r="AH522" s="9">
        <v>4.4200000000000003E-2</v>
      </c>
      <c r="AI522" s="9">
        <v>-246</v>
      </c>
      <c r="AJ522">
        <v>395881</v>
      </c>
      <c r="AK522">
        <v>0</v>
      </c>
      <c r="AL522" s="9">
        <v>2.8730000000000002</v>
      </c>
      <c r="AM522" s="9">
        <v>7.1999999999999995E-2</v>
      </c>
      <c r="AN522" s="9">
        <v>235510</v>
      </c>
      <c r="AO522" s="9">
        <v>1.5669999999999999</v>
      </c>
      <c r="AP522" s="9">
        <v>376640</v>
      </c>
      <c r="AQ522" s="9">
        <v>4.5686</v>
      </c>
      <c r="AR522" s="9">
        <v>1.9</v>
      </c>
      <c r="AS522" s="9">
        <v>1.8</v>
      </c>
      <c r="AT522" s="9">
        <v>7.17</v>
      </c>
      <c r="AU522" s="9">
        <v>16886.066999999999</v>
      </c>
      <c r="AV522" s="9">
        <v>77145.69</v>
      </c>
      <c r="AW522" s="9">
        <v>0</v>
      </c>
      <c r="AX522" s="9">
        <v>0</v>
      </c>
      <c r="AY522" s="9">
        <v>0</v>
      </c>
      <c r="AZ522" s="9">
        <v>0.09</v>
      </c>
      <c r="BA522" s="9">
        <v>211.959</v>
      </c>
      <c r="BB522" s="9">
        <v>968.36</v>
      </c>
      <c r="BC522" s="9">
        <v>0</v>
      </c>
      <c r="BD522" s="9">
        <v>0</v>
      </c>
      <c r="BE522" s="9">
        <v>0</v>
      </c>
      <c r="BF522">
        <v>0</v>
      </c>
      <c r="BG522">
        <v>0</v>
      </c>
      <c r="BH522">
        <v>0</v>
      </c>
      <c r="BI522" s="9">
        <v>0.28999999999999998</v>
      </c>
      <c r="BJ522" s="9">
        <v>682.97900000000004</v>
      </c>
      <c r="BK522" s="9">
        <v>3120.26</v>
      </c>
      <c r="BL522" s="9">
        <v>7.55</v>
      </c>
      <c r="BM522" s="9">
        <v>17781.005000000001</v>
      </c>
      <c r="BN522" s="9">
        <v>81234.3</v>
      </c>
      <c r="BO522" s="9">
        <v>-0.1295</v>
      </c>
      <c r="BP522" s="9">
        <v>-304.98500000000001</v>
      </c>
      <c r="BQ522" s="9">
        <v>-1393.36</v>
      </c>
      <c r="BR522" s="9">
        <v>-0.47470000000000001</v>
      </c>
      <c r="BS522" s="9">
        <v>-1117.9659999999999</v>
      </c>
      <c r="BT522" s="9">
        <v>-5107.54</v>
      </c>
      <c r="BU522" s="9">
        <v>0</v>
      </c>
      <c r="BV522" s="9">
        <v>0</v>
      </c>
      <c r="BW522" s="9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 s="9">
        <v>0</v>
      </c>
      <c r="CK522" s="9">
        <v>0</v>
      </c>
      <c r="CL522" s="9">
        <v>0</v>
      </c>
      <c r="CM522">
        <v>0</v>
      </c>
      <c r="CN522">
        <v>0</v>
      </c>
      <c r="CO522">
        <v>0</v>
      </c>
      <c r="CP522" s="9">
        <v>0</v>
      </c>
      <c r="CQ522" s="9">
        <v>0</v>
      </c>
      <c r="CR522" s="9">
        <v>0</v>
      </c>
      <c r="CS522" s="9">
        <v>0.24540000000000001</v>
      </c>
      <c r="CT522" s="9">
        <v>577.94200000000001</v>
      </c>
      <c r="CU522" s="9">
        <v>2640.38</v>
      </c>
      <c r="CV522" s="9">
        <v>0.3775</v>
      </c>
      <c r="CW522" s="9">
        <v>889.05</v>
      </c>
      <c r="CX522" s="9">
        <v>4061.71</v>
      </c>
      <c r="CY522" s="9">
        <v>0.62290000000000001</v>
      </c>
      <c r="CZ522" s="9">
        <v>1466.992</v>
      </c>
      <c r="DA522" s="9">
        <v>6702.1</v>
      </c>
      <c r="DB522" s="9">
        <v>7.6981999999999999</v>
      </c>
      <c r="DC522" s="9">
        <v>18130.030999999999</v>
      </c>
      <c r="DD522" s="9">
        <v>82828.86</v>
      </c>
      <c r="DE522" s="9">
        <v>1.01</v>
      </c>
      <c r="DF522" s="9">
        <v>351.7</v>
      </c>
      <c r="DG522" s="9">
        <v>13.7</v>
      </c>
      <c r="DH522" s="9">
        <v>1811.44</v>
      </c>
      <c r="DI522" s="9">
        <v>278.68</v>
      </c>
      <c r="DJ522" s="9">
        <v>64428.03</v>
      </c>
      <c r="DK522" s="9">
        <v>72823.64</v>
      </c>
    </row>
    <row r="523" spans="1:115">
      <c r="A523" t="s">
        <v>868</v>
      </c>
      <c r="B523">
        <v>780</v>
      </c>
      <c r="C523" s="9">
        <v>959444</v>
      </c>
      <c r="D523" s="9" t="s">
        <v>863</v>
      </c>
      <c r="E523" s="9" t="s">
        <v>234</v>
      </c>
      <c r="F523" s="9" t="s">
        <v>645</v>
      </c>
      <c r="G523" t="s">
        <v>840</v>
      </c>
      <c r="H523" t="s">
        <v>139</v>
      </c>
      <c r="I523" s="9">
        <v>6048</v>
      </c>
      <c r="J523" s="9">
        <v>64999001484</v>
      </c>
      <c r="K523" s="9" t="s">
        <v>430</v>
      </c>
      <c r="L523" s="9" t="s">
        <v>845</v>
      </c>
      <c r="M523" s="9" t="s">
        <v>275</v>
      </c>
      <c r="N523">
        <v>5700477501</v>
      </c>
      <c r="O523" s="9" t="s">
        <v>143</v>
      </c>
      <c r="P523" s="9" t="s">
        <v>144</v>
      </c>
      <c r="Q523" s="9">
        <v>38.145000000000003</v>
      </c>
      <c r="R523" s="9" t="s">
        <v>276</v>
      </c>
      <c r="S523" s="9">
        <v>14.385</v>
      </c>
      <c r="T523">
        <v>651684</v>
      </c>
      <c r="U523" s="9">
        <v>87000</v>
      </c>
      <c r="V523" s="12">
        <v>45120</v>
      </c>
      <c r="W523" s="9">
        <v>79264</v>
      </c>
      <c r="X523" s="8">
        <v>0</v>
      </c>
      <c r="Y523" s="9">
        <v>8892</v>
      </c>
      <c r="Z523" s="1">
        <v>45161</v>
      </c>
      <c r="AA523" s="9">
        <v>5775</v>
      </c>
      <c r="AB523" s="8">
        <v>0.5083333333333333</v>
      </c>
      <c r="AC523" s="9">
        <v>1732</v>
      </c>
      <c r="AD523" s="12">
        <v>45162</v>
      </c>
      <c r="AE523">
        <v>36</v>
      </c>
      <c r="AF523" s="9">
        <v>41.5</v>
      </c>
      <c r="AG523">
        <v>78</v>
      </c>
      <c r="AH523" s="9">
        <v>3.9100000000000003E-2</v>
      </c>
      <c r="AI523" s="9">
        <v>115</v>
      </c>
      <c r="AJ523">
        <v>340025</v>
      </c>
      <c r="AK523">
        <v>0</v>
      </c>
      <c r="AL523" s="9">
        <v>2.911</v>
      </c>
      <c r="AM523" s="9">
        <v>6.9000000000000006E-2</v>
      </c>
      <c r="AN523" s="9">
        <v>230700</v>
      </c>
      <c r="AO523" s="9">
        <v>1.5129999999999999</v>
      </c>
      <c r="AP523" s="9">
        <v>357970</v>
      </c>
      <c r="AQ523" s="9">
        <v>4.5686</v>
      </c>
      <c r="AR523" s="9">
        <v>1.9</v>
      </c>
      <c r="AS523" s="9">
        <v>1.8</v>
      </c>
      <c r="AT523" s="9">
        <v>7.17</v>
      </c>
      <c r="AU523" s="9">
        <v>16541.189999999999</v>
      </c>
      <c r="AV523" s="9">
        <v>75570.080000000002</v>
      </c>
      <c r="AW523" s="9">
        <v>0</v>
      </c>
      <c r="AX523" s="9">
        <v>0</v>
      </c>
      <c r="AY523" s="9">
        <v>0</v>
      </c>
      <c r="AZ523" s="9">
        <v>0.09</v>
      </c>
      <c r="BA523" s="9">
        <v>207.63</v>
      </c>
      <c r="BB523" s="9">
        <v>948.58</v>
      </c>
      <c r="BC523" s="9">
        <v>0</v>
      </c>
      <c r="BD523" s="9">
        <v>0</v>
      </c>
      <c r="BE523" s="9">
        <v>0</v>
      </c>
      <c r="BF523">
        <v>0</v>
      </c>
      <c r="BG523">
        <v>0</v>
      </c>
      <c r="BH523">
        <v>0</v>
      </c>
      <c r="BI523" s="9">
        <v>0.05</v>
      </c>
      <c r="BJ523" s="9">
        <v>115.35</v>
      </c>
      <c r="BK523" s="9">
        <v>526.99</v>
      </c>
      <c r="BL523" s="9">
        <v>7.31</v>
      </c>
      <c r="BM523" s="9">
        <v>16864.169999999998</v>
      </c>
      <c r="BN523" s="9">
        <v>77045.649999999994</v>
      </c>
      <c r="BO523" s="9">
        <v>1.6717</v>
      </c>
      <c r="BP523" s="9">
        <v>3856.6120000000001</v>
      </c>
      <c r="BQ523" s="9">
        <v>17619.32</v>
      </c>
      <c r="BR523" s="9">
        <v>1.272</v>
      </c>
      <c r="BS523" s="9">
        <v>2934.5039999999999</v>
      </c>
      <c r="BT523" s="9">
        <v>13406.57</v>
      </c>
      <c r="BU523" s="9">
        <v>0</v>
      </c>
      <c r="BV523" s="9">
        <v>0</v>
      </c>
      <c r="BW523" s="9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 s="9">
        <v>0</v>
      </c>
      <c r="CK523" s="9">
        <v>0</v>
      </c>
      <c r="CL523" s="9">
        <v>0</v>
      </c>
      <c r="CM523">
        <v>0</v>
      </c>
      <c r="CN523">
        <v>0</v>
      </c>
      <c r="CO523">
        <v>0</v>
      </c>
      <c r="CP523" s="9">
        <v>0</v>
      </c>
      <c r="CQ523" s="9">
        <v>0</v>
      </c>
      <c r="CR523" s="9">
        <v>0</v>
      </c>
      <c r="CS523" s="9">
        <v>0.27410000000000001</v>
      </c>
      <c r="CT523" s="9">
        <v>632.34900000000005</v>
      </c>
      <c r="CU523" s="9">
        <v>2888.95</v>
      </c>
      <c r="CV523" s="9">
        <v>0.36549999999999999</v>
      </c>
      <c r="CW523" s="9">
        <v>843.20799999999997</v>
      </c>
      <c r="CX523" s="9">
        <v>3852.28</v>
      </c>
      <c r="CY523" s="9">
        <v>0.63959999999999995</v>
      </c>
      <c r="CZ523" s="9">
        <v>1475.557</v>
      </c>
      <c r="DA523" s="9">
        <v>6741.23</v>
      </c>
      <c r="DB523" s="9">
        <v>9.2216000000000005</v>
      </c>
      <c r="DC523" s="9">
        <v>21274.231</v>
      </c>
      <c r="DD523" s="9">
        <v>97193.45</v>
      </c>
      <c r="DE523" s="9">
        <v>1.23</v>
      </c>
      <c r="DF523" s="9">
        <v>421.298</v>
      </c>
      <c r="DG523" s="9">
        <v>16.07</v>
      </c>
      <c r="DH523" s="9">
        <v>2183.21</v>
      </c>
      <c r="DI523" s="9">
        <v>335.88</v>
      </c>
      <c r="DJ523" s="9">
        <v>92596.6</v>
      </c>
      <c r="DK523" s="9">
        <v>72823.63</v>
      </c>
    </row>
    <row r="524" spans="1:115">
      <c r="A524" t="s">
        <v>869</v>
      </c>
      <c r="B524">
        <v>780</v>
      </c>
      <c r="C524" s="9">
        <v>959444</v>
      </c>
      <c r="D524" s="9" t="s">
        <v>863</v>
      </c>
      <c r="E524" s="9" t="s">
        <v>234</v>
      </c>
      <c r="F524" s="9" t="s">
        <v>645</v>
      </c>
      <c r="G524" t="s">
        <v>840</v>
      </c>
      <c r="H524" t="s">
        <v>139</v>
      </c>
      <c r="I524" s="9">
        <v>6048</v>
      </c>
      <c r="J524" s="9">
        <v>64999001484</v>
      </c>
      <c r="K524" s="9" t="s">
        <v>433</v>
      </c>
      <c r="L524" s="9" t="s">
        <v>845</v>
      </c>
      <c r="M524" s="9" t="s">
        <v>275</v>
      </c>
      <c r="N524">
        <v>5700477505</v>
      </c>
      <c r="O524" s="9" t="s">
        <v>143</v>
      </c>
      <c r="P524" s="9" t="s">
        <v>144</v>
      </c>
      <c r="Q524" s="9">
        <v>38.246000000000002</v>
      </c>
      <c r="R524" s="9" t="s">
        <v>276</v>
      </c>
      <c r="S524" s="9">
        <v>13.738</v>
      </c>
      <c r="T524">
        <v>651684</v>
      </c>
      <c r="U524" s="9">
        <v>83089</v>
      </c>
      <c r="V524" s="12">
        <v>45121</v>
      </c>
      <c r="W524" s="9">
        <v>77040</v>
      </c>
      <c r="X524" s="8">
        <v>0</v>
      </c>
      <c r="Y524" s="9">
        <v>7280</v>
      </c>
      <c r="Z524" s="1">
        <v>45162</v>
      </c>
      <c r="AA524" s="9">
        <v>5270</v>
      </c>
      <c r="AB524" s="8">
        <v>0.61250000000000004</v>
      </c>
      <c r="AC524" s="9">
        <v>1177</v>
      </c>
      <c r="AD524" s="12">
        <v>45163</v>
      </c>
      <c r="AE524">
        <v>37</v>
      </c>
      <c r="AF524" s="9">
        <v>41.6</v>
      </c>
      <c r="AG524">
        <v>71</v>
      </c>
      <c r="AH524" s="9">
        <v>4.3400000000000001E-2</v>
      </c>
      <c r="AI524" s="9">
        <v>-506</v>
      </c>
      <c r="AJ524">
        <v>360197</v>
      </c>
      <c r="AK524">
        <v>0</v>
      </c>
      <c r="AL524" s="9">
        <v>3.0019999999999998</v>
      </c>
      <c r="AM524" s="9">
        <v>7.0999999999999994E-2</v>
      </c>
      <c r="AN524" s="9">
        <v>231310</v>
      </c>
      <c r="AO524" s="9">
        <v>1.5309999999999999</v>
      </c>
      <c r="AP524" s="9">
        <v>367190</v>
      </c>
      <c r="AQ524" s="9">
        <v>4.5686</v>
      </c>
      <c r="AR524" s="9">
        <v>1.9</v>
      </c>
      <c r="AS524" s="9">
        <v>1.8</v>
      </c>
      <c r="AT524" s="9">
        <v>7.17</v>
      </c>
      <c r="AU524" s="9">
        <v>16584.927</v>
      </c>
      <c r="AV524" s="9">
        <v>75769.899999999994</v>
      </c>
      <c r="AW524" s="9">
        <v>0</v>
      </c>
      <c r="AX524" s="9">
        <v>0</v>
      </c>
      <c r="AY524" s="9">
        <v>0</v>
      </c>
      <c r="AZ524" s="9">
        <v>0.09</v>
      </c>
      <c r="BA524" s="9">
        <v>208.179</v>
      </c>
      <c r="BB524" s="9">
        <v>951.09</v>
      </c>
      <c r="BC524" s="9">
        <v>0</v>
      </c>
      <c r="BD524" s="9">
        <v>0</v>
      </c>
      <c r="BE524" s="9">
        <v>0</v>
      </c>
      <c r="BF524">
        <v>0</v>
      </c>
      <c r="BG524">
        <v>0</v>
      </c>
      <c r="BH524">
        <v>0</v>
      </c>
      <c r="BI524" s="9">
        <v>0.04</v>
      </c>
      <c r="BJ524" s="9">
        <v>92.524000000000001</v>
      </c>
      <c r="BK524" s="9">
        <v>422.71</v>
      </c>
      <c r="BL524" s="9">
        <v>7.3</v>
      </c>
      <c r="BM524" s="9">
        <v>16885.63</v>
      </c>
      <c r="BN524" s="9">
        <v>77143.69</v>
      </c>
      <c r="BO524" s="9">
        <v>1.2316</v>
      </c>
      <c r="BP524" s="9">
        <v>2848.8139999999999</v>
      </c>
      <c r="BQ524" s="9">
        <v>13015.09</v>
      </c>
      <c r="BR524" s="9">
        <v>1.0052000000000001</v>
      </c>
      <c r="BS524" s="9">
        <v>2325.1280000000002</v>
      </c>
      <c r="BT524" s="9">
        <v>10622.58</v>
      </c>
      <c r="BU524" s="9">
        <v>0</v>
      </c>
      <c r="BV524" s="9">
        <v>0</v>
      </c>
      <c r="BW524" s="9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 s="9">
        <v>0</v>
      </c>
      <c r="CK524" s="9">
        <v>0</v>
      </c>
      <c r="CL524" s="9">
        <v>0</v>
      </c>
      <c r="CM524">
        <v>0</v>
      </c>
      <c r="CN524">
        <v>0</v>
      </c>
      <c r="CO524">
        <v>0</v>
      </c>
      <c r="CP524" s="9">
        <v>0</v>
      </c>
      <c r="CQ524" s="9">
        <v>0</v>
      </c>
      <c r="CR524" s="9">
        <v>0</v>
      </c>
      <c r="CS524" s="9">
        <v>0.27379999999999999</v>
      </c>
      <c r="CT524" s="9">
        <v>633.327</v>
      </c>
      <c r="CU524" s="9">
        <v>2893.42</v>
      </c>
      <c r="CV524" s="9">
        <v>0.36499999999999999</v>
      </c>
      <c r="CW524" s="9">
        <v>844.28200000000004</v>
      </c>
      <c r="CX524" s="9">
        <v>3857.18</v>
      </c>
      <c r="CY524" s="9">
        <v>0.63880000000000003</v>
      </c>
      <c r="CZ524" s="9">
        <v>1477.6079999999999</v>
      </c>
      <c r="DA524" s="9">
        <v>6750.6</v>
      </c>
      <c r="DB524" s="9">
        <v>8.9440000000000008</v>
      </c>
      <c r="DC524" s="9">
        <v>20688.366000000002</v>
      </c>
      <c r="DD524" s="9">
        <v>94516.87</v>
      </c>
      <c r="DE524" s="9">
        <v>1.23</v>
      </c>
      <c r="DF524" s="9">
        <v>408.61559999999997</v>
      </c>
      <c r="DG524" s="9">
        <v>15.63</v>
      </c>
      <c r="DH524" s="9">
        <v>2122.41</v>
      </c>
      <c r="DI524" s="9">
        <v>326.52999999999997</v>
      </c>
      <c r="DJ524" s="9">
        <v>87990.12</v>
      </c>
      <c r="DK524" s="9">
        <v>72823.63</v>
      </c>
    </row>
    <row r="525" spans="1:115">
      <c r="A525" t="s">
        <v>870</v>
      </c>
      <c r="B525">
        <v>780</v>
      </c>
      <c r="C525" s="9">
        <v>959444</v>
      </c>
      <c r="D525" s="9" t="s">
        <v>863</v>
      </c>
      <c r="E525" s="9" t="s">
        <v>234</v>
      </c>
      <c r="F525" s="9" t="s">
        <v>645</v>
      </c>
      <c r="G525" t="s">
        <v>840</v>
      </c>
      <c r="H525" t="s">
        <v>139</v>
      </c>
      <c r="I525" s="9">
        <v>6048</v>
      </c>
      <c r="J525" s="9">
        <v>64999001484</v>
      </c>
      <c r="K525" s="9" t="s">
        <v>433</v>
      </c>
      <c r="L525" s="9" t="s">
        <v>845</v>
      </c>
      <c r="M525" s="9" t="s">
        <v>275</v>
      </c>
      <c r="N525">
        <v>5700485636</v>
      </c>
      <c r="O525" s="9" t="s">
        <v>143</v>
      </c>
      <c r="P525" s="9" t="s">
        <v>144</v>
      </c>
      <c r="Q525" s="9">
        <v>38.363</v>
      </c>
      <c r="R525" s="9" t="s">
        <v>276</v>
      </c>
      <c r="S525" s="9">
        <v>14.423</v>
      </c>
      <c r="T525">
        <v>651684</v>
      </c>
      <c r="U525" s="9">
        <v>87230</v>
      </c>
      <c r="V525" s="12">
        <v>45184</v>
      </c>
      <c r="W525" s="9">
        <v>80350</v>
      </c>
      <c r="X525" s="8">
        <v>0</v>
      </c>
      <c r="Y525" s="9">
        <v>7887</v>
      </c>
      <c r="Z525" s="1">
        <v>45224</v>
      </c>
      <c r="AA525" s="9">
        <v>3706</v>
      </c>
      <c r="AB525" s="8">
        <v>0.50138888888888888</v>
      </c>
      <c r="AC525" s="9">
        <v>2596</v>
      </c>
      <c r="AD525" s="12">
        <v>45226</v>
      </c>
      <c r="AE525">
        <v>11</v>
      </c>
      <c r="AF525" s="9">
        <v>40.5</v>
      </c>
      <c r="AG525">
        <v>72</v>
      </c>
      <c r="AH525" s="9">
        <v>4.1200000000000001E-2</v>
      </c>
      <c r="AI525" s="9">
        <v>495</v>
      </c>
      <c r="AJ525">
        <v>359561</v>
      </c>
      <c r="AK525">
        <v>0</v>
      </c>
      <c r="AL525" s="9">
        <v>2.8879999999999999</v>
      </c>
      <c r="AM525" s="9">
        <v>7.0000000000000007E-2</v>
      </c>
      <c r="AN525" s="9">
        <v>232020</v>
      </c>
      <c r="AO525" s="9">
        <v>1.5309999999999999</v>
      </c>
      <c r="AP525" s="9">
        <v>363310</v>
      </c>
      <c r="AQ525" s="9">
        <v>4.7055999999999996</v>
      </c>
      <c r="AR525" s="9">
        <v>2.06</v>
      </c>
      <c r="AS525" s="9">
        <v>2.04</v>
      </c>
      <c r="AT525" s="9">
        <v>7.17</v>
      </c>
      <c r="AU525" s="9">
        <v>16635.833999999999</v>
      </c>
      <c r="AV525" s="9">
        <v>78281.58</v>
      </c>
      <c r="AW525" s="9">
        <v>0</v>
      </c>
      <c r="AX525" s="9">
        <v>0</v>
      </c>
      <c r="AY525" s="9">
        <v>0</v>
      </c>
      <c r="AZ525" s="9">
        <v>3.5099999999999999E-2</v>
      </c>
      <c r="BA525" s="9">
        <v>81.438999999999993</v>
      </c>
      <c r="BB525" s="9">
        <v>383.22</v>
      </c>
      <c r="BC525" s="9">
        <v>0</v>
      </c>
      <c r="BD525" s="9">
        <v>0</v>
      </c>
      <c r="BE525" s="9">
        <v>0</v>
      </c>
      <c r="BF525">
        <v>0</v>
      </c>
      <c r="BG525">
        <v>0</v>
      </c>
      <c r="BH525">
        <v>0</v>
      </c>
      <c r="BI525" s="9">
        <v>0.15</v>
      </c>
      <c r="BJ525" s="9">
        <v>348.03</v>
      </c>
      <c r="BK525" s="9">
        <v>1637.69</v>
      </c>
      <c r="BL525" s="9">
        <v>7.3551000000000002</v>
      </c>
      <c r="BM525" s="9">
        <v>17065.303</v>
      </c>
      <c r="BN525" s="9">
        <v>80302.490000000005</v>
      </c>
      <c r="BO525" s="9">
        <v>0.89570000000000005</v>
      </c>
      <c r="BP525" s="9">
        <v>2078.203</v>
      </c>
      <c r="BQ525" s="9">
        <v>9779.19</v>
      </c>
      <c r="BR525" s="9">
        <v>0.60680000000000001</v>
      </c>
      <c r="BS525" s="9">
        <v>1407.8969999999999</v>
      </c>
      <c r="BT525" s="9">
        <v>6625</v>
      </c>
      <c r="BU525" s="9">
        <v>0</v>
      </c>
      <c r="BV525" s="9">
        <v>0</v>
      </c>
      <c r="BW525" s="9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 s="9">
        <v>0</v>
      </c>
      <c r="CK525" s="9">
        <v>0</v>
      </c>
      <c r="CL525" s="9">
        <v>0</v>
      </c>
      <c r="CM525">
        <v>0</v>
      </c>
      <c r="CN525">
        <v>0</v>
      </c>
      <c r="CO525">
        <v>0</v>
      </c>
      <c r="CP525" s="9">
        <v>0</v>
      </c>
      <c r="CQ525" s="9">
        <v>0</v>
      </c>
      <c r="CR525" s="9">
        <v>0</v>
      </c>
      <c r="CS525" s="9">
        <v>0.36780000000000002</v>
      </c>
      <c r="CT525" s="9">
        <v>853.37</v>
      </c>
      <c r="CU525" s="9">
        <v>4015.62</v>
      </c>
      <c r="CV525" s="9">
        <v>0.36780000000000002</v>
      </c>
      <c r="CW525" s="9">
        <v>853.37</v>
      </c>
      <c r="CX525" s="9">
        <v>4015.62</v>
      </c>
      <c r="CY525" s="9">
        <v>0.73560000000000003</v>
      </c>
      <c r="CZ525" s="9">
        <v>1706.739</v>
      </c>
      <c r="DA525" s="9">
        <v>8031.23</v>
      </c>
      <c r="DB525" s="9">
        <v>8.6974999999999998</v>
      </c>
      <c r="DC525" s="9">
        <v>20179.939999999999</v>
      </c>
      <c r="DD525" s="9">
        <v>94958.720000000001</v>
      </c>
      <c r="DE525" s="9">
        <v>1.18</v>
      </c>
      <c r="DF525" s="9">
        <v>409.26949999999999</v>
      </c>
      <c r="DG525" s="9">
        <v>15.7</v>
      </c>
      <c r="DH525" s="9">
        <v>1580.15</v>
      </c>
      <c r="DI525" s="9">
        <v>243.1</v>
      </c>
      <c r="DJ525" s="9">
        <v>57608.99</v>
      </c>
      <c r="DK525" s="9">
        <v>62117.73</v>
      </c>
    </row>
    <row r="526" spans="1:115">
      <c r="A526" t="s">
        <v>871</v>
      </c>
      <c r="B526">
        <v>780</v>
      </c>
      <c r="C526" s="9">
        <v>959444</v>
      </c>
      <c r="D526" s="9" t="s">
        <v>863</v>
      </c>
      <c r="E526" s="9" t="s">
        <v>234</v>
      </c>
      <c r="F526" s="9" t="s">
        <v>645</v>
      </c>
      <c r="G526" t="s">
        <v>840</v>
      </c>
      <c r="H526" t="s">
        <v>139</v>
      </c>
      <c r="I526" s="9">
        <v>6048</v>
      </c>
      <c r="J526" s="9">
        <v>64999001484</v>
      </c>
      <c r="K526" s="9" t="s">
        <v>430</v>
      </c>
      <c r="L526" s="9" t="s">
        <v>845</v>
      </c>
      <c r="M526" s="9" t="s">
        <v>275</v>
      </c>
      <c r="N526">
        <v>5700485638</v>
      </c>
      <c r="O526" s="9" t="s">
        <v>143</v>
      </c>
      <c r="P526" s="9" t="s">
        <v>167</v>
      </c>
      <c r="Q526" s="9">
        <v>38.29</v>
      </c>
      <c r="R526" s="9" t="s">
        <v>348</v>
      </c>
      <c r="S526" s="9">
        <v>14.153</v>
      </c>
      <c r="T526">
        <v>487444</v>
      </c>
      <c r="U526" s="9">
        <v>85600</v>
      </c>
      <c r="V526" s="12">
        <v>45185</v>
      </c>
      <c r="W526" s="9">
        <v>78237</v>
      </c>
      <c r="X526" s="8">
        <v>0.54166666666666663</v>
      </c>
      <c r="Y526" s="9">
        <v>8602</v>
      </c>
      <c r="Z526" s="1">
        <v>45224</v>
      </c>
      <c r="AA526" s="9">
        <v>3652</v>
      </c>
      <c r="AB526" s="8">
        <v>0.87847222222222221</v>
      </c>
      <c r="AC526" s="9">
        <v>3697</v>
      </c>
      <c r="AD526" s="12">
        <v>45225</v>
      </c>
      <c r="AE526">
        <v>51</v>
      </c>
      <c r="AF526" s="9">
        <v>39.299999999999997</v>
      </c>
      <c r="AG526">
        <v>56</v>
      </c>
      <c r="AH526" s="9">
        <v>4.3099999999999999E-2</v>
      </c>
      <c r="AI526" s="9">
        <v>-93</v>
      </c>
      <c r="AJ526">
        <v>368995</v>
      </c>
      <c r="AK526">
        <v>0</v>
      </c>
      <c r="AL526" s="9">
        <v>2.96</v>
      </c>
      <c r="AM526" s="9">
        <v>7.3999999999999996E-2</v>
      </c>
      <c r="AN526" s="9">
        <v>231580</v>
      </c>
      <c r="AO526" s="9">
        <v>1.498</v>
      </c>
      <c r="AP526" s="9">
        <v>357980</v>
      </c>
      <c r="AQ526" s="9">
        <v>4.7055999999999996</v>
      </c>
      <c r="AR526" s="9">
        <v>2.06</v>
      </c>
      <c r="AS526" s="9">
        <v>2.04</v>
      </c>
      <c r="AT526" s="9">
        <v>7.17</v>
      </c>
      <c r="AU526" s="9">
        <v>16604.286</v>
      </c>
      <c r="AV526" s="9">
        <v>78133.13</v>
      </c>
      <c r="AW526" s="9">
        <v>0</v>
      </c>
      <c r="AX526" s="9">
        <v>0</v>
      </c>
      <c r="AY526" s="9">
        <v>0</v>
      </c>
      <c r="AZ526" s="9">
        <v>3.3799999999999997E-2</v>
      </c>
      <c r="BA526" s="9">
        <v>78.274000000000001</v>
      </c>
      <c r="BB526" s="9">
        <v>368.33</v>
      </c>
      <c r="BC526" s="9">
        <v>0</v>
      </c>
      <c r="BD526" s="9">
        <v>0</v>
      </c>
      <c r="BE526" s="9">
        <v>0</v>
      </c>
      <c r="BF526">
        <v>0</v>
      </c>
      <c r="BG526">
        <v>0</v>
      </c>
      <c r="BH526">
        <v>0</v>
      </c>
      <c r="BI526" s="9">
        <v>0.27</v>
      </c>
      <c r="BJ526" s="9">
        <v>625.26599999999996</v>
      </c>
      <c r="BK526" s="9">
        <v>2942.25</v>
      </c>
      <c r="BL526" s="9">
        <v>7.4737999999999998</v>
      </c>
      <c r="BM526" s="9">
        <v>17307.826000000001</v>
      </c>
      <c r="BN526" s="9">
        <v>81443.710000000006</v>
      </c>
      <c r="BO526" s="9">
        <v>1.2586999999999999</v>
      </c>
      <c r="BP526" s="9">
        <v>2914.8969999999999</v>
      </c>
      <c r="BQ526" s="9">
        <v>13716.34</v>
      </c>
      <c r="BR526" s="9">
        <v>0.89680000000000004</v>
      </c>
      <c r="BS526" s="9">
        <v>2076.8090000000002</v>
      </c>
      <c r="BT526" s="9">
        <v>9772.6299999999992</v>
      </c>
      <c r="BU526" s="9">
        <v>0</v>
      </c>
      <c r="BV526" s="9">
        <v>0</v>
      </c>
      <c r="BW526" s="9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 s="9">
        <v>-4.3799999999999999E-2</v>
      </c>
      <c r="CK526" s="9">
        <v>-101.432</v>
      </c>
      <c r="CL526" s="9">
        <v>-477.3</v>
      </c>
      <c r="CM526">
        <v>0</v>
      </c>
      <c r="CN526">
        <v>0</v>
      </c>
      <c r="CO526">
        <v>0</v>
      </c>
      <c r="CP526" s="9">
        <v>-4.3799999999999999E-2</v>
      </c>
      <c r="CQ526" s="9">
        <v>-101.432</v>
      </c>
      <c r="CR526" s="9">
        <v>-477.3</v>
      </c>
      <c r="CS526" s="9">
        <v>0.37369999999999998</v>
      </c>
      <c r="CT526" s="9">
        <v>865.41399999999999</v>
      </c>
      <c r="CU526" s="9">
        <v>4072.29</v>
      </c>
      <c r="CV526" s="9">
        <v>0.37369999999999998</v>
      </c>
      <c r="CW526" s="9">
        <v>865.41399999999999</v>
      </c>
      <c r="CX526" s="9">
        <v>4072.29</v>
      </c>
      <c r="CY526" s="9">
        <v>0.74739999999999995</v>
      </c>
      <c r="CZ526" s="9">
        <v>1730.829</v>
      </c>
      <c r="DA526" s="9">
        <v>8144.59</v>
      </c>
      <c r="DB526" s="9">
        <v>9.0741999999999994</v>
      </c>
      <c r="DC526" s="9">
        <v>21014.031999999999</v>
      </c>
      <c r="DD526" s="9">
        <v>98883.63</v>
      </c>
      <c r="DE526" s="9">
        <v>1.26</v>
      </c>
      <c r="DF526" s="9">
        <v>426.99560000000002</v>
      </c>
      <c r="DG526" s="9">
        <v>16.350000000000001</v>
      </c>
      <c r="DH526" s="9">
        <v>2441.7199999999998</v>
      </c>
      <c r="DI526" s="9">
        <v>375.65</v>
      </c>
      <c r="DJ526" s="9">
        <v>68595.289999999994</v>
      </c>
      <c r="DK526" s="9">
        <v>116411.82</v>
      </c>
    </row>
    <row r="527" spans="1:115">
      <c r="A527" t="s">
        <v>872</v>
      </c>
      <c r="B527">
        <v>780</v>
      </c>
      <c r="C527" s="9">
        <v>959444</v>
      </c>
      <c r="D527" s="9" t="s">
        <v>863</v>
      </c>
      <c r="E527" s="9" t="s">
        <v>234</v>
      </c>
      <c r="F527" s="9" t="s">
        <v>645</v>
      </c>
      <c r="G527" t="s">
        <v>840</v>
      </c>
      <c r="H527" t="s">
        <v>139</v>
      </c>
      <c r="I527" s="9">
        <v>6048</v>
      </c>
      <c r="J527" s="9">
        <v>64999001484</v>
      </c>
      <c r="K527" s="9" t="s">
        <v>430</v>
      </c>
      <c r="L527" s="9" t="s">
        <v>845</v>
      </c>
      <c r="M527" s="9" t="s">
        <v>275</v>
      </c>
      <c r="N527">
        <v>5700492794</v>
      </c>
      <c r="O527" s="9" t="s">
        <v>143</v>
      </c>
      <c r="P527" s="9" t="s">
        <v>144</v>
      </c>
      <c r="Q527" s="9">
        <v>43.444000000000003</v>
      </c>
      <c r="R527" s="9" t="s">
        <v>276</v>
      </c>
      <c r="S527" s="9">
        <v>15.785</v>
      </c>
      <c r="T527">
        <v>651684</v>
      </c>
      <c r="U527" s="9">
        <v>95470</v>
      </c>
      <c r="V527" s="12">
        <v>45239</v>
      </c>
      <c r="W527" s="9">
        <v>89397</v>
      </c>
      <c r="X527" s="8">
        <v>0.72916666666666663</v>
      </c>
      <c r="Y527" s="9">
        <v>6361</v>
      </c>
      <c r="Z527" s="1">
        <v>45281</v>
      </c>
      <c r="AA527" s="9">
        <v>3898</v>
      </c>
      <c r="AB527" s="8">
        <v>0.75208333333333333</v>
      </c>
      <c r="AC527" s="9">
        <v>2010</v>
      </c>
      <c r="AD527" s="12">
        <v>45282</v>
      </c>
      <c r="AE527">
        <v>27</v>
      </c>
      <c r="AF527" s="9">
        <v>42</v>
      </c>
      <c r="AG527">
        <v>60</v>
      </c>
      <c r="AH527" s="9">
        <v>4.1000000000000002E-2</v>
      </c>
      <c r="AI527" s="9">
        <v>78</v>
      </c>
      <c r="AJ527">
        <v>391411</v>
      </c>
      <c r="AK527">
        <v>0</v>
      </c>
      <c r="AL527" s="9">
        <v>2.9390000000000001</v>
      </c>
      <c r="AM527" s="9">
        <v>6.9000000000000006E-2</v>
      </c>
      <c r="AN527" s="9">
        <v>262750</v>
      </c>
      <c r="AO527" s="9">
        <v>1.544</v>
      </c>
      <c r="AP527" s="9">
        <v>417120</v>
      </c>
      <c r="AQ527" s="9">
        <v>4.7055999999999996</v>
      </c>
      <c r="AR527" s="9">
        <v>2.06</v>
      </c>
      <c r="AS527" s="9">
        <v>2.04</v>
      </c>
      <c r="AT527" s="9">
        <v>7.17</v>
      </c>
      <c r="AU527" s="9">
        <v>18839.174999999999</v>
      </c>
      <c r="AV527" s="9">
        <v>88649.62</v>
      </c>
      <c r="AW527" s="9">
        <v>0</v>
      </c>
      <c r="AX527" s="9">
        <v>0</v>
      </c>
      <c r="AY527" s="9">
        <v>0</v>
      </c>
      <c r="AZ527" s="9">
        <v>0</v>
      </c>
      <c r="BA527" s="9">
        <v>0</v>
      </c>
      <c r="BB527" s="9">
        <v>0</v>
      </c>
      <c r="BC527" s="9">
        <v>0</v>
      </c>
      <c r="BD527" s="9">
        <v>0</v>
      </c>
      <c r="BE527" s="9">
        <v>0</v>
      </c>
      <c r="BF527">
        <v>0</v>
      </c>
      <c r="BG527">
        <v>0</v>
      </c>
      <c r="BH527">
        <v>0</v>
      </c>
      <c r="BI527" s="9">
        <v>0</v>
      </c>
      <c r="BJ527" s="9">
        <v>0</v>
      </c>
      <c r="BK527" s="9">
        <v>0</v>
      </c>
      <c r="BL527" s="9">
        <v>7.17</v>
      </c>
      <c r="BM527" s="9">
        <v>18839.174999999999</v>
      </c>
      <c r="BN527" s="9">
        <v>88649.62</v>
      </c>
      <c r="BO527" s="9">
        <v>1.4564999999999999</v>
      </c>
      <c r="BP527" s="9">
        <v>3826.9540000000002</v>
      </c>
      <c r="BQ527" s="9">
        <v>18008.11</v>
      </c>
      <c r="BR527" s="9">
        <v>1.2770999999999999</v>
      </c>
      <c r="BS527" s="9">
        <v>3355.58</v>
      </c>
      <c r="BT527" s="9">
        <v>15790.02</v>
      </c>
      <c r="BU527" s="9">
        <v>-0.1757</v>
      </c>
      <c r="BV527" s="9">
        <v>-461.65199999999999</v>
      </c>
      <c r="BW527" s="9">
        <v>-2172.35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 s="9">
        <v>-0.76470000000000005</v>
      </c>
      <c r="CK527" s="9">
        <v>-2009.249</v>
      </c>
      <c r="CL527" s="9">
        <v>-9454.7199999999993</v>
      </c>
      <c r="CM527">
        <v>0</v>
      </c>
      <c r="CN527">
        <v>0</v>
      </c>
      <c r="CO527">
        <v>0</v>
      </c>
      <c r="CP527" s="9">
        <v>-0.94040000000000001</v>
      </c>
      <c r="CQ527" s="9">
        <v>-2470.9009999999998</v>
      </c>
      <c r="CR527" s="9">
        <v>-11627.07</v>
      </c>
      <c r="CS527" s="9">
        <v>0.251</v>
      </c>
      <c r="CT527" s="9">
        <v>659.50199999999995</v>
      </c>
      <c r="CU527" s="9">
        <v>3103.35</v>
      </c>
      <c r="CV527" s="9">
        <v>0.2868</v>
      </c>
      <c r="CW527" s="9">
        <v>753.56700000000001</v>
      </c>
      <c r="CX527" s="9">
        <v>3545.98</v>
      </c>
      <c r="CY527" s="9">
        <v>0.53779999999999994</v>
      </c>
      <c r="CZ527" s="9">
        <v>1413.07</v>
      </c>
      <c r="DA527" s="9">
        <v>6649.34</v>
      </c>
      <c r="DB527" s="9">
        <v>8.0444999999999993</v>
      </c>
      <c r="DC527" s="9">
        <v>21136.923999999999</v>
      </c>
      <c r="DD527" s="9">
        <v>99461.91</v>
      </c>
      <c r="DE527" s="9">
        <v>1.1100000000000001</v>
      </c>
      <c r="DF527" s="9">
        <v>378.54199999999997</v>
      </c>
      <c r="DG527" s="9">
        <v>16.45</v>
      </c>
      <c r="DH527" s="9">
        <v>1600.83</v>
      </c>
      <c r="DI527" s="9">
        <v>246.28</v>
      </c>
      <c r="DJ527" s="9">
        <v>62734.9</v>
      </c>
      <c r="DK527" s="9">
        <v>58558.86</v>
      </c>
    </row>
    <row r="528" spans="1:115">
      <c r="A528" t="s">
        <v>873</v>
      </c>
      <c r="B528">
        <v>780</v>
      </c>
      <c r="C528" s="9">
        <v>959444</v>
      </c>
      <c r="D528" s="9" t="s">
        <v>863</v>
      </c>
      <c r="E528" s="9" t="s">
        <v>234</v>
      </c>
      <c r="F528" s="9" t="s">
        <v>645</v>
      </c>
      <c r="G528" t="s">
        <v>840</v>
      </c>
      <c r="H528" t="s">
        <v>139</v>
      </c>
      <c r="I528" s="9">
        <v>6048</v>
      </c>
      <c r="J528" s="9">
        <v>64999001484</v>
      </c>
      <c r="K528" s="9" t="s">
        <v>433</v>
      </c>
      <c r="L528" s="9" t="s">
        <v>845</v>
      </c>
      <c r="M528" s="9" t="s">
        <v>275</v>
      </c>
      <c r="N528">
        <v>5700492795</v>
      </c>
      <c r="O528" s="9" t="s">
        <v>143</v>
      </c>
      <c r="P528" s="9" t="s">
        <v>144</v>
      </c>
      <c r="Q528" s="9">
        <v>41.707999999999998</v>
      </c>
      <c r="R528" s="9" t="s">
        <v>276</v>
      </c>
      <c r="S528" s="9">
        <v>16.189</v>
      </c>
      <c r="T528">
        <v>651684</v>
      </c>
      <c r="U528" s="9">
        <v>97913</v>
      </c>
      <c r="V528" s="12">
        <v>45241</v>
      </c>
      <c r="W528" s="9">
        <v>90076</v>
      </c>
      <c r="X528" s="8">
        <v>0</v>
      </c>
      <c r="Y528" s="9">
        <v>8004</v>
      </c>
      <c r="Z528" s="1">
        <v>45282</v>
      </c>
      <c r="AA528" s="9">
        <v>4081</v>
      </c>
      <c r="AB528" s="8">
        <v>0.26041666666666669</v>
      </c>
      <c r="AC528" s="9">
        <v>3702</v>
      </c>
      <c r="AD528" s="12">
        <v>45282</v>
      </c>
      <c r="AE528">
        <v>37</v>
      </c>
      <c r="AF528" s="9">
        <v>41.3</v>
      </c>
      <c r="AG528">
        <v>79</v>
      </c>
      <c r="AH528" s="9">
        <v>4.2799999999999998E-2</v>
      </c>
      <c r="AI528" s="9">
        <v>-62</v>
      </c>
      <c r="AJ528">
        <v>419386</v>
      </c>
      <c r="AK528">
        <v>0</v>
      </c>
      <c r="AL528" s="9">
        <v>2.8</v>
      </c>
      <c r="AM528" s="9">
        <v>6.7000000000000004E-2</v>
      </c>
      <c r="AN528" s="9">
        <v>252250</v>
      </c>
      <c r="AO528" s="9">
        <v>1.637</v>
      </c>
      <c r="AP528" s="9">
        <v>417440</v>
      </c>
      <c r="AQ528" s="9">
        <v>4.7055999999999996</v>
      </c>
      <c r="AR528" s="9">
        <v>2.06</v>
      </c>
      <c r="AS528" s="9">
        <v>2.04</v>
      </c>
      <c r="AT528" s="9">
        <v>7.17</v>
      </c>
      <c r="AU528" s="9">
        <v>18086.325000000001</v>
      </c>
      <c r="AV528" s="9">
        <v>85107.01</v>
      </c>
      <c r="AW528" s="9">
        <v>0</v>
      </c>
      <c r="AX528" s="9">
        <v>0</v>
      </c>
      <c r="AY528" s="9">
        <v>0</v>
      </c>
      <c r="AZ528" s="9">
        <v>0</v>
      </c>
      <c r="BA528" s="9">
        <v>0</v>
      </c>
      <c r="BB528" s="9">
        <v>0</v>
      </c>
      <c r="BC528" s="9">
        <v>0</v>
      </c>
      <c r="BD528" s="9">
        <v>0</v>
      </c>
      <c r="BE528" s="9">
        <v>0</v>
      </c>
      <c r="BF528">
        <v>0</v>
      </c>
      <c r="BG528">
        <v>0</v>
      </c>
      <c r="BH528">
        <v>0</v>
      </c>
      <c r="BI528" s="9">
        <v>7.0000000000000007E-2</v>
      </c>
      <c r="BJ528" s="9">
        <v>176.57499999999999</v>
      </c>
      <c r="BK528" s="9">
        <v>830.89</v>
      </c>
      <c r="BL528" s="9">
        <v>7.24</v>
      </c>
      <c r="BM528" s="9">
        <v>18262.900000000001</v>
      </c>
      <c r="BN528" s="9">
        <v>85937.9</v>
      </c>
      <c r="BO528" s="9">
        <v>-1.1195999999999999</v>
      </c>
      <c r="BP528" s="9">
        <v>-2824.1909999999998</v>
      </c>
      <c r="BQ528" s="9">
        <v>-13289.51</v>
      </c>
      <c r="BR528" s="9">
        <v>-1.4806999999999999</v>
      </c>
      <c r="BS528" s="9">
        <v>-3735.0659999999998</v>
      </c>
      <c r="BT528" s="9">
        <v>-17575.73</v>
      </c>
      <c r="BU528" s="9">
        <v>-0.28860000000000002</v>
      </c>
      <c r="BV528" s="9">
        <v>-727.99400000000003</v>
      </c>
      <c r="BW528" s="9">
        <v>-3425.65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 s="9">
        <v>-0.51049999999999995</v>
      </c>
      <c r="CK528" s="9">
        <v>-1287.7360000000001</v>
      </c>
      <c r="CL528" s="9">
        <v>-6059.57</v>
      </c>
      <c r="CM528">
        <v>0</v>
      </c>
      <c r="CN528">
        <v>0</v>
      </c>
      <c r="CO528">
        <v>0</v>
      </c>
      <c r="CP528" s="9">
        <v>-0.79910000000000003</v>
      </c>
      <c r="CQ528" s="9">
        <v>-2015.73</v>
      </c>
      <c r="CR528" s="9">
        <v>-9485.2199999999993</v>
      </c>
      <c r="CS528" s="9">
        <v>0.25340000000000001</v>
      </c>
      <c r="CT528" s="9">
        <v>639.202</v>
      </c>
      <c r="CU528" s="9">
        <v>3007.83</v>
      </c>
      <c r="CV528" s="9">
        <v>0.28960000000000002</v>
      </c>
      <c r="CW528" s="9">
        <v>730.51599999999996</v>
      </c>
      <c r="CX528" s="9">
        <v>3437.52</v>
      </c>
      <c r="CY528" s="9">
        <v>0.54300000000000004</v>
      </c>
      <c r="CZ528" s="9">
        <v>1369.7180000000001</v>
      </c>
      <c r="DA528" s="9">
        <v>6445.34</v>
      </c>
      <c r="DB528" s="9">
        <v>5.5031999999999996</v>
      </c>
      <c r="DC528" s="9">
        <v>13881.822</v>
      </c>
      <c r="DD528" s="9">
        <v>65322.3</v>
      </c>
      <c r="DE528" s="9">
        <v>0.73</v>
      </c>
      <c r="DF528" s="9">
        <v>258.95859999999999</v>
      </c>
      <c r="DG528" s="9">
        <v>10.8</v>
      </c>
      <c r="DH528" s="9">
        <v>1066.4000000000001</v>
      </c>
      <c r="DI528" s="9">
        <v>164.06</v>
      </c>
      <c r="DJ528" s="9">
        <v>22241.63</v>
      </c>
      <c r="DK528" s="9">
        <v>58558.86</v>
      </c>
    </row>
    <row r="529" spans="1:115">
      <c r="A529" t="s">
        <v>874</v>
      </c>
      <c r="B529">
        <v>780</v>
      </c>
      <c r="C529" s="9">
        <v>959444</v>
      </c>
      <c r="D529" s="9" t="s">
        <v>863</v>
      </c>
      <c r="E529" s="9" t="s">
        <v>234</v>
      </c>
      <c r="F529" s="9" t="s">
        <v>645</v>
      </c>
      <c r="G529" t="s">
        <v>840</v>
      </c>
      <c r="H529" t="s">
        <v>139</v>
      </c>
      <c r="I529" s="9">
        <v>6048</v>
      </c>
      <c r="J529" s="9">
        <v>64999001484</v>
      </c>
      <c r="K529" s="9" t="s">
        <v>430</v>
      </c>
      <c r="L529" s="9" t="s">
        <v>845</v>
      </c>
      <c r="M529" s="9" t="s">
        <v>275</v>
      </c>
      <c r="N529">
        <v>5700500025</v>
      </c>
      <c r="O529" s="9" t="s">
        <v>143</v>
      </c>
      <c r="P529" s="9" t="s">
        <v>167</v>
      </c>
      <c r="Q529" s="9">
        <v>39.704000000000001</v>
      </c>
      <c r="R529" s="9" t="s">
        <v>348</v>
      </c>
      <c r="S529" s="9">
        <v>14.137</v>
      </c>
      <c r="T529">
        <v>487444</v>
      </c>
      <c r="U529" s="9">
        <v>85500</v>
      </c>
      <c r="V529" s="12">
        <v>45302</v>
      </c>
      <c r="W529" s="9">
        <v>76882</v>
      </c>
      <c r="X529" s="8">
        <v>0</v>
      </c>
      <c r="Y529" s="9">
        <v>10080</v>
      </c>
      <c r="Z529" s="1">
        <v>45344</v>
      </c>
      <c r="AA529" s="9">
        <v>3640</v>
      </c>
      <c r="AB529" s="8">
        <v>0.39027777777777778</v>
      </c>
      <c r="AC529" s="9">
        <v>2580</v>
      </c>
      <c r="AD529" s="12">
        <v>45345</v>
      </c>
      <c r="AE529">
        <v>2449</v>
      </c>
      <c r="AF529" s="9">
        <v>42.4</v>
      </c>
      <c r="AG529">
        <v>387</v>
      </c>
      <c r="AH529" s="9">
        <v>4.5400000000000003E-2</v>
      </c>
      <c r="AI529" s="9">
        <v>-438</v>
      </c>
      <c r="AJ529">
        <v>388252</v>
      </c>
      <c r="AK529">
        <v>0</v>
      </c>
      <c r="AL529" s="9">
        <v>3.1230000000000002</v>
      </c>
      <c r="AM529" s="9">
        <v>7.2999999999999995E-2</v>
      </c>
      <c r="AN529" s="9">
        <v>240130</v>
      </c>
      <c r="AO529" s="9">
        <v>1.585</v>
      </c>
      <c r="AP529" s="9">
        <v>399254</v>
      </c>
      <c r="AQ529" s="9">
        <v>4.7055999999999996</v>
      </c>
      <c r="AR529" s="9">
        <v>2.1</v>
      </c>
      <c r="AS529" s="9">
        <v>2.1800000000000002</v>
      </c>
      <c r="AT529" s="9">
        <v>7.17</v>
      </c>
      <c r="AU529" s="9">
        <v>17217.321</v>
      </c>
      <c r="AV529" s="9">
        <v>81017.83</v>
      </c>
      <c r="AW529" s="9">
        <v>0</v>
      </c>
      <c r="AX529" s="9">
        <v>0</v>
      </c>
      <c r="AY529" s="9">
        <v>0</v>
      </c>
      <c r="AZ529" s="9">
        <v>0</v>
      </c>
      <c r="BA529" s="9">
        <v>0</v>
      </c>
      <c r="BB529" s="9">
        <v>0</v>
      </c>
      <c r="BC529" s="9">
        <v>0</v>
      </c>
      <c r="BD529" s="9">
        <v>0</v>
      </c>
      <c r="BE529" s="9">
        <v>0</v>
      </c>
      <c r="BF529">
        <v>0</v>
      </c>
      <c r="BG529">
        <v>0</v>
      </c>
      <c r="BH529">
        <v>0</v>
      </c>
      <c r="BI529" s="9">
        <v>-0.04</v>
      </c>
      <c r="BJ529" s="9">
        <v>-96.052000000000007</v>
      </c>
      <c r="BK529" s="9">
        <v>-451.98</v>
      </c>
      <c r="BL529" s="9">
        <v>7.13</v>
      </c>
      <c r="BM529" s="9">
        <v>17121.269</v>
      </c>
      <c r="BN529" s="9">
        <v>80565.84</v>
      </c>
      <c r="BO529" s="9">
        <v>-0.30259999999999998</v>
      </c>
      <c r="BP529" s="9">
        <v>-726.63300000000004</v>
      </c>
      <c r="BQ529" s="9">
        <v>-3419.25</v>
      </c>
      <c r="BR529" s="9">
        <v>-0.85360000000000003</v>
      </c>
      <c r="BS529" s="9">
        <v>-2049.75</v>
      </c>
      <c r="BT529" s="9">
        <v>-9645.2999999999993</v>
      </c>
      <c r="BU529" s="9">
        <v>0</v>
      </c>
      <c r="BV529" s="9">
        <v>0</v>
      </c>
      <c r="BW529" s="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 s="9">
        <v>0</v>
      </c>
      <c r="CK529" s="9">
        <v>0</v>
      </c>
      <c r="CL529" s="9">
        <v>0</v>
      </c>
      <c r="CM529">
        <v>0</v>
      </c>
      <c r="CN529">
        <v>0</v>
      </c>
      <c r="CO529">
        <v>0</v>
      </c>
      <c r="CP529" s="9">
        <v>0</v>
      </c>
      <c r="CQ529" s="9">
        <v>0</v>
      </c>
      <c r="CR529" s="9">
        <v>0</v>
      </c>
      <c r="CS529" s="9">
        <v>0.28520000000000001</v>
      </c>
      <c r="CT529" s="9">
        <v>684.851</v>
      </c>
      <c r="CU529" s="9">
        <v>3222.63</v>
      </c>
      <c r="CV529" s="9">
        <v>0.32079999999999997</v>
      </c>
      <c r="CW529" s="9">
        <v>770.33699999999999</v>
      </c>
      <c r="CX529" s="9">
        <v>3624.9</v>
      </c>
      <c r="CY529" s="9">
        <v>0.60599999999999998</v>
      </c>
      <c r="CZ529" s="9">
        <v>1455.1880000000001</v>
      </c>
      <c r="DA529" s="9">
        <v>6847.53</v>
      </c>
      <c r="DB529" s="9">
        <v>6.8823999999999996</v>
      </c>
      <c r="DC529" s="9">
        <v>16526.706999999999</v>
      </c>
      <c r="DD529" s="9">
        <v>77768.070000000007</v>
      </c>
      <c r="DE529" s="9">
        <v>1.01</v>
      </c>
      <c r="DF529" s="9">
        <v>323.85820000000001</v>
      </c>
      <c r="DG529" s="9">
        <v>12.86</v>
      </c>
      <c r="DH529" s="9">
        <v>1456.88</v>
      </c>
      <c r="DI529" s="9">
        <v>224.14</v>
      </c>
      <c r="DJ529" s="9">
        <v>51871.66</v>
      </c>
      <c r="DK529" s="9">
        <v>58515.22</v>
      </c>
    </row>
    <row r="530" spans="1:115">
      <c r="A530" t="s">
        <v>875</v>
      </c>
      <c r="B530">
        <v>780</v>
      </c>
      <c r="C530" s="9">
        <v>959444</v>
      </c>
      <c r="D530" s="9" t="s">
        <v>863</v>
      </c>
      <c r="E530" s="9" t="s">
        <v>234</v>
      </c>
      <c r="F530" s="9" t="s">
        <v>645</v>
      </c>
      <c r="G530" t="s">
        <v>840</v>
      </c>
      <c r="H530" t="s">
        <v>139</v>
      </c>
      <c r="I530" s="9">
        <v>6048</v>
      </c>
      <c r="J530" s="9">
        <v>64999001484</v>
      </c>
      <c r="K530" s="9" t="s">
        <v>433</v>
      </c>
      <c r="L530" s="9" t="s">
        <v>845</v>
      </c>
      <c r="M530" s="9" t="s">
        <v>275</v>
      </c>
      <c r="N530">
        <v>5700500028</v>
      </c>
      <c r="O530" s="9" t="s">
        <v>143</v>
      </c>
      <c r="P530" s="9" t="s">
        <v>167</v>
      </c>
      <c r="Q530" s="9">
        <v>38.024000000000001</v>
      </c>
      <c r="R530" s="9" t="s">
        <v>155</v>
      </c>
      <c r="S530" s="9">
        <v>14.247999999999999</v>
      </c>
      <c r="T530">
        <v>491174</v>
      </c>
      <c r="U530" s="9">
        <v>86169</v>
      </c>
      <c r="V530" s="12">
        <v>45302</v>
      </c>
      <c r="W530" s="9">
        <v>78450</v>
      </c>
      <c r="X530" s="8">
        <v>0</v>
      </c>
      <c r="Y530" s="9">
        <v>8958</v>
      </c>
      <c r="Z530" s="1">
        <v>45344</v>
      </c>
      <c r="AA530" s="9">
        <v>3352</v>
      </c>
      <c r="AB530" s="8">
        <v>0.9194444444444444</v>
      </c>
      <c r="AC530" s="9">
        <v>3472</v>
      </c>
      <c r="AD530" s="12">
        <v>45345</v>
      </c>
      <c r="AE530">
        <v>955</v>
      </c>
      <c r="AF530" s="9">
        <v>42.9</v>
      </c>
      <c r="AG530">
        <v>410</v>
      </c>
      <c r="AH530" s="9">
        <v>3.9899999999999998E-2</v>
      </c>
      <c r="AI530" s="9">
        <v>-470</v>
      </c>
      <c r="AJ530">
        <v>344101</v>
      </c>
      <c r="AK530">
        <v>0</v>
      </c>
      <c r="AL530" s="9">
        <v>2.931</v>
      </c>
      <c r="AM530" s="9">
        <v>6.7000000000000004E-2</v>
      </c>
      <c r="AN530" s="9">
        <v>229970</v>
      </c>
      <c r="AO530" s="9">
        <v>1.623</v>
      </c>
      <c r="AP530" s="9">
        <v>382186</v>
      </c>
      <c r="AQ530" s="9">
        <v>4.7055999999999996</v>
      </c>
      <c r="AR530" s="9">
        <v>2.1</v>
      </c>
      <c r="AS530" s="9">
        <v>2.1800000000000002</v>
      </c>
      <c r="AT530" s="9">
        <v>7.17</v>
      </c>
      <c r="AU530" s="9">
        <v>16488.848999999998</v>
      </c>
      <c r="AV530" s="9">
        <v>77589.929999999993</v>
      </c>
      <c r="AW530" s="9">
        <v>0</v>
      </c>
      <c r="AX530" s="9">
        <v>0</v>
      </c>
      <c r="AY530" s="9">
        <v>0</v>
      </c>
      <c r="AZ530" s="9">
        <v>0</v>
      </c>
      <c r="BA530" s="9">
        <v>0</v>
      </c>
      <c r="BB530" s="9">
        <v>0</v>
      </c>
      <c r="BC530" s="9">
        <v>0.41</v>
      </c>
      <c r="BD530" s="9">
        <v>942.87699999999995</v>
      </c>
      <c r="BE530" s="9">
        <v>4436.8</v>
      </c>
      <c r="BF530">
        <v>0</v>
      </c>
      <c r="BG530">
        <v>0</v>
      </c>
      <c r="BH530">
        <v>0</v>
      </c>
      <c r="BI530" s="9">
        <v>-0.09</v>
      </c>
      <c r="BJ530" s="9">
        <v>-206.97300000000001</v>
      </c>
      <c r="BK530" s="9">
        <v>-973.93</v>
      </c>
      <c r="BL530" s="9">
        <v>7.49</v>
      </c>
      <c r="BM530" s="9">
        <v>17224.753000000001</v>
      </c>
      <c r="BN530" s="9">
        <v>81052.800000000003</v>
      </c>
      <c r="BO530" s="9">
        <v>-0.79930000000000001</v>
      </c>
      <c r="BP530" s="9">
        <v>-1838.15</v>
      </c>
      <c r="BQ530" s="9">
        <v>-8649.6</v>
      </c>
      <c r="BR530" s="9">
        <v>-1.2625</v>
      </c>
      <c r="BS530" s="9">
        <v>-2903.3710000000001</v>
      </c>
      <c r="BT530" s="9">
        <v>-13662.1</v>
      </c>
      <c r="BU530" s="9">
        <v>0</v>
      </c>
      <c r="BV530" s="9">
        <v>0</v>
      </c>
      <c r="BW530" s="9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 s="9">
        <v>-0.13250000000000001</v>
      </c>
      <c r="CK530" s="9">
        <v>-304.70999999999998</v>
      </c>
      <c r="CL530" s="9">
        <v>-1433.84</v>
      </c>
      <c r="CM530">
        <v>0</v>
      </c>
      <c r="CN530">
        <v>0</v>
      </c>
      <c r="CO530">
        <v>0</v>
      </c>
      <c r="CP530" s="9">
        <v>-0.13250000000000001</v>
      </c>
      <c r="CQ530" s="9">
        <v>-304.70999999999998</v>
      </c>
      <c r="CR530" s="9">
        <v>-1433.84</v>
      </c>
      <c r="CS530" s="9">
        <v>0.29959999999999998</v>
      </c>
      <c r="CT530" s="9">
        <v>688.99</v>
      </c>
      <c r="CU530" s="9">
        <v>3242.11</v>
      </c>
      <c r="CV530" s="9">
        <v>0.33700000000000002</v>
      </c>
      <c r="CW530" s="9">
        <v>774.99900000000002</v>
      </c>
      <c r="CX530" s="9">
        <v>3646.83</v>
      </c>
      <c r="CY530" s="9">
        <v>0.63660000000000005</v>
      </c>
      <c r="CZ530" s="9">
        <v>1463.989</v>
      </c>
      <c r="DA530" s="9">
        <v>6888.95</v>
      </c>
      <c r="DB530" s="9">
        <v>6.7316000000000003</v>
      </c>
      <c r="DC530" s="9">
        <v>15480.661</v>
      </c>
      <c r="DD530" s="9">
        <v>72845.8</v>
      </c>
      <c r="DE530" s="9">
        <v>0.93</v>
      </c>
      <c r="DF530" s="9">
        <v>316.76220000000001</v>
      </c>
      <c r="DG530" s="9">
        <v>12.04</v>
      </c>
      <c r="DH530" s="9">
        <v>1488.51</v>
      </c>
      <c r="DI530" s="9">
        <v>229</v>
      </c>
      <c r="DJ530" s="9">
        <v>54268.35</v>
      </c>
      <c r="DK530" s="9">
        <v>58515.22</v>
      </c>
    </row>
    <row r="531" spans="1:115">
      <c r="A531" t="s">
        <v>876</v>
      </c>
      <c r="B531">
        <v>780</v>
      </c>
      <c r="C531" s="9">
        <v>983306</v>
      </c>
      <c r="D531" s="9" t="s">
        <v>828</v>
      </c>
      <c r="E531" s="9" t="s">
        <v>234</v>
      </c>
      <c r="F531" s="9" t="s">
        <v>244</v>
      </c>
      <c r="G531" t="s">
        <v>877</v>
      </c>
      <c r="H531" t="s">
        <v>139</v>
      </c>
      <c r="I531" s="9">
        <v>1200</v>
      </c>
      <c r="K531" s="9" t="s">
        <v>215</v>
      </c>
      <c r="L531" s="9" t="s">
        <v>817</v>
      </c>
      <c r="M531" s="9" t="s">
        <v>142</v>
      </c>
      <c r="N531">
        <v>5700473391</v>
      </c>
      <c r="O531" s="9" t="s">
        <v>143</v>
      </c>
      <c r="P531" s="9" t="s">
        <v>144</v>
      </c>
      <c r="Q531" s="9">
        <v>39.5</v>
      </c>
      <c r="R531" s="9" t="s">
        <v>148</v>
      </c>
      <c r="S531" s="9">
        <v>13.667</v>
      </c>
      <c r="T531">
        <v>651683</v>
      </c>
      <c r="U531" s="9">
        <v>16400</v>
      </c>
      <c r="V531" s="12">
        <v>45090</v>
      </c>
      <c r="W531" s="9">
        <v>15436</v>
      </c>
      <c r="X531" s="8">
        <v>0.28125</v>
      </c>
      <c r="Y531" s="9">
        <v>5878</v>
      </c>
      <c r="Z531" s="1">
        <v>45134</v>
      </c>
      <c r="AA531" s="9">
        <v>671</v>
      </c>
      <c r="AB531" s="8">
        <v>0.16666666666666666</v>
      </c>
      <c r="AC531" s="9">
        <v>411</v>
      </c>
      <c r="AD531" s="12">
        <v>45134</v>
      </c>
      <c r="AE531">
        <v>25</v>
      </c>
      <c r="AF531" s="9">
        <v>43.9</v>
      </c>
      <c r="AG531">
        <v>30</v>
      </c>
      <c r="AH531" s="9">
        <v>4.4999999999999998E-2</v>
      </c>
      <c r="AI531" s="9">
        <v>-173</v>
      </c>
      <c r="AJ531">
        <v>73733</v>
      </c>
      <c r="AK531">
        <v>0</v>
      </c>
      <c r="AL531" s="9">
        <v>3.0710000000000002</v>
      </c>
      <c r="AM531" s="9">
        <v>6.9000000000000006E-2</v>
      </c>
      <c r="AN531" s="9">
        <v>47400</v>
      </c>
      <c r="AO531" s="9">
        <v>1.5609999999999999</v>
      </c>
      <c r="AP531" s="9">
        <v>77210</v>
      </c>
      <c r="AQ531" s="9">
        <v>4.5686</v>
      </c>
      <c r="AR531" s="9">
        <v>1.9</v>
      </c>
      <c r="AS531" s="9">
        <v>1.8</v>
      </c>
      <c r="AT531" s="9">
        <v>7.17</v>
      </c>
      <c r="AU531" s="9">
        <v>3398.58</v>
      </c>
      <c r="AV531" s="9">
        <v>15526.75</v>
      </c>
      <c r="AW531" s="9">
        <v>0</v>
      </c>
      <c r="AX531" s="9">
        <v>0</v>
      </c>
      <c r="AY531" s="9">
        <v>0</v>
      </c>
      <c r="AZ531" s="9">
        <v>0.09</v>
      </c>
      <c r="BA531" s="9">
        <v>42.66</v>
      </c>
      <c r="BB531" s="9">
        <v>194.9</v>
      </c>
      <c r="BC531" s="9">
        <v>0</v>
      </c>
      <c r="BD531" s="9">
        <v>0</v>
      </c>
      <c r="BE531" s="9">
        <v>0</v>
      </c>
      <c r="BF531">
        <v>0</v>
      </c>
      <c r="BG531">
        <v>0</v>
      </c>
      <c r="BH531">
        <v>0</v>
      </c>
      <c r="BI531" s="9">
        <v>-0.19</v>
      </c>
      <c r="BJ531" s="9">
        <v>-90.06</v>
      </c>
      <c r="BK531" s="9">
        <v>-411.45</v>
      </c>
      <c r="BL531" s="9">
        <v>7.07</v>
      </c>
      <c r="BM531" s="9">
        <v>3351.18</v>
      </c>
      <c r="BN531" s="9">
        <v>15310.2</v>
      </c>
      <c r="BO531" s="9">
        <v>2.9104000000000001</v>
      </c>
      <c r="BP531" s="9">
        <v>1379.53</v>
      </c>
      <c r="BQ531" s="9">
        <v>6302.52</v>
      </c>
      <c r="BR531" s="9">
        <v>2.915</v>
      </c>
      <c r="BS531" s="9">
        <v>1381.71</v>
      </c>
      <c r="BT531" s="9">
        <v>6312.48</v>
      </c>
      <c r="BU531" s="9">
        <v>-9.1999999999999998E-3</v>
      </c>
      <c r="BV531" s="9">
        <v>-4.3609999999999998</v>
      </c>
      <c r="BW531" s="9">
        <v>-19.920000000000002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 s="9">
        <v>0</v>
      </c>
      <c r="CK531" s="9">
        <v>0</v>
      </c>
      <c r="CL531" s="9">
        <v>0</v>
      </c>
      <c r="CM531">
        <v>0</v>
      </c>
      <c r="CN531">
        <v>0</v>
      </c>
      <c r="CO531">
        <v>0</v>
      </c>
      <c r="CP531" s="9">
        <v>-9.1999999999999998E-3</v>
      </c>
      <c r="CQ531" s="9">
        <v>-4.3609999999999998</v>
      </c>
      <c r="CR531" s="9">
        <v>-19.920000000000002</v>
      </c>
      <c r="CS531" s="9">
        <v>0.35349999999999998</v>
      </c>
      <c r="CT531" s="9">
        <v>167.559</v>
      </c>
      <c r="CU531" s="9">
        <v>765.51</v>
      </c>
      <c r="CV531" s="9">
        <v>0.35349999999999998</v>
      </c>
      <c r="CW531" s="9">
        <v>167.559</v>
      </c>
      <c r="CX531" s="9">
        <v>765.51</v>
      </c>
      <c r="CY531" s="9">
        <v>0.70699999999999996</v>
      </c>
      <c r="CZ531" s="9">
        <v>335.11799999999999</v>
      </c>
      <c r="DA531" s="9">
        <v>1531.02</v>
      </c>
      <c r="DB531" s="9">
        <v>10.6828</v>
      </c>
      <c r="DC531" s="9">
        <v>5063.6469999999999</v>
      </c>
      <c r="DD531" s="9">
        <v>23133.78</v>
      </c>
      <c r="DE531" s="9">
        <v>1.5</v>
      </c>
      <c r="DF531" s="9">
        <v>488.05439999999999</v>
      </c>
      <c r="DG531" s="9">
        <v>19.28</v>
      </c>
      <c r="DH531" s="9">
        <v>363.14</v>
      </c>
      <c r="DI531" s="9">
        <v>55.87</v>
      </c>
      <c r="DJ531" s="9">
        <v>27514.77</v>
      </c>
      <c r="DK531" s="9">
        <v>0</v>
      </c>
    </row>
    <row r="532" spans="1:115">
      <c r="A532" t="s">
        <v>878</v>
      </c>
      <c r="B532">
        <v>780</v>
      </c>
      <c r="C532" s="9">
        <v>983306</v>
      </c>
      <c r="D532" s="9" t="s">
        <v>828</v>
      </c>
      <c r="E532" s="9" t="s">
        <v>234</v>
      </c>
      <c r="F532" s="9" t="s">
        <v>244</v>
      </c>
      <c r="G532" t="s">
        <v>877</v>
      </c>
      <c r="H532" t="s">
        <v>139</v>
      </c>
      <c r="I532" s="9">
        <v>1500</v>
      </c>
      <c r="K532" s="9" t="s">
        <v>879</v>
      </c>
      <c r="L532" s="9" t="s">
        <v>817</v>
      </c>
      <c r="M532" s="9" t="s">
        <v>142</v>
      </c>
      <c r="N532">
        <v>5700473394</v>
      </c>
      <c r="O532" s="9" t="s">
        <v>143</v>
      </c>
      <c r="P532" s="9" t="s">
        <v>144</v>
      </c>
      <c r="Q532" s="9">
        <v>35.520000000000003</v>
      </c>
      <c r="R532" s="9" t="s">
        <v>148</v>
      </c>
      <c r="S532" s="9">
        <v>13.933</v>
      </c>
      <c r="T532">
        <v>651683</v>
      </c>
      <c r="U532" s="9">
        <v>20900</v>
      </c>
      <c r="V532" s="12">
        <v>45091</v>
      </c>
      <c r="W532" s="9">
        <v>17838</v>
      </c>
      <c r="X532" s="8">
        <v>0.27083333333333331</v>
      </c>
      <c r="Y532" s="9">
        <v>14651</v>
      </c>
      <c r="Z532" s="1">
        <v>45134</v>
      </c>
      <c r="AA532" s="9">
        <v>1374</v>
      </c>
      <c r="AB532" s="8">
        <v>0.30972222222222223</v>
      </c>
      <c r="AC532" s="9">
        <v>1592</v>
      </c>
      <c r="AD532" s="12">
        <v>45134</v>
      </c>
      <c r="AE532">
        <v>30</v>
      </c>
      <c r="AF532" s="9">
        <v>43</v>
      </c>
      <c r="AG532">
        <v>20</v>
      </c>
      <c r="AH532" s="9">
        <v>4.3400000000000001E-2</v>
      </c>
      <c r="AI532" s="9">
        <v>46</v>
      </c>
      <c r="AJ532">
        <v>90602</v>
      </c>
      <c r="AK532">
        <v>0</v>
      </c>
      <c r="AL532" s="9">
        <v>2.9870000000000001</v>
      </c>
      <c r="AM532" s="9">
        <v>6.8000000000000005E-2</v>
      </c>
      <c r="AN532" s="9">
        <v>53280</v>
      </c>
      <c r="AO532" s="9">
        <v>1.647</v>
      </c>
      <c r="AP532" s="9">
        <v>90560</v>
      </c>
      <c r="AQ532" s="9">
        <v>4.5686</v>
      </c>
      <c r="AR532" s="9">
        <v>1.9</v>
      </c>
      <c r="AS532" s="9">
        <v>1.8</v>
      </c>
      <c r="AT532" s="9">
        <v>7.17</v>
      </c>
      <c r="AU532" s="9">
        <v>3820.1759999999999</v>
      </c>
      <c r="AV532" s="9">
        <v>17452.86</v>
      </c>
      <c r="AW532" s="9">
        <v>0</v>
      </c>
      <c r="AX532" s="9">
        <v>0</v>
      </c>
      <c r="AY532" s="9">
        <v>0</v>
      </c>
      <c r="AZ532" s="9">
        <v>0.09</v>
      </c>
      <c r="BA532" s="9">
        <v>47.951999999999998</v>
      </c>
      <c r="BB532" s="9">
        <v>219.07</v>
      </c>
      <c r="BC532" s="9">
        <v>0</v>
      </c>
      <c r="BD532" s="9">
        <v>0</v>
      </c>
      <c r="BE532" s="9">
        <v>0</v>
      </c>
      <c r="BF532">
        <v>0</v>
      </c>
      <c r="BG532">
        <v>0</v>
      </c>
      <c r="BH532">
        <v>0</v>
      </c>
      <c r="BI532" s="9">
        <v>-0.1</v>
      </c>
      <c r="BJ532" s="9">
        <v>-53.28</v>
      </c>
      <c r="BK532" s="9">
        <v>-243.42</v>
      </c>
      <c r="BL532" s="9">
        <v>7.16</v>
      </c>
      <c r="BM532" s="9">
        <v>3814.848</v>
      </c>
      <c r="BN532" s="9">
        <v>17428.509999999998</v>
      </c>
      <c r="BO532" s="9">
        <v>0.75270000000000004</v>
      </c>
      <c r="BP532" s="9">
        <v>401.03899999999999</v>
      </c>
      <c r="BQ532" s="9">
        <v>1832.18</v>
      </c>
      <c r="BR532" s="9">
        <v>-6.1199999999999997E-2</v>
      </c>
      <c r="BS532" s="9">
        <v>-32.606999999999999</v>
      </c>
      <c r="BT532" s="9">
        <v>-148.97</v>
      </c>
      <c r="BU532" s="9">
        <v>0</v>
      </c>
      <c r="BV532" s="9">
        <v>0</v>
      </c>
      <c r="BW532" s="9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 s="9">
        <v>0</v>
      </c>
      <c r="CK532" s="9">
        <v>0</v>
      </c>
      <c r="CL532" s="9">
        <v>0</v>
      </c>
      <c r="CM532">
        <v>0</v>
      </c>
      <c r="CN532">
        <v>0</v>
      </c>
      <c r="CO532">
        <v>0</v>
      </c>
      <c r="CP532" s="9">
        <v>0</v>
      </c>
      <c r="CQ532" s="9">
        <v>0</v>
      </c>
      <c r="CR532" s="9">
        <v>0</v>
      </c>
      <c r="CS532" s="9">
        <v>0.35799999999999998</v>
      </c>
      <c r="CT532" s="9">
        <v>190.74199999999999</v>
      </c>
      <c r="CU532" s="9">
        <v>871.43</v>
      </c>
      <c r="CV532" s="9">
        <v>0.35799999999999998</v>
      </c>
      <c r="CW532" s="9">
        <v>190.74199999999999</v>
      </c>
      <c r="CX532" s="9">
        <v>871.43</v>
      </c>
      <c r="CY532" s="9">
        <v>0.71599999999999997</v>
      </c>
      <c r="CZ532" s="9">
        <v>381.48500000000001</v>
      </c>
      <c r="DA532" s="9">
        <v>1742.85</v>
      </c>
      <c r="DB532" s="9">
        <v>7.8148</v>
      </c>
      <c r="DC532" s="9">
        <v>4163.7250000000004</v>
      </c>
      <c r="DD532" s="9">
        <v>19022.400000000001</v>
      </c>
      <c r="DE532" s="9">
        <v>1.07</v>
      </c>
      <c r="DF532" s="9">
        <v>357.02699999999999</v>
      </c>
      <c r="DG532" s="9">
        <v>12.68</v>
      </c>
      <c r="DH532" s="9">
        <v>276.20999999999998</v>
      </c>
      <c r="DI532" s="9">
        <v>42.49</v>
      </c>
      <c r="DJ532" s="9">
        <v>20928.27</v>
      </c>
      <c r="DK532" s="9">
        <v>0</v>
      </c>
    </row>
    <row r="533" spans="1:115">
      <c r="A533" t="s">
        <v>880</v>
      </c>
      <c r="B533">
        <v>780</v>
      </c>
      <c r="C533" s="9">
        <v>983306</v>
      </c>
      <c r="D533" s="9" t="s">
        <v>828</v>
      </c>
      <c r="E533" s="9" t="s">
        <v>234</v>
      </c>
      <c r="F533" s="9" t="s">
        <v>137</v>
      </c>
      <c r="G533" t="s">
        <v>877</v>
      </c>
      <c r="H533" t="s">
        <v>139</v>
      </c>
      <c r="I533" s="9">
        <v>1200</v>
      </c>
      <c r="K533" s="9" t="s">
        <v>215</v>
      </c>
      <c r="L533" s="9" t="s">
        <v>817</v>
      </c>
      <c r="M533" s="9" t="s">
        <v>142</v>
      </c>
      <c r="N533">
        <v>5700494303</v>
      </c>
      <c r="O533" s="9" t="s">
        <v>143</v>
      </c>
      <c r="P533" s="9" t="s">
        <v>144</v>
      </c>
      <c r="Q533" s="9">
        <v>35.408000000000001</v>
      </c>
      <c r="R533" s="9" t="s">
        <v>148</v>
      </c>
      <c r="S533" s="9">
        <v>12.417</v>
      </c>
      <c r="T533">
        <v>651683</v>
      </c>
      <c r="U533" s="9">
        <v>14900</v>
      </c>
      <c r="V533" s="12">
        <v>45253</v>
      </c>
      <c r="W533" s="9">
        <v>14314</v>
      </c>
      <c r="X533" s="8">
        <v>0.17708333333333334</v>
      </c>
      <c r="Y533" s="9">
        <v>3933</v>
      </c>
      <c r="Z533" s="1">
        <v>45295</v>
      </c>
      <c r="AA533" s="9">
        <v>539</v>
      </c>
      <c r="AB533" s="8">
        <v>0.79166666666666663</v>
      </c>
      <c r="AC533" s="9">
        <v>173</v>
      </c>
      <c r="AD533" s="12">
        <v>45295</v>
      </c>
      <c r="AE533">
        <v>21</v>
      </c>
      <c r="AF533" s="9">
        <v>42.6</v>
      </c>
      <c r="AG533">
        <v>12</v>
      </c>
      <c r="AH533" s="9">
        <v>4.5699999999999998E-2</v>
      </c>
      <c r="AI533" s="9">
        <v>-159</v>
      </c>
      <c r="AJ533">
        <v>68019</v>
      </c>
      <c r="AK533">
        <v>0</v>
      </c>
      <c r="AL533" s="9">
        <v>2.968</v>
      </c>
      <c r="AM533" s="9">
        <v>6.9000000000000006E-2</v>
      </c>
      <c r="AN533" s="9">
        <v>42490</v>
      </c>
      <c r="AO533" s="9">
        <v>1.55</v>
      </c>
      <c r="AP533" s="9">
        <v>67960</v>
      </c>
      <c r="AQ533" s="9">
        <v>4.7055999999999996</v>
      </c>
      <c r="AR533" s="9">
        <v>2.06</v>
      </c>
      <c r="AS533" s="9">
        <v>2.04</v>
      </c>
      <c r="AT533" s="9">
        <v>7.17</v>
      </c>
      <c r="AU533" s="9">
        <v>3046.5329999999999</v>
      </c>
      <c r="AV533" s="9">
        <v>14335.77</v>
      </c>
      <c r="AW533" s="9">
        <v>0</v>
      </c>
      <c r="AX533" s="9">
        <v>0</v>
      </c>
      <c r="AY533" s="9">
        <v>0</v>
      </c>
      <c r="AZ533" s="9">
        <v>0</v>
      </c>
      <c r="BA533" s="9">
        <v>0</v>
      </c>
      <c r="BB533" s="9">
        <v>0</v>
      </c>
      <c r="BC533" s="9">
        <v>0</v>
      </c>
      <c r="BD533" s="9">
        <v>0</v>
      </c>
      <c r="BE533" s="9">
        <v>0</v>
      </c>
      <c r="BF533">
        <v>0</v>
      </c>
      <c r="BG533">
        <v>0</v>
      </c>
      <c r="BH533">
        <v>0</v>
      </c>
      <c r="BI533" s="9">
        <v>-0.06</v>
      </c>
      <c r="BJ533" s="9">
        <v>-25.494</v>
      </c>
      <c r="BK533" s="9">
        <v>-119.96</v>
      </c>
      <c r="BL533" s="9">
        <v>7.11</v>
      </c>
      <c r="BM533" s="9">
        <v>3021.0390000000002</v>
      </c>
      <c r="BN533" s="9">
        <v>14215.8</v>
      </c>
      <c r="BO533" s="9">
        <v>3.0632000000000001</v>
      </c>
      <c r="BP533" s="9">
        <v>1301.5540000000001</v>
      </c>
      <c r="BQ533" s="9">
        <v>6124.59</v>
      </c>
      <c r="BR533" s="9">
        <v>3.1084000000000001</v>
      </c>
      <c r="BS533" s="9">
        <v>1320.759</v>
      </c>
      <c r="BT533" s="9">
        <v>6214.96</v>
      </c>
      <c r="BU533" s="9">
        <v>-0.92300000000000004</v>
      </c>
      <c r="BV533" s="9">
        <v>-392.18299999999999</v>
      </c>
      <c r="BW533" s="9">
        <v>-1845.45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 s="9">
        <v>-0.51090000000000002</v>
      </c>
      <c r="CK533" s="9">
        <v>-217.08099999999999</v>
      </c>
      <c r="CL533" s="9">
        <v>-1021.5</v>
      </c>
      <c r="CM533">
        <v>0</v>
      </c>
      <c r="CN533">
        <v>0</v>
      </c>
      <c r="CO533">
        <v>0</v>
      </c>
      <c r="CP533" s="9">
        <v>-1.4339</v>
      </c>
      <c r="CQ533" s="9">
        <v>-609.26400000000001</v>
      </c>
      <c r="CR533" s="9">
        <v>-2866.95</v>
      </c>
      <c r="CS533" s="9">
        <v>0.35549999999999998</v>
      </c>
      <c r="CT533" s="9">
        <v>151.05199999999999</v>
      </c>
      <c r="CU533" s="9">
        <v>710.79</v>
      </c>
      <c r="CV533" s="9">
        <v>0.26190000000000002</v>
      </c>
      <c r="CW533" s="9">
        <v>111.28100000000001</v>
      </c>
      <c r="CX533" s="9">
        <v>523.65</v>
      </c>
      <c r="CY533" s="9">
        <v>0.61739999999999995</v>
      </c>
      <c r="CZ533" s="9">
        <v>262.33300000000003</v>
      </c>
      <c r="DA533" s="9">
        <v>1234.44</v>
      </c>
      <c r="DB533" s="9">
        <v>9.4018999999999995</v>
      </c>
      <c r="DC533" s="9">
        <v>3994.8670000000002</v>
      </c>
      <c r="DD533" s="9">
        <v>18798.25</v>
      </c>
      <c r="DE533" s="9">
        <v>1.31</v>
      </c>
      <c r="DF533" s="9">
        <v>442.41590000000002</v>
      </c>
      <c r="DG533" s="9">
        <v>15.67</v>
      </c>
      <c r="DH533" s="9">
        <v>244.38</v>
      </c>
      <c r="DI533" s="9">
        <v>37.6</v>
      </c>
      <c r="DJ533" s="9">
        <v>18516.27</v>
      </c>
      <c r="DK533" s="9">
        <v>0</v>
      </c>
    </row>
    <row r="534" spans="1:115">
      <c r="A534" t="s">
        <v>881</v>
      </c>
      <c r="B534">
        <v>780</v>
      </c>
      <c r="C534" s="9">
        <v>983306</v>
      </c>
      <c r="D534" s="9" t="s">
        <v>828</v>
      </c>
      <c r="E534" s="9" t="s">
        <v>234</v>
      </c>
      <c r="F534" s="9" t="s">
        <v>137</v>
      </c>
      <c r="G534" t="s">
        <v>877</v>
      </c>
      <c r="H534" t="s">
        <v>139</v>
      </c>
      <c r="I534" s="9">
        <v>1500</v>
      </c>
      <c r="K534" s="9" t="s">
        <v>879</v>
      </c>
      <c r="L534" s="9" t="s">
        <v>817</v>
      </c>
      <c r="M534" s="9" t="s">
        <v>142</v>
      </c>
      <c r="N534">
        <v>5700494309</v>
      </c>
      <c r="O534" s="9" t="s">
        <v>143</v>
      </c>
      <c r="P534" s="9" t="s">
        <v>144</v>
      </c>
      <c r="Q534" s="9">
        <v>32.619999999999997</v>
      </c>
      <c r="R534" s="9" t="s">
        <v>148</v>
      </c>
      <c r="S534" s="9">
        <v>12.532999999999999</v>
      </c>
      <c r="T534">
        <v>651683</v>
      </c>
      <c r="U534" s="9">
        <v>18800</v>
      </c>
      <c r="V534" s="12">
        <v>45253</v>
      </c>
      <c r="W534" s="9">
        <v>17716</v>
      </c>
      <c r="X534" s="8">
        <v>0.16666666666666666</v>
      </c>
      <c r="Y534" s="9">
        <v>5766</v>
      </c>
      <c r="Z534" s="1">
        <v>45295</v>
      </c>
      <c r="AA534" s="9">
        <v>624</v>
      </c>
      <c r="AB534" s="8">
        <v>0.68055555555555558</v>
      </c>
      <c r="AC534" s="9">
        <v>312</v>
      </c>
      <c r="AD534" s="12">
        <v>45295</v>
      </c>
      <c r="AE534">
        <v>15</v>
      </c>
      <c r="AF534" s="9">
        <v>42.5</v>
      </c>
      <c r="AG534">
        <v>7</v>
      </c>
      <c r="AH534" s="9">
        <v>4.48E-2</v>
      </c>
      <c r="AI534" s="9">
        <v>126</v>
      </c>
      <c r="AJ534">
        <v>84193</v>
      </c>
      <c r="AK534">
        <v>0</v>
      </c>
      <c r="AL534" s="9">
        <v>2.762</v>
      </c>
      <c r="AM534" s="9">
        <v>6.4000000000000001E-2</v>
      </c>
      <c r="AN534" s="9">
        <v>48930</v>
      </c>
      <c r="AO534" s="9">
        <v>1.7589999999999999</v>
      </c>
      <c r="AP534" s="9">
        <v>86590</v>
      </c>
      <c r="AQ534" s="9">
        <v>4.7055999999999996</v>
      </c>
      <c r="AR534" s="9">
        <v>2.06</v>
      </c>
      <c r="AS534" s="9">
        <v>2.04</v>
      </c>
      <c r="AT534" s="9">
        <v>7.17</v>
      </c>
      <c r="AU534" s="9">
        <v>3508.2809999999999</v>
      </c>
      <c r="AV534" s="9">
        <v>16508.57</v>
      </c>
      <c r="AW534" s="9">
        <v>0</v>
      </c>
      <c r="AX534" s="9">
        <v>0</v>
      </c>
      <c r="AY534" s="9">
        <v>0</v>
      </c>
      <c r="AZ534" s="9">
        <v>0</v>
      </c>
      <c r="BA534" s="9">
        <v>0</v>
      </c>
      <c r="BB534" s="9">
        <v>0</v>
      </c>
      <c r="BC534" s="9">
        <v>0</v>
      </c>
      <c r="BD534" s="9">
        <v>0</v>
      </c>
      <c r="BE534" s="9">
        <v>0</v>
      </c>
      <c r="BF534">
        <v>0</v>
      </c>
      <c r="BG534">
        <v>0</v>
      </c>
      <c r="BH534">
        <v>0</v>
      </c>
      <c r="BI534" s="9">
        <v>-0.05</v>
      </c>
      <c r="BJ534" s="9">
        <v>-24.465</v>
      </c>
      <c r="BK534" s="9">
        <v>-115.12</v>
      </c>
      <c r="BL534" s="9">
        <v>7.12</v>
      </c>
      <c r="BM534" s="9">
        <v>3483.8159999999998</v>
      </c>
      <c r="BN534" s="9">
        <v>16393.439999999999</v>
      </c>
      <c r="BO534" s="9">
        <v>-2.5375999999999999</v>
      </c>
      <c r="BP534" s="9">
        <v>-1241.6479999999999</v>
      </c>
      <c r="BQ534" s="9">
        <v>-5842.7</v>
      </c>
      <c r="BR534" s="9">
        <v>-2.6665000000000001</v>
      </c>
      <c r="BS534" s="9">
        <v>-1304.7180000000001</v>
      </c>
      <c r="BT534" s="9">
        <v>-6139.48</v>
      </c>
      <c r="BU534" s="9">
        <v>-0.98709999999999998</v>
      </c>
      <c r="BV534" s="9">
        <v>-482.988</v>
      </c>
      <c r="BW534" s="9">
        <v>-2272.75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 s="9">
        <v>0</v>
      </c>
      <c r="CK534" s="9">
        <v>0</v>
      </c>
      <c r="CL534" s="9">
        <v>0</v>
      </c>
      <c r="CM534">
        <v>0</v>
      </c>
      <c r="CN534">
        <v>0</v>
      </c>
      <c r="CO534">
        <v>0</v>
      </c>
      <c r="CP534" s="9">
        <v>-0.98709999999999998</v>
      </c>
      <c r="CQ534" s="9">
        <v>-482.988</v>
      </c>
      <c r="CR534" s="9">
        <v>-2272.75</v>
      </c>
      <c r="CS534" s="9">
        <v>0.35599999999999998</v>
      </c>
      <c r="CT534" s="9">
        <v>174.191</v>
      </c>
      <c r="CU534" s="9">
        <v>819.67</v>
      </c>
      <c r="CV534" s="9">
        <v>0.26229999999999998</v>
      </c>
      <c r="CW534" s="9">
        <v>128.34299999999999</v>
      </c>
      <c r="CX534" s="9">
        <v>603.92999999999995</v>
      </c>
      <c r="CY534" s="9">
        <v>0.61829999999999996</v>
      </c>
      <c r="CZ534" s="9">
        <v>302.53399999999999</v>
      </c>
      <c r="DA534" s="9">
        <v>1423.6</v>
      </c>
      <c r="DB534" s="9">
        <v>4.0846999999999998</v>
      </c>
      <c r="DC534" s="9">
        <v>1998.644</v>
      </c>
      <c r="DD534" s="9">
        <v>9404.82</v>
      </c>
      <c r="DE534" s="9">
        <v>0.53</v>
      </c>
      <c r="DF534" s="9">
        <v>192.2097</v>
      </c>
      <c r="DG534" s="9">
        <v>6.27</v>
      </c>
      <c r="DH534" s="9">
        <v>122.26</v>
      </c>
      <c r="DI534" s="9">
        <v>18.809999999999999</v>
      </c>
      <c r="DJ534" s="9">
        <v>9263.75</v>
      </c>
      <c r="DK534" s="9">
        <v>0</v>
      </c>
    </row>
    <row r="535" spans="1:115">
      <c r="A535" t="s">
        <v>882</v>
      </c>
      <c r="B535">
        <v>780</v>
      </c>
      <c r="C535" s="9">
        <v>984367</v>
      </c>
      <c r="D535" s="9" t="s">
        <v>883</v>
      </c>
      <c r="E535" s="9" t="s">
        <v>234</v>
      </c>
      <c r="F535" s="9" t="s">
        <v>235</v>
      </c>
      <c r="G535" t="s">
        <v>884</v>
      </c>
      <c r="H535" t="s">
        <v>139</v>
      </c>
      <c r="I535" s="9">
        <v>1200</v>
      </c>
      <c r="J535" s="9">
        <v>67996720899</v>
      </c>
      <c r="K535" s="9" t="s">
        <v>147</v>
      </c>
      <c r="L535" s="9" t="s">
        <v>885</v>
      </c>
      <c r="M535" s="9" t="s">
        <v>142</v>
      </c>
      <c r="N535">
        <v>5700472964</v>
      </c>
      <c r="O535" s="9" t="s">
        <v>143</v>
      </c>
      <c r="P535" s="9" t="s">
        <v>144</v>
      </c>
      <c r="Q535" s="9">
        <v>31.917000000000002</v>
      </c>
      <c r="R535" s="9" t="s">
        <v>148</v>
      </c>
      <c r="S535" s="9">
        <v>12.452</v>
      </c>
      <c r="T535">
        <v>651683</v>
      </c>
      <c r="U535" s="9">
        <v>14943</v>
      </c>
      <c r="V535" s="12">
        <v>45085</v>
      </c>
      <c r="W535" s="9">
        <v>13032</v>
      </c>
      <c r="X535" s="8">
        <v>0.83333333333333337</v>
      </c>
      <c r="Y535" s="9">
        <v>12789</v>
      </c>
      <c r="Z535" s="1">
        <v>45127</v>
      </c>
      <c r="AA535" s="9">
        <v>838</v>
      </c>
      <c r="AB535" s="8">
        <v>0.20416666666666666</v>
      </c>
      <c r="AC535" s="9">
        <v>820</v>
      </c>
      <c r="AD535" s="12">
        <v>45127</v>
      </c>
      <c r="AE535">
        <v>8</v>
      </c>
      <c r="AF535" s="9">
        <v>41.4</v>
      </c>
      <c r="AG535">
        <v>28</v>
      </c>
      <c r="AH535" s="9">
        <v>4.6600000000000003E-2</v>
      </c>
      <c r="AI535" s="9">
        <v>217</v>
      </c>
      <c r="AJ535">
        <v>69628</v>
      </c>
      <c r="AK535">
        <v>0</v>
      </c>
      <c r="AL535" s="9">
        <v>2.9390000000000001</v>
      </c>
      <c r="AM535" s="9">
        <v>7.0000000000000007E-2</v>
      </c>
      <c r="AN535" s="9">
        <v>38300</v>
      </c>
      <c r="AO535" s="9">
        <v>1.7410000000000001</v>
      </c>
      <c r="AP535" s="9">
        <v>68350</v>
      </c>
      <c r="AQ535" s="9">
        <v>4.5686</v>
      </c>
      <c r="AR535" s="9">
        <v>1.9</v>
      </c>
      <c r="AS535" s="9">
        <v>1.8</v>
      </c>
      <c r="AT535" s="9">
        <v>7.17</v>
      </c>
      <c r="AU535" s="9">
        <v>2746.11</v>
      </c>
      <c r="AV535" s="9">
        <v>12545.88</v>
      </c>
      <c r="AW535" s="9">
        <v>0</v>
      </c>
      <c r="AX535" s="9">
        <v>0</v>
      </c>
      <c r="AY535" s="9">
        <v>0</v>
      </c>
      <c r="AZ535" s="9">
        <v>0.09</v>
      </c>
      <c r="BA535" s="9">
        <v>34.47</v>
      </c>
      <c r="BB535" s="9">
        <v>157.47999999999999</v>
      </c>
      <c r="BC535" s="9">
        <v>0</v>
      </c>
      <c r="BD535" s="9">
        <v>0</v>
      </c>
      <c r="BE535" s="9">
        <v>0</v>
      </c>
      <c r="BF535">
        <v>0</v>
      </c>
      <c r="BG535">
        <v>0</v>
      </c>
      <c r="BH535">
        <v>0</v>
      </c>
      <c r="BI535" s="9">
        <v>0.06</v>
      </c>
      <c r="BJ535" s="9">
        <v>22.98</v>
      </c>
      <c r="BK535" s="9">
        <v>104.99</v>
      </c>
      <c r="BL535" s="9">
        <v>7.32</v>
      </c>
      <c r="BM535" s="9">
        <v>2803.56</v>
      </c>
      <c r="BN535" s="9">
        <v>12808.34</v>
      </c>
      <c r="BO535" s="9">
        <v>-1.2439</v>
      </c>
      <c r="BP535" s="9">
        <v>-476.41399999999999</v>
      </c>
      <c r="BQ535" s="9">
        <v>-2176.54</v>
      </c>
      <c r="BR535" s="9">
        <v>-2.0642</v>
      </c>
      <c r="BS535" s="9">
        <v>-790.58900000000006</v>
      </c>
      <c r="BT535" s="9">
        <v>-3611.88</v>
      </c>
      <c r="BU535" s="9">
        <v>-0.28689999999999999</v>
      </c>
      <c r="BV535" s="9">
        <v>-109.883</v>
      </c>
      <c r="BW535" s="9">
        <v>-502.01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 s="9">
        <v>0</v>
      </c>
      <c r="CK535" s="9">
        <v>0</v>
      </c>
      <c r="CL535" s="9">
        <v>0</v>
      </c>
      <c r="CM535">
        <v>0</v>
      </c>
      <c r="CN535">
        <v>0</v>
      </c>
      <c r="CO535">
        <v>0</v>
      </c>
      <c r="CP535" s="9">
        <v>-0.28689999999999999</v>
      </c>
      <c r="CQ535" s="9">
        <v>-109.883</v>
      </c>
      <c r="CR535" s="9">
        <v>-502.01</v>
      </c>
      <c r="CS535" s="9">
        <v>0.2379</v>
      </c>
      <c r="CT535" s="9">
        <v>91.116</v>
      </c>
      <c r="CU535" s="9">
        <v>416.27</v>
      </c>
      <c r="CV535" s="9">
        <v>0.32750000000000001</v>
      </c>
      <c r="CW535" s="9">
        <v>125.432</v>
      </c>
      <c r="CX535" s="9">
        <v>573.04999999999995</v>
      </c>
      <c r="CY535" s="9">
        <v>0.56540000000000001</v>
      </c>
      <c r="CZ535" s="9">
        <v>216.548</v>
      </c>
      <c r="DA535" s="9">
        <v>989.32</v>
      </c>
      <c r="DB535" s="9">
        <v>5.5343</v>
      </c>
      <c r="DC535" s="9">
        <v>2119.6370000000002</v>
      </c>
      <c r="DD535" s="9">
        <v>9683.77</v>
      </c>
      <c r="DE535" s="9">
        <v>0.74</v>
      </c>
      <c r="DF535" s="9">
        <v>252.8399</v>
      </c>
      <c r="DG535" s="9">
        <v>8.07</v>
      </c>
      <c r="DH535" s="9">
        <v>177.85</v>
      </c>
      <c r="DI535" s="9">
        <v>27.36</v>
      </c>
      <c r="DJ535" s="9">
        <v>13407.3</v>
      </c>
      <c r="DK535" s="9">
        <v>0</v>
      </c>
    </row>
    <row r="536" spans="1:115">
      <c r="A536" t="s">
        <v>886</v>
      </c>
      <c r="B536">
        <v>780</v>
      </c>
      <c r="C536" s="9">
        <v>984367</v>
      </c>
      <c r="D536" s="9" t="s">
        <v>883</v>
      </c>
      <c r="E536" s="9" t="s">
        <v>234</v>
      </c>
      <c r="F536" s="9" t="s">
        <v>235</v>
      </c>
      <c r="G536" t="s">
        <v>884</v>
      </c>
      <c r="H536" t="s">
        <v>139</v>
      </c>
      <c r="I536" s="9">
        <v>1200</v>
      </c>
      <c r="J536" s="9">
        <v>67996720899</v>
      </c>
      <c r="K536" s="9" t="s">
        <v>140</v>
      </c>
      <c r="L536" s="9" t="s">
        <v>885</v>
      </c>
      <c r="M536" s="9" t="s">
        <v>142</v>
      </c>
      <c r="N536">
        <v>5700472965</v>
      </c>
      <c r="O536" s="9" t="s">
        <v>143</v>
      </c>
      <c r="P536" s="9" t="s">
        <v>144</v>
      </c>
      <c r="Q536" s="9">
        <v>33.1</v>
      </c>
      <c r="R536" s="9" t="s">
        <v>159</v>
      </c>
      <c r="S536" s="9">
        <v>12.5</v>
      </c>
      <c r="T536">
        <v>414008</v>
      </c>
      <c r="U536" s="9">
        <v>15000</v>
      </c>
      <c r="V536" s="12">
        <v>45086</v>
      </c>
      <c r="W536" s="9">
        <v>13887</v>
      </c>
      <c r="X536" s="8">
        <v>0.8125</v>
      </c>
      <c r="Y536" s="9">
        <v>7420</v>
      </c>
      <c r="Z536" s="1">
        <v>45127</v>
      </c>
      <c r="AA536" s="9">
        <v>858</v>
      </c>
      <c r="AB536" s="8">
        <v>0.32777777777777778</v>
      </c>
      <c r="AC536" s="9">
        <v>446</v>
      </c>
      <c r="AD536" s="12">
        <v>45127</v>
      </c>
      <c r="AE536">
        <v>6</v>
      </c>
      <c r="AF536" s="9">
        <v>40.5</v>
      </c>
      <c r="AG536">
        <v>12</v>
      </c>
      <c r="AH536" s="9">
        <v>4.1300000000000003E-2</v>
      </c>
      <c r="AI536" s="9">
        <v>-209</v>
      </c>
      <c r="AJ536">
        <v>61950</v>
      </c>
      <c r="AK536">
        <v>0</v>
      </c>
      <c r="AL536" s="9">
        <v>2.86</v>
      </c>
      <c r="AM536" s="9">
        <v>7.0000000000000007E-2</v>
      </c>
      <c r="AN536" s="9">
        <v>39720</v>
      </c>
      <c r="AO536" s="9">
        <v>1.6890000000000001</v>
      </c>
      <c r="AP536" s="9">
        <v>68240</v>
      </c>
      <c r="AQ536" s="9">
        <v>4.5686</v>
      </c>
      <c r="AR536" s="9">
        <v>1.9</v>
      </c>
      <c r="AS536" s="9">
        <v>1.8</v>
      </c>
      <c r="AT536" s="9">
        <v>7.17</v>
      </c>
      <c r="AU536" s="9">
        <v>2847.924</v>
      </c>
      <c r="AV536" s="9">
        <v>13011.03</v>
      </c>
      <c r="AW536" s="9">
        <v>0</v>
      </c>
      <c r="AX536" s="9">
        <v>0</v>
      </c>
      <c r="AY536" s="9">
        <v>0</v>
      </c>
      <c r="AZ536" s="9">
        <v>0.09</v>
      </c>
      <c r="BA536" s="9">
        <v>35.747999999999998</v>
      </c>
      <c r="BB536" s="9">
        <v>163.32</v>
      </c>
      <c r="BC536" s="9">
        <v>0</v>
      </c>
      <c r="BD536" s="9">
        <v>0</v>
      </c>
      <c r="BE536" s="9">
        <v>0</v>
      </c>
      <c r="BF536">
        <v>0</v>
      </c>
      <c r="BG536">
        <v>0</v>
      </c>
      <c r="BH536">
        <v>0</v>
      </c>
      <c r="BI536" s="9">
        <v>0.15</v>
      </c>
      <c r="BJ536" s="9">
        <v>59.58</v>
      </c>
      <c r="BK536" s="9">
        <v>272.2</v>
      </c>
      <c r="BL536" s="9">
        <v>7.41</v>
      </c>
      <c r="BM536" s="9">
        <v>2943.252</v>
      </c>
      <c r="BN536" s="9">
        <v>13446.54</v>
      </c>
      <c r="BO536" s="9">
        <v>0.19070000000000001</v>
      </c>
      <c r="BP536" s="9">
        <v>75.745999999999995</v>
      </c>
      <c r="BQ536" s="9">
        <v>346.05</v>
      </c>
      <c r="BR536" s="9">
        <v>-0.121</v>
      </c>
      <c r="BS536" s="9">
        <v>-48.061</v>
      </c>
      <c r="BT536" s="9">
        <v>-219.57</v>
      </c>
      <c r="BU536" s="9">
        <v>-0.28689999999999999</v>
      </c>
      <c r="BV536" s="9">
        <v>-113.95699999999999</v>
      </c>
      <c r="BW536" s="9">
        <v>-520.62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 s="9">
        <v>0</v>
      </c>
      <c r="CK536" s="9">
        <v>0</v>
      </c>
      <c r="CL536" s="9">
        <v>0</v>
      </c>
      <c r="CM536">
        <v>0</v>
      </c>
      <c r="CN536">
        <v>0</v>
      </c>
      <c r="CO536">
        <v>0</v>
      </c>
      <c r="CP536" s="9">
        <v>-0.28689999999999999</v>
      </c>
      <c r="CQ536" s="9">
        <v>-113.95699999999999</v>
      </c>
      <c r="CR536" s="9">
        <v>-520.62</v>
      </c>
      <c r="CS536" s="9">
        <v>0.24079999999999999</v>
      </c>
      <c r="CT536" s="9">
        <v>95.646000000000001</v>
      </c>
      <c r="CU536" s="9">
        <v>436.97</v>
      </c>
      <c r="CV536" s="9">
        <v>0.29249999999999998</v>
      </c>
      <c r="CW536" s="9">
        <v>116.181</v>
      </c>
      <c r="CX536" s="9">
        <v>530.78</v>
      </c>
      <c r="CY536" s="9">
        <v>0.5333</v>
      </c>
      <c r="CZ536" s="9">
        <v>211.827</v>
      </c>
      <c r="DA536" s="9">
        <v>967.75</v>
      </c>
      <c r="DB536" s="9">
        <v>7.5354000000000001</v>
      </c>
      <c r="DC536" s="9">
        <v>2993.0610000000001</v>
      </c>
      <c r="DD536" s="9">
        <v>13674.1</v>
      </c>
      <c r="DE536" s="9">
        <v>0.98</v>
      </c>
      <c r="DF536" s="9">
        <v>344.26229999999998</v>
      </c>
      <c r="DG536" s="9">
        <v>11.4</v>
      </c>
      <c r="DH536" s="9">
        <v>185.12</v>
      </c>
      <c r="DI536" s="9">
        <v>28.48</v>
      </c>
      <c r="DJ536" s="9">
        <v>13954.93</v>
      </c>
      <c r="DK536" s="9">
        <v>0</v>
      </c>
    </row>
    <row r="537" spans="1:115">
      <c r="A537" t="s">
        <v>887</v>
      </c>
      <c r="B537">
        <v>780</v>
      </c>
      <c r="C537" s="9">
        <v>984367</v>
      </c>
      <c r="D537" s="9" t="s">
        <v>883</v>
      </c>
      <c r="E537" s="9" t="s">
        <v>234</v>
      </c>
      <c r="F537" s="9" t="s">
        <v>235</v>
      </c>
      <c r="G537" t="s">
        <v>884</v>
      </c>
      <c r="H537" t="s">
        <v>139</v>
      </c>
      <c r="I537" s="9">
        <v>1200</v>
      </c>
      <c r="J537" s="9">
        <v>67996720899</v>
      </c>
      <c r="K537" s="9" t="s">
        <v>147</v>
      </c>
      <c r="L537" s="9" t="s">
        <v>885</v>
      </c>
      <c r="M537" s="9" t="s">
        <v>142</v>
      </c>
      <c r="N537">
        <v>5700480057</v>
      </c>
      <c r="O537" s="9" t="s">
        <v>143</v>
      </c>
      <c r="P537" s="9" t="s">
        <v>144</v>
      </c>
      <c r="Q537" s="9">
        <v>33.966999999999999</v>
      </c>
      <c r="R537" s="9" t="s">
        <v>148</v>
      </c>
      <c r="S537" s="9">
        <v>12.5</v>
      </c>
      <c r="T537">
        <v>651683</v>
      </c>
      <c r="U537" s="9">
        <v>15000</v>
      </c>
      <c r="V537" s="12">
        <v>45142</v>
      </c>
      <c r="W537" s="9">
        <v>13878</v>
      </c>
      <c r="X537" s="8">
        <v>0.8979166666666667</v>
      </c>
      <c r="Y537" s="9">
        <v>7480</v>
      </c>
      <c r="Z537" s="1">
        <v>45183</v>
      </c>
      <c r="AA537" s="9">
        <v>611</v>
      </c>
      <c r="AB537" s="8">
        <v>0.18611111111111112</v>
      </c>
      <c r="AC537" s="9">
        <v>458</v>
      </c>
      <c r="AD537" s="12">
        <v>45183</v>
      </c>
      <c r="AE537">
        <v>15</v>
      </c>
      <c r="AF537" s="9">
        <v>40.299999999999997</v>
      </c>
      <c r="AG537">
        <v>9</v>
      </c>
      <c r="AH537" s="9">
        <v>4.3700000000000003E-2</v>
      </c>
      <c r="AI537" s="9">
        <v>29</v>
      </c>
      <c r="AJ537">
        <v>65609</v>
      </c>
      <c r="AK537">
        <v>0</v>
      </c>
      <c r="AL537" s="9">
        <v>2.9369999999999998</v>
      </c>
      <c r="AM537" s="9">
        <v>7.1999999999999995E-2</v>
      </c>
      <c r="AN537" s="9">
        <v>40760</v>
      </c>
      <c r="AO537" s="9">
        <v>1.621</v>
      </c>
      <c r="AP537" s="9">
        <v>67860</v>
      </c>
      <c r="AQ537" s="9">
        <v>4.7055999999999996</v>
      </c>
      <c r="AR537" s="9">
        <v>2.06</v>
      </c>
      <c r="AS537" s="9">
        <v>2.04</v>
      </c>
      <c r="AT537" s="9">
        <v>7.17</v>
      </c>
      <c r="AU537" s="9">
        <v>2922.4920000000002</v>
      </c>
      <c r="AV537" s="9">
        <v>13752.08</v>
      </c>
      <c r="AW537" s="9">
        <v>0</v>
      </c>
      <c r="AX537" s="9">
        <v>0</v>
      </c>
      <c r="AY537" s="9">
        <v>0</v>
      </c>
      <c r="AZ537" s="9">
        <v>0.09</v>
      </c>
      <c r="BA537" s="9">
        <v>36.683999999999997</v>
      </c>
      <c r="BB537" s="9">
        <v>172.62</v>
      </c>
      <c r="BC537" s="9">
        <v>0</v>
      </c>
      <c r="BD537" s="9">
        <v>0</v>
      </c>
      <c r="BE537" s="9">
        <v>0</v>
      </c>
      <c r="BF537">
        <v>0</v>
      </c>
      <c r="BG537">
        <v>0</v>
      </c>
      <c r="BH537">
        <v>0</v>
      </c>
      <c r="BI537" s="9">
        <v>0.17</v>
      </c>
      <c r="BJ537" s="9">
        <v>69.292000000000002</v>
      </c>
      <c r="BK537" s="9">
        <v>326.06</v>
      </c>
      <c r="BL537" s="9">
        <v>7.43</v>
      </c>
      <c r="BM537" s="9">
        <v>3028.4679999999998</v>
      </c>
      <c r="BN537" s="9">
        <v>14250.76</v>
      </c>
      <c r="BO537" s="9">
        <v>0.93049999999999999</v>
      </c>
      <c r="BP537" s="9">
        <v>379.27199999999999</v>
      </c>
      <c r="BQ537" s="9">
        <v>1784.7</v>
      </c>
      <c r="BR537" s="9">
        <v>0.63719999999999999</v>
      </c>
      <c r="BS537" s="9">
        <v>259.72300000000001</v>
      </c>
      <c r="BT537" s="9">
        <v>1222.1500000000001</v>
      </c>
      <c r="BU537" s="9">
        <v>-0.15640000000000001</v>
      </c>
      <c r="BV537" s="9">
        <v>-63.749000000000002</v>
      </c>
      <c r="BW537" s="9">
        <v>-299.98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 s="9">
        <v>0</v>
      </c>
      <c r="CK537" s="9">
        <v>0</v>
      </c>
      <c r="CL537" s="9">
        <v>0</v>
      </c>
      <c r="CM537">
        <v>0</v>
      </c>
      <c r="CN537">
        <v>0</v>
      </c>
      <c r="CO537">
        <v>0</v>
      </c>
      <c r="CP537" s="9">
        <v>-0.15640000000000001</v>
      </c>
      <c r="CQ537" s="9">
        <v>-63.749000000000002</v>
      </c>
      <c r="CR537" s="9">
        <v>-299.98</v>
      </c>
      <c r="CS537" s="9">
        <v>0.18579999999999999</v>
      </c>
      <c r="CT537" s="9">
        <v>75.731999999999999</v>
      </c>
      <c r="CU537" s="9">
        <v>356.36</v>
      </c>
      <c r="CV537" s="9">
        <v>0.33239999999999997</v>
      </c>
      <c r="CW537" s="9">
        <v>135.48599999999999</v>
      </c>
      <c r="CX537" s="9">
        <v>637.54</v>
      </c>
      <c r="CY537" s="9">
        <v>0.51819999999999999</v>
      </c>
      <c r="CZ537" s="9">
        <v>211.21799999999999</v>
      </c>
      <c r="DA537" s="9">
        <v>993.91</v>
      </c>
      <c r="DB537" s="9">
        <v>8.4290000000000003</v>
      </c>
      <c r="DC537" s="9">
        <v>3435.66</v>
      </c>
      <c r="DD537" s="9">
        <v>16166.84</v>
      </c>
      <c r="DE537" s="9">
        <v>1.1599999999999999</v>
      </c>
      <c r="DF537" s="9">
        <v>396.63490000000002</v>
      </c>
      <c r="DG537" s="9">
        <v>13.47</v>
      </c>
      <c r="DH537" s="9">
        <v>273.5</v>
      </c>
      <c r="DI537" s="9">
        <v>42.08</v>
      </c>
      <c r="DJ537" s="9">
        <v>20618.07</v>
      </c>
      <c r="DK537" s="9">
        <v>0</v>
      </c>
    </row>
    <row r="538" spans="1:115">
      <c r="A538" t="s">
        <v>888</v>
      </c>
      <c r="B538">
        <v>780</v>
      </c>
      <c r="C538" s="9">
        <v>984367</v>
      </c>
      <c r="D538" s="9" t="s">
        <v>883</v>
      </c>
      <c r="E538" s="9" t="s">
        <v>234</v>
      </c>
      <c r="F538" s="9" t="s">
        <v>235</v>
      </c>
      <c r="G538" t="s">
        <v>884</v>
      </c>
      <c r="H538" t="s">
        <v>139</v>
      </c>
      <c r="I538" s="9">
        <v>1200</v>
      </c>
      <c r="J538" s="9">
        <v>67996720899</v>
      </c>
      <c r="K538" s="9" t="s">
        <v>140</v>
      </c>
      <c r="L538" s="9" t="s">
        <v>885</v>
      </c>
      <c r="M538" s="9" t="s">
        <v>142</v>
      </c>
      <c r="N538">
        <v>5700480059</v>
      </c>
      <c r="O538" s="9" t="s">
        <v>143</v>
      </c>
      <c r="P538" s="9" t="s">
        <v>144</v>
      </c>
      <c r="Q538" s="9">
        <v>35.6</v>
      </c>
      <c r="R538" s="9" t="s">
        <v>148</v>
      </c>
      <c r="S538" s="9">
        <v>12.5</v>
      </c>
      <c r="T538">
        <v>651683</v>
      </c>
      <c r="U538" s="9">
        <v>15000</v>
      </c>
      <c r="V538" s="12">
        <v>45142</v>
      </c>
      <c r="W538" s="9">
        <v>13833</v>
      </c>
      <c r="X538" s="8">
        <v>0.91874999999999996</v>
      </c>
      <c r="Y538" s="9">
        <v>7780</v>
      </c>
      <c r="Z538" s="1">
        <v>45184</v>
      </c>
      <c r="AA538" s="9">
        <v>697</v>
      </c>
      <c r="AB538" s="8">
        <v>0.17083333333333334</v>
      </c>
      <c r="AC538" s="9">
        <v>462</v>
      </c>
      <c r="AD538" s="12">
        <v>45184</v>
      </c>
      <c r="AE538">
        <v>12</v>
      </c>
      <c r="AF538" s="9">
        <v>41.3</v>
      </c>
      <c r="AG538">
        <v>30</v>
      </c>
      <c r="AH538" s="9">
        <v>4.3799999999999999E-2</v>
      </c>
      <c r="AI538" s="9">
        <v>-34</v>
      </c>
      <c r="AJ538">
        <v>65745</v>
      </c>
      <c r="AK538">
        <v>0</v>
      </c>
      <c r="AL538" s="9">
        <v>3.0880000000000001</v>
      </c>
      <c r="AM538" s="9">
        <v>7.3999999999999996E-2</v>
      </c>
      <c r="AN538" s="9">
        <v>42720</v>
      </c>
      <c r="AO538" s="9">
        <v>1.603</v>
      </c>
      <c r="AP538" s="9">
        <v>71520</v>
      </c>
      <c r="AQ538" s="9">
        <v>4.7055999999999996</v>
      </c>
      <c r="AR538" s="9">
        <v>2.06</v>
      </c>
      <c r="AS538" s="9">
        <v>2.04</v>
      </c>
      <c r="AT538" s="9">
        <v>7.17</v>
      </c>
      <c r="AU538" s="9">
        <v>3063.0239999999999</v>
      </c>
      <c r="AV538" s="9">
        <v>14413.37</v>
      </c>
      <c r="AW538" s="9">
        <v>0</v>
      </c>
      <c r="AX538" s="9">
        <v>0</v>
      </c>
      <c r="AY538" s="9">
        <v>0</v>
      </c>
      <c r="AZ538" s="9">
        <v>0.09</v>
      </c>
      <c r="BA538" s="9">
        <v>38.448</v>
      </c>
      <c r="BB538" s="9">
        <v>180.92</v>
      </c>
      <c r="BC538" s="9">
        <v>0</v>
      </c>
      <c r="BD538" s="9">
        <v>0</v>
      </c>
      <c r="BE538" s="9">
        <v>0</v>
      </c>
      <c r="BF538">
        <v>0</v>
      </c>
      <c r="BG538">
        <v>0</v>
      </c>
      <c r="BH538">
        <v>0</v>
      </c>
      <c r="BI538" s="9">
        <v>7.0000000000000007E-2</v>
      </c>
      <c r="BJ538" s="9">
        <v>29.904</v>
      </c>
      <c r="BK538" s="9">
        <v>140.72</v>
      </c>
      <c r="BL538" s="9">
        <v>7.33</v>
      </c>
      <c r="BM538" s="9">
        <v>3131.3760000000002</v>
      </c>
      <c r="BN538" s="9">
        <v>14735</v>
      </c>
      <c r="BO538" s="9">
        <v>1.538</v>
      </c>
      <c r="BP538" s="9">
        <v>657.03399999999999</v>
      </c>
      <c r="BQ538" s="9">
        <v>3091.74</v>
      </c>
      <c r="BR538" s="9">
        <v>1.2417</v>
      </c>
      <c r="BS538" s="9">
        <v>530.45399999999995</v>
      </c>
      <c r="BT538" s="9">
        <v>2496.11</v>
      </c>
      <c r="BU538" s="9">
        <v>-1.21E-2</v>
      </c>
      <c r="BV538" s="9">
        <v>-5.1689999999999996</v>
      </c>
      <c r="BW538" s="9">
        <v>-24.32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 s="9">
        <v>0</v>
      </c>
      <c r="CK538" s="9">
        <v>0</v>
      </c>
      <c r="CL538" s="9">
        <v>0</v>
      </c>
      <c r="CM538">
        <v>0</v>
      </c>
      <c r="CN538">
        <v>0</v>
      </c>
      <c r="CO538">
        <v>0</v>
      </c>
      <c r="CP538" s="9">
        <v>-1.21E-2</v>
      </c>
      <c r="CQ538" s="9">
        <v>-5.1689999999999996</v>
      </c>
      <c r="CR538" s="9">
        <v>-24.32</v>
      </c>
      <c r="CS538" s="9">
        <v>0.2382</v>
      </c>
      <c r="CT538" s="9">
        <v>101.759</v>
      </c>
      <c r="CU538" s="9">
        <v>478.84</v>
      </c>
      <c r="CV538" s="9">
        <v>0.2893</v>
      </c>
      <c r="CW538" s="9">
        <v>123.589</v>
      </c>
      <c r="CX538" s="9">
        <v>581.55999999999995</v>
      </c>
      <c r="CY538" s="9">
        <v>0.52749999999999997</v>
      </c>
      <c r="CZ538" s="9">
        <v>225.34800000000001</v>
      </c>
      <c r="DA538" s="9">
        <v>1060.4000000000001</v>
      </c>
      <c r="DB538" s="9">
        <v>9.0870999999999995</v>
      </c>
      <c r="DC538" s="9">
        <v>3882.009</v>
      </c>
      <c r="DD538" s="9">
        <v>18267.18</v>
      </c>
      <c r="DE538" s="9">
        <v>1.32</v>
      </c>
      <c r="DF538" s="9">
        <v>427.60250000000002</v>
      </c>
      <c r="DG538" s="9">
        <v>15.22</v>
      </c>
      <c r="DH538" s="9">
        <v>237.47</v>
      </c>
      <c r="DI538" s="9">
        <v>36.53</v>
      </c>
      <c r="DJ538" s="9">
        <v>17901.84</v>
      </c>
      <c r="DK538" s="9">
        <v>0</v>
      </c>
    </row>
    <row r="539" spans="1:115">
      <c r="A539" t="s">
        <v>889</v>
      </c>
      <c r="B539">
        <v>780</v>
      </c>
      <c r="C539" s="9">
        <v>984367</v>
      </c>
      <c r="D539" s="9" t="s">
        <v>883</v>
      </c>
      <c r="E539" s="9" t="s">
        <v>234</v>
      </c>
      <c r="F539" s="9" t="s">
        <v>235</v>
      </c>
      <c r="G539" t="s">
        <v>884</v>
      </c>
      <c r="H539" t="s">
        <v>139</v>
      </c>
      <c r="I539" s="9">
        <v>1200</v>
      </c>
      <c r="J539" s="9">
        <v>67996720899</v>
      </c>
      <c r="K539" s="9" t="s">
        <v>147</v>
      </c>
      <c r="L539" s="9" t="s">
        <v>885</v>
      </c>
      <c r="M539" s="9" t="s">
        <v>142</v>
      </c>
      <c r="N539">
        <v>5700487438</v>
      </c>
      <c r="O539" s="9" t="s">
        <v>143</v>
      </c>
      <c r="P539" s="9" t="s">
        <v>144</v>
      </c>
      <c r="Q539" s="9">
        <v>27.1</v>
      </c>
      <c r="R539" s="9" t="s">
        <v>148</v>
      </c>
      <c r="S539" s="9">
        <v>12.25</v>
      </c>
      <c r="T539">
        <v>651683</v>
      </c>
      <c r="U539" s="9">
        <v>14700</v>
      </c>
      <c r="V539" s="12">
        <v>45198</v>
      </c>
      <c r="W539" s="9">
        <v>11663</v>
      </c>
      <c r="X539" s="8">
        <v>0.84930555555555554</v>
      </c>
      <c r="Y539" s="9">
        <v>20660</v>
      </c>
      <c r="Z539" s="1">
        <v>45239</v>
      </c>
      <c r="AA539" s="9">
        <v>2865</v>
      </c>
      <c r="AB539" s="8">
        <v>0.77083333333333337</v>
      </c>
      <c r="AC539" s="9">
        <v>160</v>
      </c>
      <c r="AD539" s="12">
        <v>45239</v>
      </c>
      <c r="AE539">
        <v>10</v>
      </c>
      <c r="AF539" s="9">
        <v>40.9</v>
      </c>
      <c r="AG539">
        <v>4</v>
      </c>
      <c r="AH539" s="9">
        <v>4.5999999999999999E-2</v>
      </c>
      <c r="AI539" s="9">
        <v>-2</v>
      </c>
      <c r="AJ539">
        <v>67670</v>
      </c>
      <c r="AK539">
        <v>0</v>
      </c>
      <c r="AL539" s="9">
        <v>2.7879999999999998</v>
      </c>
      <c r="AM539" s="9">
        <v>6.7000000000000004E-2</v>
      </c>
      <c r="AN539" s="9">
        <v>32520</v>
      </c>
      <c r="AO539" s="9">
        <v>2.1219999999999999</v>
      </c>
      <c r="AP539" s="9">
        <v>69530</v>
      </c>
      <c r="AQ539" s="9">
        <v>4.7055999999999996</v>
      </c>
      <c r="AR539" s="9">
        <v>2.06</v>
      </c>
      <c r="AS539" s="9">
        <v>2.04</v>
      </c>
      <c r="AT539" s="9">
        <v>7.17</v>
      </c>
      <c r="AU539" s="9">
        <v>2331.6840000000002</v>
      </c>
      <c r="AV539" s="9">
        <v>10971.97</v>
      </c>
      <c r="AW539" s="9">
        <v>0</v>
      </c>
      <c r="AX539" s="9">
        <v>0</v>
      </c>
      <c r="AY539" s="9">
        <v>0</v>
      </c>
      <c r="AZ539" s="9">
        <v>4.4000000000000003E-3</v>
      </c>
      <c r="BA539" s="9">
        <v>1.431</v>
      </c>
      <c r="BB539" s="9">
        <v>6.73</v>
      </c>
      <c r="BC539" s="9">
        <v>0</v>
      </c>
      <c r="BD539" s="9">
        <v>0</v>
      </c>
      <c r="BE539" s="9">
        <v>0</v>
      </c>
      <c r="BF539">
        <v>0</v>
      </c>
      <c r="BG539">
        <v>0</v>
      </c>
      <c r="BH539">
        <v>0</v>
      </c>
      <c r="BI539" s="9">
        <v>0.11</v>
      </c>
      <c r="BJ539" s="9">
        <v>35.771999999999998</v>
      </c>
      <c r="BK539" s="9">
        <v>168.33</v>
      </c>
      <c r="BL539" s="9">
        <v>7.2843999999999998</v>
      </c>
      <c r="BM539" s="9">
        <v>2368.8870000000002</v>
      </c>
      <c r="BN539" s="9">
        <v>11147.03</v>
      </c>
      <c r="BO539" s="9">
        <v>-12.552199999999999</v>
      </c>
      <c r="BP539" s="9">
        <v>-4081.9749999999999</v>
      </c>
      <c r="BQ539" s="9">
        <v>-19208.14</v>
      </c>
      <c r="BR539" s="9">
        <v>-14.431800000000001</v>
      </c>
      <c r="BS539" s="9">
        <v>-4693.2209999999995</v>
      </c>
      <c r="BT539" s="9">
        <v>-22084.42</v>
      </c>
      <c r="BU539" s="9">
        <v>-0.2276</v>
      </c>
      <c r="BV539" s="9">
        <v>-74.016000000000005</v>
      </c>
      <c r="BW539" s="9">
        <v>-348.29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 s="9">
        <v>0</v>
      </c>
      <c r="CK539" s="9">
        <v>0</v>
      </c>
      <c r="CL539" s="9">
        <v>0</v>
      </c>
      <c r="CM539">
        <v>0</v>
      </c>
      <c r="CN539">
        <v>0</v>
      </c>
      <c r="CO539">
        <v>0</v>
      </c>
      <c r="CP539" s="9">
        <v>-0.2276</v>
      </c>
      <c r="CQ539" s="9">
        <v>-74.016000000000005</v>
      </c>
      <c r="CR539" s="9">
        <v>-348.29</v>
      </c>
      <c r="CS539" s="9">
        <v>0.2732</v>
      </c>
      <c r="CT539" s="9">
        <v>88.844999999999999</v>
      </c>
      <c r="CU539" s="9">
        <v>418.07</v>
      </c>
      <c r="CV539" s="9">
        <v>0.30669999999999997</v>
      </c>
      <c r="CW539" s="9">
        <v>99.739000000000004</v>
      </c>
      <c r="CX539" s="9">
        <v>469.33</v>
      </c>
      <c r="CY539" s="9">
        <v>0.57989999999999997</v>
      </c>
      <c r="CZ539" s="9">
        <v>188.583</v>
      </c>
      <c r="DA539" s="9">
        <v>887.4</v>
      </c>
      <c r="DB539" s="9">
        <v>-6.7950999999999997</v>
      </c>
      <c r="DC539" s="9">
        <v>-2209.7669999999998</v>
      </c>
      <c r="DD539" s="9">
        <v>-10398.280000000001</v>
      </c>
      <c r="DE539" s="9">
        <v>-0.89</v>
      </c>
      <c r="DF539" s="9">
        <v>-319.75</v>
      </c>
      <c r="DG539" s="9">
        <v>-8.67</v>
      </c>
      <c r="DH539" s="9">
        <v>135.79</v>
      </c>
      <c r="DI539" s="9">
        <v>20.89</v>
      </c>
      <c r="DJ539" s="9">
        <v>10236.6</v>
      </c>
      <c r="DK539" s="9">
        <v>0</v>
      </c>
    </row>
    <row r="540" spans="1:115">
      <c r="A540" t="s">
        <v>890</v>
      </c>
      <c r="B540">
        <v>780</v>
      </c>
      <c r="C540" s="9">
        <v>984367</v>
      </c>
      <c r="D540" s="9" t="s">
        <v>883</v>
      </c>
      <c r="E540" s="9" t="s">
        <v>234</v>
      </c>
      <c r="F540" s="9" t="s">
        <v>235</v>
      </c>
      <c r="G540" t="s">
        <v>884</v>
      </c>
      <c r="H540" t="s">
        <v>139</v>
      </c>
      <c r="I540" s="9">
        <v>1200</v>
      </c>
      <c r="J540" s="9">
        <v>67996720899</v>
      </c>
      <c r="K540" s="9" t="s">
        <v>140</v>
      </c>
      <c r="L540" s="9" t="s">
        <v>885</v>
      </c>
      <c r="M540" s="9" t="s">
        <v>142</v>
      </c>
      <c r="N540">
        <v>5700487445</v>
      </c>
      <c r="O540" s="9" t="s">
        <v>143</v>
      </c>
      <c r="P540" s="9" t="s">
        <v>144</v>
      </c>
      <c r="Q540" s="9">
        <v>29.266999999999999</v>
      </c>
      <c r="R540" s="9" t="s">
        <v>148</v>
      </c>
      <c r="S540" s="9">
        <v>12.25</v>
      </c>
      <c r="T540">
        <v>651683</v>
      </c>
      <c r="U540" s="9">
        <v>14700</v>
      </c>
      <c r="V540" s="12">
        <v>45198</v>
      </c>
      <c r="W540" s="9">
        <v>11880</v>
      </c>
      <c r="X540" s="8">
        <v>0.86319444444444449</v>
      </c>
      <c r="Y540" s="9">
        <v>19184</v>
      </c>
      <c r="Z540" s="1">
        <v>45239</v>
      </c>
      <c r="AA540" s="9">
        <v>2643</v>
      </c>
      <c r="AB540" s="8">
        <v>0.66180555555555554</v>
      </c>
      <c r="AC540" s="9">
        <v>156</v>
      </c>
      <c r="AD540" s="12">
        <v>45239</v>
      </c>
      <c r="AE540">
        <v>12</v>
      </c>
      <c r="AF540" s="9">
        <v>40.799999999999997</v>
      </c>
      <c r="AG540">
        <v>9</v>
      </c>
      <c r="AH540" s="9">
        <v>4.6100000000000002E-2</v>
      </c>
      <c r="AI540" s="9">
        <v>0</v>
      </c>
      <c r="AJ540">
        <v>67782</v>
      </c>
      <c r="AK540">
        <v>0</v>
      </c>
      <c r="AL540" s="9">
        <v>2.956</v>
      </c>
      <c r="AM540" s="9">
        <v>7.0999999999999994E-2</v>
      </c>
      <c r="AN540" s="9">
        <v>35120</v>
      </c>
      <c r="AO540" s="9">
        <v>1.921</v>
      </c>
      <c r="AP540" s="9">
        <v>69110</v>
      </c>
      <c r="AQ540" s="9">
        <v>4.7055999999999996</v>
      </c>
      <c r="AR540" s="9">
        <v>2.06</v>
      </c>
      <c r="AS540" s="9">
        <v>2.04</v>
      </c>
      <c r="AT540" s="9">
        <v>7.17</v>
      </c>
      <c r="AU540" s="9">
        <v>2518.1039999999998</v>
      </c>
      <c r="AV540" s="9">
        <v>11849.19</v>
      </c>
      <c r="AW540" s="9">
        <v>0</v>
      </c>
      <c r="AX540" s="9">
        <v>0</v>
      </c>
      <c r="AY540" s="9">
        <v>0</v>
      </c>
      <c r="AZ540" s="9">
        <v>4.4000000000000003E-3</v>
      </c>
      <c r="BA540" s="9">
        <v>1.5449999999999999</v>
      </c>
      <c r="BB540" s="9">
        <v>7.27</v>
      </c>
      <c r="BC540" s="9">
        <v>0</v>
      </c>
      <c r="BD540" s="9">
        <v>0</v>
      </c>
      <c r="BE540" s="9">
        <v>0</v>
      </c>
      <c r="BF540">
        <v>0</v>
      </c>
      <c r="BG540">
        <v>0</v>
      </c>
      <c r="BH540">
        <v>0</v>
      </c>
      <c r="BI540" s="9">
        <v>0.12</v>
      </c>
      <c r="BJ540" s="9">
        <v>42.143999999999998</v>
      </c>
      <c r="BK540" s="9">
        <v>198.31</v>
      </c>
      <c r="BL540" s="9">
        <v>7.2944000000000004</v>
      </c>
      <c r="BM540" s="9">
        <v>2561.7930000000001</v>
      </c>
      <c r="BN540" s="9">
        <v>12054.77</v>
      </c>
      <c r="BO540" s="9">
        <v>-7.1479999999999997</v>
      </c>
      <c r="BP540" s="9">
        <v>-2510.3780000000002</v>
      </c>
      <c r="BQ540" s="9">
        <v>-11812.83</v>
      </c>
      <c r="BR540" s="9">
        <v>-8.7289999999999992</v>
      </c>
      <c r="BS540" s="9">
        <v>-3065.625</v>
      </c>
      <c r="BT540" s="9">
        <v>-14425.6</v>
      </c>
      <c r="BU540" s="9">
        <v>-0.2238</v>
      </c>
      <c r="BV540" s="9">
        <v>-78.599000000000004</v>
      </c>
      <c r="BW540" s="9">
        <v>-369.85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 s="9">
        <v>0</v>
      </c>
      <c r="CK540" s="9">
        <v>0</v>
      </c>
      <c r="CL540" s="9">
        <v>0</v>
      </c>
      <c r="CM540">
        <v>0</v>
      </c>
      <c r="CN540">
        <v>0</v>
      </c>
      <c r="CO540">
        <v>0</v>
      </c>
      <c r="CP540" s="9">
        <v>-0.2238</v>
      </c>
      <c r="CQ540" s="9">
        <v>-78.599000000000004</v>
      </c>
      <c r="CR540" s="9">
        <v>-369.85</v>
      </c>
      <c r="CS540" s="9">
        <v>0.1459</v>
      </c>
      <c r="CT540" s="9">
        <v>51.24</v>
      </c>
      <c r="CU540" s="9">
        <v>241.12</v>
      </c>
      <c r="CV540" s="9">
        <v>0.30709999999999998</v>
      </c>
      <c r="CW540" s="9">
        <v>107.854</v>
      </c>
      <c r="CX540" s="9">
        <v>507.52</v>
      </c>
      <c r="CY540" s="9">
        <v>0.45300000000000001</v>
      </c>
      <c r="CZ540" s="9">
        <v>159.09399999999999</v>
      </c>
      <c r="DA540" s="9">
        <v>748.63</v>
      </c>
      <c r="DB540" s="9">
        <v>-1.2054</v>
      </c>
      <c r="DC540" s="9">
        <v>-423.33600000000001</v>
      </c>
      <c r="DD540" s="9">
        <v>-1992.05</v>
      </c>
      <c r="DE540" s="9">
        <v>-0.17</v>
      </c>
      <c r="DF540" s="9">
        <v>-56.721200000000003</v>
      </c>
      <c r="DG540" s="9">
        <v>-1.66</v>
      </c>
      <c r="DH540" s="9">
        <v>78.36</v>
      </c>
      <c r="DI540" s="9">
        <v>12.05</v>
      </c>
      <c r="DJ540" s="9">
        <v>5906.84</v>
      </c>
      <c r="DK540" s="9">
        <v>0</v>
      </c>
    </row>
    <row r="541" spans="1:115">
      <c r="A541" t="s">
        <v>891</v>
      </c>
      <c r="B541">
        <v>780</v>
      </c>
      <c r="C541" s="9">
        <v>984367</v>
      </c>
      <c r="D541" s="9" t="s">
        <v>883</v>
      </c>
      <c r="E541" s="9" t="s">
        <v>234</v>
      </c>
      <c r="F541" s="9" t="s">
        <v>137</v>
      </c>
      <c r="G541" t="s">
        <v>884</v>
      </c>
      <c r="H541" t="s">
        <v>139</v>
      </c>
      <c r="I541" s="9">
        <v>1200</v>
      </c>
      <c r="J541" s="9">
        <v>67996720899</v>
      </c>
      <c r="K541" s="9" t="s">
        <v>140</v>
      </c>
      <c r="L541" s="9" t="s">
        <v>885</v>
      </c>
      <c r="M541" s="9" t="s">
        <v>142</v>
      </c>
      <c r="N541">
        <v>5700494852</v>
      </c>
      <c r="O541" s="9" t="s">
        <v>143</v>
      </c>
      <c r="P541" s="9" t="s">
        <v>167</v>
      </c>
      <c r="Q541" s="9">
        <v>37.024999999999999</v>
      </c>
      <c r="R541" s="9" t="s">
        <v>168</v>
      </c>
      <c r="S541" s="9">
        <v>13.167</v>
      </c>
      <c r="T541">
        <v>548409</v>
      </c>
      <c r="U541" s="9">
        <v>15800</v>
      </c>
      <c r="V541" s="12">
        <v>45257</v>
      </c>
      <c r="W541" s="9">
        <v>14329</v>
      </c>
      <c r="X541" s="8">
        <v>0.81458333333333333</v>
      </c>
      <c r="Y541" s="9">
        <v>9310</v>
      </c>
      <c r="Z541" s="1">
        <v>45301</v>
      </c>
      <c r="AA541" s="9">
        <v>1032</v>
      </c>
      <c r="AB541" s="8">
        <v>0.11388888888888889</v>
      </c>
      <c r="AC541" s="9">
        <v>389</v>
      </c>
      <c r="AD541" s="12">
        <v>45301</v>
      </c>
      <c r="AE541">
        <v>89</v>
      </c>
      <c r="AF541" s="9">
        <v>43.3</v>
      </c>
      <c r="AG541">
        <v>13</v>
      </c>
      <c r="AH541" s="9">
        <v>4.3799999999999999E-2</v>
      </c>
      <c r="AI541" s="9">
        <v>-52</v>
      </c>
      <c r="AJ541">
        <v>69204</v>
      </c>
      <c r="AK541">
        <v>0</v>
      </c>
      <c r="AL541" s="9">
        <v>3.101</v>
      </c>
      <c r="AM541" s="9">
        <v>7.0999999999999994E-2</v>
      </c>
      <c r="AN541" s="9">
        <v>44430</v>
      </c>
      <c r="AO541" s="9">
        <v>1.6160000000000001</v>
      </c>
      <c r="AP541" s="9">
        <v>75100</v>
      </c>
      <c r="AQ541" s="9">
        <v>4.7055999999999996</v>
      </c>
      <c r="AR541" s="9">
        <v>2.06</v>
      </c>
      <c r="AS541" s="9">
        <v>2.04</v>
      </c>
      <c r="AT541" s="9">
        <v>7.17</v>
      </c>
      <c r="AU541" s="9">
        <v>3185.6309999999999</v>
      </c>
      <c r="AV541" s="9">
        <v>14990.31</v>
      </c>
      <c r="AW541" s="9">
        <v>0</v>
      </c>
      <c r="AX541" s="9">
        <v>0</v>
      </c>
      <c r="AY541" s="9">
        <v>0</v>
      </c>
      <c r="AZ541" s="9">
        <v>0</v>
      </c>
      <c r="BA541" s="9">
        <v>0</v>
      </c>
      <c r="BB541" s="9">
        <v>0</v>
      </c>
      <c r="BC541" s="9">
        <v>0</v>
      </c>
      <c r="BD541" s="9">
        <v>0</v>
      </c>
      <c r="BE541" s="9">
        <v>0</v>
      </c>
      <c r="BF541">
        <v>0</v>
      </c>
      <c r="BG541">
        <v>0</v>
      </c>
      <c r="BH541">
        <v>0</v>
      </c>
      <c r="BI541" s="9">
        <v>-0.13</v>
      </c>
      <c r="BJ541" s="9">
        <v>-57.759</v>
      </c>
      <c r="BK541" s="9">
        <v>-271.79000000000002</v>
      </c>
      <c r="BL541" s="9">
        <v>7.04</v>
      </c>
      <c r="BM541" s="9">
        <v>3127.8719999999998</v>
      </c>
      <c r="BN541" s="9">
        <v>14718.51</v>
      </c>
      <c r="BO541" s="9">
        <v>0.90139999999999998</v>
      </c>
      <c r="BP541" s="9">
        <v>400.49200000000002</v>
      </c>
      <c r="BQ541" s="9">
        <v>1884.56</v>
      </c>
      <c r="BR541" s="9">
        <v>0.44779999999999998</v>
      </c>
      <c r="BS541" s="9">
        <v>198.958</v>
      </c>
      <c r="BT541" s="9">
        <v>936.21</v>
      </c>
      <c r="BU541" s="9">
        <v>-0.93069999999999997</v>
      </c>
      <c r="BV541" s="9">
        <v>-413.51</v>
      </c>
      <c r="BW541" s="9">
        <v>-1945.81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 s="9">
        <v>-0.13100000000000001</v>
      </c>
      <c r="CK541" s="9">
        <v>-58.203000000000003</v>
      </c>
      <c r="CL541" s="9">
        <v>-273.88</v>
      </c>
      <c r="CM541">
        <v>0</v>
      </c>
      <c r="CN541">
        <v>0</v>
      </c>
      <c r="CO541">
        <v>0</v>
      </c>
      <c r="CP541" s="9">
        <v>-1.0617000000000001</v>
      </c>
      <c r="CQ541" s="9">
        <v>-471.71300000000002</v>
      </c>
      <c r="CR541" s="9">
        <v>-2219.69</v>
      </c>
      <c r="CS541" s="9">
        <v>0.2288</v>
      </c>
      <c r="CT541" s="9">
        <v>101.65600000000001</v>
      </c>
      <c r="CU541" s="9">
        <v>478.35</v>
      </c>
      <c r="CV541" s="9">
        <v>0.2964</v>
      </c>
      <c r="CW541" s="9">
        <v>131.691</v>
      </c>
      <c r="CX541" s="9">
        <v>619.67999999999995</v>
      </c>
      <c r="CY541" s="9">
        <v>0.5252</v>
      </c>
      <c r="CZ541" s="9">
        <v>233.346</v>
      </c>
      <c r="DA541" s="9">
        <v>1098.03</v>
      </c>
      <c r="DB541" s="9">
        <v>6.9512999999999998</v>
      </c>
      <c r="DC541" s="9">
        <v>3088.4630000000002</v>
      </c>
      <c r="DD541" s="9">
        <v>14533.07</v>
      </c>
      <c r="DE541" s="9">
        <v>1.01</v>
      </c>
      <c r="DF541" s="9">
        <v>327.10039999999998</v>
      </c>
      <c r="DG541" s="9">
        <v>12.11</v>
      </c>
      <c r="DH541" s="9">
        <v>204.82</v>
      </c>
      <c r="DI541" s="9">
        <v>31.51</v>
      </c>
      <c r="DJ541" s="9">
        <v>15518.96</v>
      </c>
      <c r="DK541" s="9">
        <v>0</v>
      </c>
    </row>
    <row r="542" spans="1:115">
      <c r="A542" t="s">
        <v>892</v>
      </c>
      <c r="B542">
        <v>780</v>
      </c>
      <c r="C542" s="9">
        <v>984367</v>
      </c>
      <c r="D542" s="9" t="s">
        <v>883</v>
      </c>
      <c r="E542" s="9" t="s">
        <v>234</v>
      </c>
      <c r="F542" s="9" t="s">
        <v>137</v>
      </c>
      <c r="G542" t="s">
        <v>884</v>
      </c>
      <c r="H542" t="s">
        <v>139</v>
      </c>
      <c r="I542" s="9">
        <v>1200</v>
      </c>
      <c r="J542" s="9">
        <v>67996720899</v>
      </c>
      <c r="K542" s="9" t="s">
        <v>147</v>
      </c>
      <c r="L542" s="9" t="s">
        <v>885</v>
      </c>
      <c r="M542" s="9" t="s">
        <v>142</v>
      </c>
      <c r="N542">
        <v>5700494862</v>
      </c>
      <c r="O542" s="9" t="s">
        <v>143</v>
      </c>
      <c r="P542" s="9" t="s">
        <v>167</v>
      </c>
      <c r="Q542" s="9">
        <v>36.042000000000002</v>
      </c>
      <c r="R542" s="9" t="s">
        <v>168</v>
      </c>
      <c r="S542" s="9">
        <v>13.167</v>
      </c>
      <c r="T542">
        <v>548409</v>
      </c>
      <c r="U542" s="9">
        <v>15800</v>
      </c>
      <c r="V542" s="12">
        <v>45257</v>
      </c>
      <c r="W542" s="9">
        <v>14287</v>
      </c>
      <c r="X542" s="8">
        <v>0.81458333333333333</v>
      </c>
      <c r="Y542" s="9">
        <v>9576</v>
      </c>
      <c r="Z542" s="1">
        <v>45300</v>
      </c>
      <c r="AA542" s="9">
        <v>1036</v>
      </c>
      <c r="AB542" s="8">
        <v>0.29166666666666669</v>
      </c>
      <c r="AC542" s="9">
        <v>435</v>
      </c>
      <c r="AD542" s="12">
        <v>45300</v>
      </c>
      <c r="AE542">
        <v>105</v>
      </c>
      <c r="AF542" s="9">
        <v>42.5</v>
      </c>
      <c r="AG542">
        <v>2</v>
      </c>
      <c r="AH542" s="9">
        <v>4.3799999999999999E-2</v>
      </c>
      <c r="AI542" s="9">
        <v>-65</v>
      </c>
      <c r="AJ542">
        <v>69204</v>
      </c>
      <c r="AK542">
        <v>0</v>
      </c>
      <c r="AL542" s="9">
        <v>3.0270000000000001</v>
      </c>
      <c r="AM542" s="9">
        <v>7.0000000000000007E-2</v>
      </c>
      <c r="AN542" s="9">
        <v>43250</v>
      </c>
      <c r="AO542" s="9">
        <v>1.625</v>
      </c>
      <c r="AP542" s="9">
        <v>72890</v>
      </c>
      <c r="AQ542" s="9">
        <v>4.7055999999999996</v>
      </c>
      <c r="AR542" s="9">
        <v>2.06</v>
      </c>
      <c r="AS542" s="9">
        <v>2.04</v>
      </c>
      <c r="AT542" s="9">
        <v>7.17</v>
      </c>
      <c r="AU542" s="9">
        <v>3101.0250000000001</v>
      </c>
      <c r="AV542" s="9">
        <v>14592.18</v>
      </c>
      <c r="AW542" s="9">
        <v>0</v>
      </c>
      <c r="AX542" s="9">
        <v>0</v>
      </c>
      <c r="AY542" s="9">
        <v>0</v>
      </c>
      <c r="AZ542" s="9">
        <v>0</v>
      </c>
      <c r="BA542" s="9">
        <v>0</v>
      </c>
      <c r="BB542" s="9">
        <v>0</v>
      </c>
      <c r="BC542" s="9">
        <v>0</v>
      </c>
      <c r="BD542" s="9">
        <v>0</v>
      </c>
      <c r="BE542" s="9">
        <v>0</v>
      </c>
      <c r="BF542">
        <v>0</v>
      </c>
      <c r="BG542">
        <v>0</v>
      </c>
      <c r="BH542">
        <v>0</v>
      </c>
      <c r="BI542" s="9">
        <v>-0.05</v>
      </c>
      <c r="BJ542" s="9">
        <v>-21.625</v>
      </c>
      <c r="BK542" s="9">
        <v>-101.76</v>
      </c>
      <c r="BL542" s="9">
        <v>7.12</v>
      </c>
      <c r="BM542" s="9">
        <v>3079.4</v>
      </c>
      <c r="BN542" s="9">
        <v>14490.42</v>
      </c>
      <c r="BO542" s="9">
        <v>0.61919999999999997</v>
      </c>
      <c r="BP542" s="9">
        <v>267.80399999999997</v>
      </c>
      <c r="BQ542" s="9">
        <v>1260.18</v>
      </c>
      <c r="BR542" s="9">
        <v>0.1188</v>
      </c>
      <c r="BS542" s="9">
        <v>51.381</v>
      </c>
      <c r="BT542" s="9">
        <v>241.78</v>
      </c>
      <c r="BU542" s="9">
        <v>-0.22520000000000001</v>
      </c>
      <c r="BV542" s="9">
        <v>-97.399000000000001</v>
      </c>
      <c r="BW542" s="9">
        <v>-458.32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 s="9">
        <v>-0.50960000000000005</v>
      </c>
      <c r="CK542" s="9">
        <v>-220.40199999999999</v>
      </c>
      <c r="CL542" s="9">
        <v>-1037.1199999999999</v>
      </c>
      <c r="CM542">
        <v>0</v>
      </c>
      <c r="CN542">
        <v>0</v>
      </c>
      <c r="CO542">
        <v>0</v>
      </c>
      <c r="CP542" s="9">
        <v>-0.73480000000000001</v>
      </c>
      <c r="CQ542" s="9">
        <v>-317.80099999999999</v>
      </c>
      <c r="CR542" s="9">
        <v>-1495.44</v>
      </c>
      <c r="CS542" s="9">
        <v>0.23139999999999999</v>
      </c>
      <c r="CT542" s="9">
        <v>100.08</v>
      </c>
      <c r="CU542" s="9">
        <v>470.94</v>
      </c>
      <c r="CV542" s="9">
        <v>0.26229999999999998</v>
      </c>
      <c r="CW542" s="9">
        <v>113.44499999999999</v>
      </c>
      <c r="CX542" s="9">
        <v>533.83000000000004</v>
      </c>
      <c r="CY542" s="9">
        <v>0.49370000000000003</v>
      </c>
      <c r="CZ542" s="9">
        <v>213.52500000000001</v>
      </c>
      <c r="DA542" s="9">
        <v>1004.76</v>
      </c>
      <c r="DB542" s="9">
        <v>6.9977</v>
      </c>
      <c r="DC542" s="9">
        <v>3026.5050000000001</v>
      </c>
      <c r="DD542" s="9">
        <v>14241.52</v>
      </c>
      <c r="DE542" s="9">
        <v>1</v>
      </c>
      <c r="DF542" s="9">
        <v>329.28370000000001</v>
      </c>
      <c r="DG542" s="9">
        <v>11.87</v>
      </c>
      <c r="DH542" s="9">
        <v>275.2</v>
      </c>
      <c r="DI542" s="9">
        <v>42.34</v>
      </c>
      <c r="DJ542" s="9">
        <v>20851.5</v>
      </c>
      <c r="DK542" s="9">
        <v>0</v>
      </c>
    </row>
    <row r="543" spans="1:115">
      <c r="A543" t="s">
        <v>893</v>
      </c>
      <c r="B543">
        <v>780</v>
      </c>
      <c r="C543" s="9">
        <v>986896</v>
      </c>
      <c r="D543" s="9" t="s">
        <v>894</v>
      </c>
      <c r="E543" s="9" t="s">
        <v>234</v>
      </c>
      <c r="F543" s="9" t="s">
        <v>171</v>
      </c>
      <c r="G543" t="s">
        <v>502</v>
      </c>
      <c r="H543" t="s">
        <v>139</v>
      </c>
      <c r="I543" s="9">
        <v>4800</v>
      </c>
      <c r="K543" s="9" t="s">
        <v>430</v>
      </c>
      <c r="L543" s="9" t="s">
        <v>895</v>
      </c>
      <c r="M543" s="9" t="s">
        <v>275</v>
      </c>
      <c r="N543">
        <v>5700457980</v>
      </c>
      <c r="O543" s="9" t="s">
        <v>143</v>
      </c>
      <c r="P543" s="9" t="s">
        <v>144</v>
      </c>
      <c r="Q543" s="9">
        <v>39.573</v>
      </c>
      <c r="R543" s="9" t="s">
        <v>276</v>
      </c>
      <c r="S543" s="9">
        <v>14.478999999999999</v>
      </c>
      <c r="T543">
        <v>651684</v>
      </c>
      <c r="U543" s="9">
        <v>69500</v>
      </c>
      <c r="V543" s="12">
        <v>44973</v>
      </c>
      <c r="W543" s="9">
        <v>65299</v>
      </c>
      <c r="X543" s="8">
        <v>0.33333333333333331</v>
      </c>
      <c r="Y543" s="9">
        <v>6045</v>
      </c>
      <c r="Z543" s="1">
        <v>45015</v>
      </c>
      <c r="AA543" s="9">
        <v>1808</v>
      </c>
      <c r="AB543" s="8">
        <v>0.22777777777777777</v>
      </c>
      <c r="AC543" s="9">
        <v>2321</v>
      </c>
      <c r="AD543" s="12">
        <v>45017</v>
      </c>
      <c r="AE543">
        <v>71</v>
      </c>
      <c r="AF543" s="9">
        <v>41.9</v>
      </c>
      <c r="AG543">
        <v>85</v>
      </c>
      <c r="AH543" s="9">
        <v>4.1500000000000002E-2</v>
      </c>
      <c r="AI543" s="9">
        <v>-84</v>
      </c>
      <c r="AJ543">
        <v>288472</v>
      </c>
      <c r="AK543">
        <v>0</v>
      </c>
      <c r="AL543" s="9">
        <v>2.9089999999999998</v>
      </c>
      <c r="AM543" s="9">
        <v>6.8000000000000005E-2</v>
      </c>
      <c r="AN543" s="9">
        <v>189950</v>
      </c>
      <c r="AO543" s="9">
        <v>1.577</v>
      </c>
      <c r="AP543" s="9">
        <v>306700</v>
      </c>
      <c r="AQ543" s="9">
        <v>4.5686</v>
      </c>
      <c r="AR543" s="9">
        <v>1.56</v>
      </c>
      <c r="AS543" s="9">
        <v>1.61</v>
      </c>
      <c r="AT543" s="9">
        <v>7.17</v>
      </c>
      <c r="AU543" s="9">
        <v>13619.415000000001</v>
      </c>
      <c r="AV543" s="9">
        <v>62221.66</v>
      </c>
      <c r="AW543" s="9">
        <v>0</v>
      </c>
      <c r="AX543" s="9">
        <v>0</v>
      </c>
      <c r="AY543" s="9">
        <v>0</v>
      </c>
      <c r="AZ543" s="9">
        <v>0</v>
      </c>
      <c r="BA543" s="9">
        <v>0</v>
      </c>
      <c r="BB543" s="9">
        <v>0</v>
      </c>
      <c r="BC543" s="9">
        <v>0</v>
      </c>
      <c r="BD543" s="9">
        <v>0</v>
      </c>
      <c r="BE543" s="9">
        <v>0</v>
      </c>
      <c r="BF543">
        <v>0</v>
      </c>
      <c r="BG543">
        <v>0</v>
      </c>
      <c r="BH543">
        <v>0</v>
      </c>
      <c r="BI543" s="9">
        <v>0.01</v>
      </c>
      <c r="BJ543" s="9">
        <v>18.995000000000001</v>
      </c>
      <c r="BK543" s="9">
        <v>86.78</v>
      </c>
      <c r="BL543" s="9">
        <v>7.18</v>
      </c>
      <c r="BM543" s="9">
        <v>13638.41</v>
      </c>
      <c r="BN543" s="9">
        <v>62308.44</v>
      </c>
      <c r="BO543" s="9">
        <v>-4.1599999999999998E-2</v>
      </c>
      <c r="BP543" s="9">
        <v>-79.019000000000005</v>
      </c>
      <c r="BQ543" s="9">
        <v>-361.01</v>
      </c>
      <c r="BR543" s="9">
        <v>-0.1002</v>
      </c>
      <c r="BS543" s="9">
        <v>-190.33</v>
      </c>
      <c r="BT543" s="9">
        <v>-869.54</v>
      </c>
      <c r="BU543" s="9">
        <v>0</v>
      </c>
      <c r="BV543" s="9">
        <v>0</v>
      </c>
      <c r="BW543" s="9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 s="9">
        <v>-2.4400000000000002E-2</v>
      </c>
      <c r="CK543" s="9">
        <v>-46.347999999999999</v>
      </c>
      <c r="CL543" s="9">
        <v>-211.74</v>
      </c>
      <c r="CM543">
        <v>0</v>
      </c>
      <c r="CN543">
        <v>0</v>
      </c>
      <c r="CO543">
        <v>0</v>
      </c>
      <c r="CP543" s="9">
        <v>-2.4400000000000002E-2</v>
      </c>
      <c r="CQ543" s="9">
        <v>-46.347999999999999</v>
      </c>
      <c r="CR543" s="9">
        <v>-211.74</v>
      </c>
      <c r="CS543" s="9">
        <v>0.26919999999999999</v>
      </c>
      <c r="CT543" s="9">
        <v>511.34500000000003</v>
      </c>
      <c r="CU543" s="9">
        <v>2336.13</v>
      </c>
      <c r="CV543" s="9">
        <v>0.19739999999999999</v>
      </c>
      <c r="CW543" s="9">
        <v>374.96100000000001</v>
      </c>
      <c r="CX543" s="9">
        <v>1713.05</v>
      </c>
      <c r="CY543" s="9">
        <v>0.46660000000000001</v>
      </c>
      <c r="CZ543" s="9">
        <v>886.30700000000002</v>
      </c>
      <c r="DA543" s="9">
        <v>4049.18</v>
      </c>
      <c r="DB543" s="9">
        <v>7.5220000000000002</v>
      </c>
      <c r="DC543" s="9">
        <v>14288.039000000001</v>
      </c>
      <c r="DD543" s="9">
        <v>65276.33</v>
      </c>
      <c r="DE543" s="9">
        <v>1</v>
      </c>
      <c r="DF543" s="9">
        <v>343.65010000000001</v>
      </c>
      <c r="DG543" s="9">
        <v>13.6</v>
      </c>
      <c r="DH543" s="9">
        <v>986.16</v>
      </c>
      <c r="DI543" s="9">
        <v>151.72</v>
      </c>
      <c r="DJ543" s="9">
        <v>41268.239999999998</v>
      </c>
      <c r="DK543" s="9">
        <v>33452.46</v>
      </c>
    </row>
    <row r="544" spans="1:115">
      <c r="A544" t="s">
        <v>896</v>
      </c>
      <c r="B544">
        <v>780</v>
      </c>
      <c r="C544" s="9">
        <v>986896</v>
      </c>
      <c r="D544" s="9" t="s">
        <v>894</v>
      </c>
      <c r="E544" s="9" t="s">
        <v>234</v>
      </c>
      <c r="F544" s="9" t="s">
        <v>171</v>
      </c>
      <c r="G544" t="s">
        <v>502</v>
      </c>
      <c r="H544" t="s">
        <v>139</v>
      </c>
      <c r="I544" s="9">
        <v>4800</v>
      </c>
      <c r="K544" s="9" t="s">
        <v>433</v>
      </c>
      <c r="L544" s="9" t="s">
        <v>895</v>
      </c>
      <c r="M544" s="9" t="s">
        <v>275</v>
      </c>
      <c r="N544">
        <v>5700457987</v>
      </c>
      <c r="O544" s="9" t="s">
        <v>143</v>
      </c>
      <c r="P544" s="9" t="s">
        <v>144</v>
      </c>
      <c r="Q544" s="9">
        <v>43.631</v>
      </c>
      <c r="R544" s="9" t="s">
        <v>145</v>
      </c>
      <c r="S544" s="9">
        <v>15</v>
      </c>
      <c r="T544">
        <v>762057</v>
      </c>
      <c r="U544" s="9">
        <v>72000</v>
      </c>
      <c r="V544" s="12">
        <v>44974</v>
      </c>
      <c r="W544" s="9">
        <v>68868</v>
      </c>
      <c r="X544" s="8">
        <v>0</v>
      </c>
      <c r="Y544" s="9">
        <v>4350</v>
      </c>
      <c r="Z544" s="1">
        <v>45015</v>
      </c>
      <c r="AA544" s="9">
        <v>1607</v>
      </c>
      <c r="AB544" s="8">
        <v>0.23472222222222222</v>
      </c>
      <c r="AC544" s="9">
        <v>1523</v>
      </c>
      <c r="AD544" s="12">
        <v>45015</v>
      </c>
      <c r="AE544">
        <v>21</v>
      </c>
      <c r="AF544" s="9">
        <v>41.2</v>
      </c>
      <c r="AG544">
        <v>73</v>
      </c>
      <c r="AH544" s="9">
        <v>4.3400000000000001E-2</v>
      </c>
      <c r="AI544" s="9">
        <v>-92</v>
      </c>
      <c r="AJ544">
        <v>312624</v>
      </c>
      <c r="AK544">
        <v>0</v>
      </c>
      <c r="AL544" s="9">
        <v>3.0409999999999999</v>
      </c>
      <c r="AM544" s="9">
        <v>7.2999999999999995E-2</v>
      </c>
      <c r="AN544" s="9">
        <v>209430</v>
      </c>
      <c r="AO544" s="9">
        <v>1.5720000000000001</v>
      </c>
      <c r="AP544" s="9">
        <v>342520</v>
      </c>
      <c r="AQ544" s="9">
        <v>4.5686</v>
      </c>
      <c r="AR544" s="9">
        <v>1.56</v>
      </c>
      <c r="AS544" s="9">
        <v>1.61</v>
      </c>
      <c r="AT544" s="9">
        <v>7.17</v>
      </c>
      <c r="AU544" s="9">
        <v>15016.130999999999</v>
      </c>
      <c r="AV544" s="9">
        <v>68602.7</v>
      </c>
      <c r="AW544" s="9">
        <v>0</v>
      </c>
      <c r="AX544" s="9">
        <v>0</v>
      </c>
      <c r="AY544" s="9">
        <v>0</v>
      </c>
      <c r="AZ544" s="9">
        <v>0</v>
      </c>
      <c r="BA544" s="9">
        <v>0</v>
      </c>
      <c r="BB544" s="9">
        <v>0</v>
      </c>
      <c r="BC544" s="9">
        <v>0</v>
      </c>
      <c r="BD544" s="9">
        <v>0</v>
      </c>
      <c r="BE544" s="9">
        <v>0</v>
      </c>
      <c r="BF544">
        <v>0</v>
      </c>
      <c r="BG544">
        <v>0</v>
      </c>
      <c r="BH544">
        <v>0</v>
      </c>
      <c r="BI544" s="9">
        <v>0.08</v>
      </c>
      <c r="BJ544" s="9">
        <v>167.54400000000001</v>
      </c>
      <c r="BK544" s="9">
        <v>765.44</v>
      </c>
      <c r="BL544" s="9">
        <v>7.25</v>
      </c>
      <c r="BM544" s="9">
        <v>15183.674999999999</v>
      </c>
      <c r="BN544" s="9">
        <v>69368.14</v>
      </c>
      <c r="BO544" s="9">
        <v>0.1056</v>
      </c>
      <c r="BP544" s="9">
        <v>221.15799999999999</v>
      </c>
      <c r="BQ544" s="9">
        <v>1010.38</v>
      </c>
      <c r="BR544" s="9">
        <v>0.16850000000000001</v>
      </c>
      <c r="BS544" s="9">
        <v>352.89</v>
      </c>
      <c r="BT544" s="9">
        <v>1612.21</v>
      </c>
      <c r="BU544" s="9">
        <v>0</v>
      </c>
      <c r="BV544" s="9">
        <v>0</v>
      </c>
      <c r="BW544" s="9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 s="9">
        <v>0</v>
      </c>
      <c r="CK544" s="9">
        <v>0</v>
      </c>
      <c r="CL544" s="9">
        <v>0</v>
      </c>
      <c r="CM544">
        <v>0</v>
      </c>
      <c r="CN544">
        <v>0</v>
      </c>
      <c r="CO544">
        <v>0</v>
      </c>
      <c r="CP544" s="9">
        <v>0</v>
      </c>
      <c r="CQ544" s="9">
        <v>0</v>
      </c>
      <c r="CR544" s="9">
        <v>0</v>
      </c>
      <c r="CS544" s="9">
        <v>0.27189999999999998</v>
      </c>
      <c r="CT544" s="9">
        <v>569.44000000000005</v>
      </c>
      <c r="CU544" s="9">
        <v>2601.54</v>
      </c>
      <c r="CV544" s="9">
        <v>0.2356</v>
      </c>
      <c r="CW544" s="9">
        <v>493.41699999999997</v>
      </c>
      <c r="CX544" s="9">
        <v>2254.23</v>
      </c>
      <c r="CY544" s="9">
        <v>0.50749999999999995</v>
      </c>
      <c r="CZ544" s="9">
        <v>1062.857</v>
      </c>
      <c r="DA544" s="9">
        <v>4855.7700000000004</v>
      </c>
      <c r="DB544" s="9">
        <v>7.9260000000000002</v>
      </c>
      <c r="DC544" s="9">
        <v>16599.421999999999</v>
      </c>
      <c r="DD544" s="9">
        <v>75836.12</v>
      </c>
      <c r="DE544" s="9">
        <v>1.1000000000000001</v>
      </c>
      <c r="DF544" s="9">
        <v>362.10719999999998</v>
      </c>
      <c r="DG544" s="9">
        <v>15.8</v>
      </c>
      <c r="DH544" s="9">
        <v>1056.93</v>
      </c>
      <c r="DI544" s="9">
        <v>162.6</v>
      </c>
      <c r="DJ544" s="9">
        <v>46630.18</v>
      </c>
      <c r="DK544" s="9">
        <v>33452.47</v>
      </c>
    </row>
    <row r="545" spans="1:115">
      <c r="A545" t="s">
        <v>897</v>
      </c>
      <c r="B545">
        <v>780</v>
      </c>
      <c r="C545" s="9">
        <v>986896</v>
      </c>
      <c r="D545" s="9" t="s">
        <v>894</v>
      </c>
      <c r="E545" s="9" t="s">
        <v>234</v>
      </c>
      <c r="F545" s="9" t="s">
        <v>171</v>
      </c>
      <c r="G545" t="s">
        <v>502</v>
      </c>
      <c r="H545" t="s">
        <v>139</v>
      </c>
      <c r="I545" s="9">
        <v>4800</v>
      </c>
      <c r="K545" s="9" t="s">
        <v>430</v>
      </c>
      <c r="L545" s="9" t="s">
        <v>895</v>
      </c>
      <c r="M545" s="9" t="s">
        <v>275</v>
      </c>
      <c r="N545">
        <v>5700466491</v>
      </c>
      <c r="O545" s="9" t="s">
        <v>143</v>
      </c>
      <c r="P545" s="9" t="s">
        <v>144</v>
      </c>
      <c r="Q545" s="9">
        <v>42.49</v>
      </c>
      <c r="R545" s="9" t="s">
        <v>348</v>
      </c>
      <c r="S545" s="9">
        <v>14.708</v>
      </c>
      <c r="T545">
        <v>487444</v>
      </c>
      <c r="U545" s="9">
        <v>70600</v>
      </c>
      <c r="V545" s="12">
        <v>45037</v>
      </c>
      <c r="W545" s="9">
        <v>64977</v>
      </c>
      <c r="X545" s="8">
        <v>0.73819444444444449</v>
      </c>
      <c r="Y545" s="9">
        <v>7965</v>
      </c>
      <c r="Z545" s="1">
        <v>45075</v>
      </c>
      <c r="AA545" s="9">
        <v>2292</v>
      </c>
      <c r="AB545" s="8">
        <v>0.95694444444444449</v>
      </c>
      <c r="AC545" s="9">
        <v>3352</v>
      </c>
      <c r="AD545" s="12">
        <v>45080</v>
      </c>
      <c r="AE545">
        <v>33</v>
      </c>
      <c r="AF545" s="9">
        <v>38.200000000000003</v>
      </c>
      <c r="AG545">
        <v>71</v>
      </c>
      <c r="AH545" s="9">
        <v>4.6600000000000003E-2</v>
      </c>
      <c r="AI545" s="9">
        <v>-125</v>
      </c>
      <c r="AJ545">
        <v>328711</v>
      </c>
      <c r="AK545">
        <v>0</v>
      </c>
      <c r="AL545" s="9">
        <v>3.1389999999999998</v>
      </c>
      <c r="AM545" s="9">
        <v>8.1000000000000003E-2</v>
      </c>
      <c r="AN545" s="9">
        <v>203950</v>
      </c>
      <c r="AO545" s="9">
        <v>1.468</v>
      </c>
      <c r="AP545" s="9">
        <v>315980</v>
      </c>
      <c r="AQ545" s="9">
        <v>4.5686</v>
      </c>
      <c r="AR545" s="9">
        <v>1.56</v>
      </c>
      <c r="AS545" s="9">
        <v>1.61</v>
      </c>
      <c r="AT545" s="9">
        <v>7.17</v>
      </c>
      <c r="AU545" s="9">
        <v>14623.215</v>
      </c>
      <c r="AV545" s="9">
        <v>66807.62</v>
      </c>
      <c r="AW545" s="9">
        <v>0</v>
      </c>
      <c r="AX545" s="9">
        <v>0</v>
      </c>
      <c r="AY545" s="9">
        <v>0</v>
      </c>
      <c r="AZ545" s="9">
        <v>0.09</v>
      </c>
      <c r="BA545" s="9">
        <v>183.55500000000001</v>
      </c>
      <c r="BB545" s="9">
        <v>838.59</v>
      </c>
      <c r="BC545" s="9">
        <v>0</v>
      </c>
      <c r="BD545" s="9">
        <v>0</v>
      </c>
      <c r="BE545" s="9">
        <v>0</v>
      </c>
      <c r="BF545">
        <v>0</v>
      </c>
      <c r="BG545">
        <v>0</v>
      </c>
      <c r="BH545">
        <v>0</v>
      </c>
      <c r="BI545" s="9">
        <v>0.38</v>
      </c>
      <c r="BJ545" s="9">
        <v>775.01</v>
      </c>
      <c r="BK545" s="9">
        <v>3540.71</v>
      </c>
      <c r="BL545" s="9">
        <v>7.64</v>
      </c>
      <c r="BM545" s="9">
        <v>15581.78</v>
      </c>
      <c r="BN545" s="9">
        <v>71186.92</v>
      </c>
      <c r="BO545" s="9">
        <v>2.35</v>
      </c>
      <c r="BP545" s="9">
        <v>4792.8249999999998</v>
      </c>
      <c r="BQ545" s="9">
        <v>21896.5</v>
      </c>
      <c r="BR545" s="9">
        <v>2.0758000000000001</v>
      </c>
      <c r="BS545" s="9">
        <v>4233.5940000000001</v>
      </c>
      <c r="BT545" s="9">
        <v>19341.599999999999</v>
      </c>
      <c r="BU545" s="9">
        <v>0</v>
      </c>
      <c r="BV545" s="9">
        <v>0</v>
      </c>
      <c r="BW545" s="9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 s="9">
        <v>0</v>
      </c>
      <c r="CK545" s="9">
        <v>0</v>
      </c>
      <c r="CL545" s="9">
        <v>0</v>
      </c>
      <c r="CM545">
        <v>0</v>
      </c>
      <c r="CN545">
        <v>0</v>
      </c>
      <c r="CO545">
        <v>0</v>
      </c>
      <c r="CP545" s="9">
        <v>0</v>
      </c>
      <c r="CQ545" s="9">
        <v>0</v>
      </c>
      <c r="CR545" s="9">
        <v>0</v>
      </c>
      <c r="CS545" s="9">
        <v>0.26960000000000001</v>
      </c>
      <c r="CT545" s="9">
        <v>549.84900000000005</v>
      </c>
      <c r="CU545" s="9">
        <v>2512.04</v>
      </c>
      <c r="CV545" s="9">
        <v>0.24129999999999999</v>
      </c>
      <c r="CW545" s="9">
        <v>492.13099999999997</v>
      </c>
      <c r="CX545" s="9">
        <v>2248.35</v>
      </c>
      <c r="CY545" s="9">
        <v>0.51090000000000002</v>
      </c>
      <c r="CZ545" s="9">
        <v>1041.981</v>
      </c>
      <c r="DA545" s="9">
        <v>4760.3900000000003</v>
      </c>
      <c r="DB545" s="9">
        <v>10.226699999999999</v>
      </c>
      <c r="DC545" s="9">
        <v>20857.355</v>
      </c>
      <c r="DD545" s="9">
        <v>95288.91</v>
      </c>
      <c r="DE545" s="9">
        <v>1.47</v>
      </c>
      <c r="DF545" s="9">
        <v>467.21699999999998</v>
      </c>
      <c r="DG545" s="9">
        <v>19.850000000000001</v>
      </c>
      <c r="DH545" s="9">
        <v>1249.43</v>
      </c>
      <c r="DI545" s="9">
        <v>192.22</v>
      </c>
      <c r="DJ545" s="9">
        <v>66919.8</v>
      </c>
      <c r="DK545" s="9">
        <v>27748.33</v>
      </c>
    </row>
    <row r="546" spans="1:115">
      <c r="A546" t="s">
        <v>898</v>
      </c>
      <c r="B546">
        <v>780</v>
      </c>
      <c r="C546" s="9">
        <v>986896</v>
      </c>
      <c r="D546" s="9" t="s">
        <v>894</v>
      </c>
      <c r="E546" s="9" t="s">
        <v>234</v>
      </c>
      <c r="F546" s="9" t="s">
        <v>171</v>
      </c>
      <c r="G546" t="s">
        <v>502</v>
      </c>
      <c r="H546" t="s">
        <v>139</v>
      </c>
      <c r="I546" s="9">
        <v>4800</v>
      </c>
      <c r="K546" s="9" t="s">
        <v>433</v>
      </c>
      <c r="L546" s="9" t="s">
        <v>895</v>
      </c>
      <c r="M546" s="9" t="s">
        <v>275</v>
      </c>
      <c r="N546">
        <v>5700466492</v>
      </c>
      <c r="O546" s="9" t="s">
        <v>143</v>
      </c>
      <c r="P546" s="9" t="s">
        <v>144</v>
      </c>
      <c r="Q546" s="9">
        <v>43.784999999999997</v>
      </c>
      <c r="R546" s="9" t="s">
        <v>276</v>
      </c>
      <c r="S546" s="9">
        <v>14.996</v>
      </c>
      <c r="T546">
        <v>651684</v>
      </c>
      <c r="U546" s="9">
        <v>71980</v>
      </c>
      <c r="V546" s="12">
        <v>45037</v>
      </c>
      <c r="W546" s="9">
        <v>67687</v>
      </c>
      <c r="X546" s="8">
        <v>0</v>
      </c>
      <c r="Y546" s="9">
        <v>5964</v>
      </c>
      <c r="Z546" s="1">
        <v>45077</v>
      </c>
      <c r="AA546" s="9">
        <v>2103</v>
      </c>
      <c r="AB546" s="8">
        <v>0.86388888888888893</v>
      </c>
      <c r="AC546" s="9">
        <v>2098</v>
      </c>
      <c r="AD546" s="12">
        <v>45080</v>
      </c>
      <c r="AE546">
        <v>22</v>
      </c>
      <c r="AF546" s="9">
        <v>40.9</v>
      </c>
      <c r="AG546">
        <v>57</v>
      </c>
      <c r="AH546" s="9">
        <v>4.53E-2</v>
      </c>
      <c r="AI546" s="9">
        <v>13</v>
      </c>
      <c r="AJ546">
        <v>326333</v>
      </c>
      <c r="AK546">
        <v>0</v>
      </c>
      <c r="AL546" s="9">
        <v>3.105</v>
      </c>
      <c r="AM546" s="9">
        <v>7.4999999999999997E-2</v>
      </c>
      <c r="AN546" s="9">
        <v>210170</v>
      </c>
      <c r="AO546" s="9">
        <v>1.552</v>
      </c>
      <c r="AP546" s="9">
        <v>341970</v>
      </c>
      <c r="AQ546" s="9">
        <v>4.5686</v>
      </c>
      <c r="AR546" s="9">
        <v>1.56</v>
      </c>
      <c r="AS546" s="9">
        <v>1.61</v>
      </c>
      <c r="AT546" s="9">
        <v>7.17</v>
      </c>
      <c r="AU546" s="9">
        <v>15069.189</v>
      </c>
      <c r="AV546" s="9">
        <v>68845.100000000006</v>
      </c>
      <c r="AW546" s="9">
        <v>0</v>
      </c>
      <c r="AX546" s="9">
        <v>0</v>
      </c>
      <c r="AY546" s="9">
        <v>0</v>
      </c>
      <c r="AZ546" s="9">
        <v>0.09</v>
      </c>
      <c r="BA546" s="9">
        <v>189.15299999999999</v>
      </c>
      <c r="BB546" s="9">
        <v>864.16</v>
      </c>
      <c r="BC546" s="9">
        <v>0</v>
      </c>
      <c r="BD546" s="9">
        <v>0</v>
      </c>
      <c r="BE546" s="9">
        <v>0</v>
      </c>
      <c r="BF546">
        <v>0</v>
      </c>
      <c r="BG546">
        <v>0</v>
      </c>
      <c r="BH546">
        <v>0</v>
      </c>
      <c r="BI546" s="9">
        <v>0.11</v>
      </c>
      <c r="BJ546" s="9">
        <v>231.18700000000001</v>
      </c>
      <c r="BK546" s="9">
        <v>1056.2</v>
      </c>
      <c r="BL546" s="9">
        <v>7.37</v>
      </c>
      <c r="BM546" s="9">
        <v>15489.529</v>
      </c>
      <c r="BN546" s="9">
        <v>70765.460000000006</v>
      </c>
      <c r="BO546" s="9">
        <v>0.6734</v>
      </c>
      <c r="BP546" s="9">
        <v>1415.2850000000001</v>
      </c>
      <c r="BQ546" s="9">
        <v>6465.87</v>
      </c>
      <c r="BR546" s="9">
        <v>0.58079999999999998</v>
      </c>
      <c r="BS546" s="9">
        <v>1220.6669999999999</v>
      </c>
      <c r="BT546" s="9">
        <v>5576.74</v>
      </c>
      <c r="BU546" s="9">
        <v>0</v>
      </c>
      <c r="BV546" s="9">
        <v>0</v>
      </c>
      <c r="BW546" s="9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 s="9">
        <v>-0.12670000000000001</v>
      </c>
      <c r="CK546" s="9">
        <v>-266.28500000000003</v>
      </c>
      <c r="CL546" s="9">
        <v>-1216.55</v>
      </c>
      <c r="CM546">
        <v>0</v>
      </c>
      <c r="CN546">
        <v>0</v>
      </c>
      <c r="CO546">
        <v>0</v>
      </c>
      <c r="CP546" s="9">
        <v>-0.12670000000000001</v>
      </c>
      <c r="CQ546" s="9">
        <v>-266.28500000000003</v>
      </c>
      <c r="CR546" s="9">
        <v>-1216.55</v>
      </c>
      <c r="CS546" s="9">
        <v>0.1517</v>
      </c>
      <c r="CT546" s="9">
        <v>318.82799999999997</v>
      </c>
      <c r="CU546" s="9">
        <v>1456.6</v>
      </c>
      <c r="CV546" s="9">
        <v>0.23269999999999999</v>
      </c>
      <c r="CW546" s="9">
        <v>489.06599999999997</v>
      </c>
      <c r="CX546" s="9">
        <v>2234.35</v>
      </c>
      <c r="CY546" s="9">
        <v>0.38440000000000002</v>
      </c>
      <c r="CZ546" s="9">
        <v>807.89300000000003</v>
      </c>
      <c r="DA546" s="9">
        <v>3690.94</v>
      </c>
      <c r="DB546" s="9">
        <v>8.2085000000000008</v>
      </c>
      <c r="DC546" s="9">
        <v>17251.804</v>
      </c>
      <c r="DD546" s="9">
        <v>78816.59</v>
      </c>
      <c r="DE546" s="9">
        <v>1.1599999999999999</v>
      </c>
      <c r="DF546" s="9">
        <v>375.01350000000002</v>
      </c>
      <c r="DG546" s="9">
        <v>16.420000000000002</v>
      </c>
      <c r="DH546" s="9">
        <v>1372.9</v>
      </c>
      <c r="DI546" s="9">
        <v>211.22</v>
      </c>
      <c r="DJ546" s="9">
        <v>76275.34</v>
      </c>
      <c r="DK546" s="9">
        <v>27748.33</v>
      </c>
    </row>
    <row r="547" spans="1:115">
      <c r="A547" t="s">
        <v>899</v>
      </c>
      <c r="B547">
        <v>780</v>
      </c>
      <c r="C547" s="9">
        <v>986896</v>
      </c>
      <c r="D547" s="9" t="s">
        <v>894</v>
      </c>
      <c r="E547" s="9" t="s">
        <v>234</v>
      </c>
      <c r="F547" s="9" t="s">
        <v>171</v>
      </c>
      <c r="G547" t="s">
        <v>502</v>
      </c>
      <c r="H547" t="s">
        <v>139</v>
      </c>
      <c r="I547" s="9">
        <v>4800</v>
      </c>
      <c r="K547" s="9" t="s">
        <v>430</v>
      </c>
      <c r="L547" s="9" t="s">
        <v>895</v>
      </c>
      <c r="M547" s="9" t="s">
        <v>275</v>
      </c>
      <c r="N547">
        <v>5700475290</v>
      </c>
      <c r="O547" s="9" t="s">
        <v>143</v>
      </c>
      <c r="P547" s="9" t="s">
        <v>144</v>
      </c>
      <c r="Q547" s="9">
        <v>40.201999999999998</v>
      </c>
      <c r="R547" s="9" t="s">
        <v>276</v>
      </c>
      <c r="S547" s="9">
        <v>13.958</v>
      </c>
      <c r="T547">
        <v>651684</v>
      </c>
      <c r="U547" s="9">
        <v>67000</v>
      </c>
      <c r="V547" s="12">
        <v>45104</v>
      </c>
      <c r="W547" s="9">
        <v>64091</v>
      </c>
      <c r="X547" s="8">
        <v>0.80069444444444449</v>
      </c>
      <c r="Y547" s="9">
        <v>4342</v>
      </c>
      <c r="Z547" s="1">
        <v>45144</v>
      </c>
      <c r="AA547" s="9">
        <v>1627</v>
      </c>
      <c r="AB547" s="8">
        <v>0.29166666666666669</v>
      </c>
      <c r="AC547" s="9">
        <v>1500</v>
      </c>
      <c r="AD547" s="12">
        <v>45145</v>
      </c>
      <c r="AE547">
        <v>22</v>
      </c>
      <c r="AF547" s="9">
        <v>39.5</v>
      </c>
      <c r="AG547">
        <v>41</v>
      </c>
      <c r="AH547" s="9">
        <v>4.5100000000000001E-2</v>
      </c>
      <c r="AI547" s="9">
        <v>-281</v>
      </c>
      <c r="AJ547">
        <v>302065</v>
      </c>
      <c r="AK547">
        <v>0</v>
      </c>
      <c r="AL547" s="9">
        <v>3.0110000000000001</v>
      </c>
      <c r="AM547" s="9">
        <v>7.4999999999999997E-2</v>
      </c>
      <c r="AN547" s="9">
        <v>192970</v>
      </c>
      <c r="AO547" s="9">
        <v>1.52</v>
      </c>
      <c r="AP547" s="9">
        <v>304290</v>
      </c>
      <c r="AQ547" s="9">
        <v>4.5686</v>
      </c>
      <c r="AR547" s="9">
        <v>1.9</v>
      </c>
      <c r="AS547" s="9">
        <v>1.8</v>
      </c>
      <c r="AT547" s="9">
        <v>7.17</v>
      </c>
      <c r="AU547" s="9">
        <v>13835.949000000001</v>
      </c>
      <c r="AV547" s="9">
        <v>63210.92</v>
      </c>
      <c r="AW547" s="9">
        <v>0</v>
      </c>
      <c r="AX547" s="9">
        <v>0</v>
      </c>
      <c r="AY547" s="9">
        <v>0</v>
      </c>
      <c r="AZ547" s="9">
        <v>0.09</v>
      </c>
      <c r="BA547" s="9">
        <v>173.673</v>
      </c>
      <c r="BB547" s="9">
        <v>793.44</v>
      </c>
      <c r="BC547" s="9">
        <v>0</v>
      </c>
      <c r="BD547" s="9">
        <v>0</v>
      </c>
      <c r="BE547" s="9">
        <v>0</v>
      </c>
      <c r="BF547">
        <v>0</v>
      </c>
      <c r="BG547">
        <v>0</v>
      </c>
      <c r="BH547">
        <v>0</v>
      </c>
      <c r="BI547" s="9">
        <v>0.25</v>
      </c>
      <c r="BJ547" s="9">
        <v>482.42500000000001</v>
      </c>
      <c r="BK547" s="9">
        <v>2204.0100000000002</v>
      </c>
      <c r="BL547" s="9">
        <v>7.51</v>
      </c>
      <c r="BM547" s="9">
        <v>14492.047</v>
      </c>
      <c r="BN547" s="9">
        <v>66208.37</v>
      </c>
      <c r="BO547" s="9">
        <v>1.6436999999999999</v>
      </c>
      <c r="BP547" s="9">
        <v>3171.848</v>
      </c>
      <c r="BQ547" s="9">
        <v>14490.9</v>
      </c>
      <c r="BR547" s="9">
        <v>1.6373</v>
      </c>
      <c r="BS547" s="9">
        <v>3159.498</v>
      </c>
      <c r="BT547" s="9">
        <v>14434.48</v>
      </c>
      <c r="BU547" s="9">
        <v>0</v>
      </c>
      <c r="BV547" s="9">
        <v>0</v>
      </c>
      <c r="BW547" s="9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 s="9">
        <v>0</v>
      </c>
      <c r="CK547" s="9">
        <v>0</v>
      </c>
      <c r="CL547" s="9">
        <v>0</v>
      </c>
      <c r="CM547">
        <v>0</v>
      </c>
      <c r="CN547">
        <v>0</v>
      </c>
      <c r="CO547">
        <v>0</v>
      </c>
      <c r="CP547" s="9">
        <v>0</v>
      </c>
      <c r="CQ547" s="9">
        <v>0</v>
      </c>
      <c r="CR547" s="9">
        <v>0</v>
      </c>
      <c r="CS547" s="9">
        <v>0.28160000000000002</v>
      </c>
      <c r="CT547" s="9">
        <v>543.404</v>
      </c>
      <c r="CU547" s="9">
        <v>2482.59</v>
      </c>
      <c r="CV547" s="9">
        <v>0.2964</v>
      </c>
      <c r="CW547" s="9">
        <v>571.96299999999997</v>
      </c>
      <c r="CX547" s="9">
        <v>2613.0700000000002</v>
      </c>
      <c r="CY547" s="9">
        <v>0.57799999999999996</v>
      </c>
      <c r="CZ547" s="9">
        <v>1115.367</v>
      </c>
      <c r="DA547" s="9">
        <v>5095.66</v>
      </c>
      <c r="DB547" s="9">
        <v>9.7253000000000007</v>
      </c>
      <c r="DC547" s="9">
        <v>18766.911</v>
      </c>
      <c r="DD547" s="9">
        <v>85738.51</v>
      </c>
      <c r="DE547" s="9">
        <v>1.34</v>
      </c>
      <c r="DF547" s="9">
        <v>444.31</v>
      </c>
      <c r="DG547" s="9">
        <v>17.86</v>
      </c>
      <c r="DH547" s="9">
        <v>1275.81</v>
      </c>
      <c r="DI547" s="9">
        <v>196.28</v>
      </c>
      <c r="DJ547" s="9">
        <v>63918.720000000001</v>
      </c>
      <c r="DK547" s="9">
        <v>32748.33</v>
      </c>
    </row>
    <row r="548" spans="1:115">
      <c r="A548" t="s">
        <v>900</v>
      </c>
      <c r="B548">
        <v>780</v>
      </c>
      <c r="C548" s="9">
        <v>986896</v>
      </c>
      <c r="D548" s="9" t="s">
        <v>894</v>
      </c>
      <c r="E548" s="9" t="s">
        <v>234</v>
      </c>
      <c r="F548" s="9" t="s">
        <v>171</v>
      </c>
      <c r="G548" t="s">
        <v>502</v>
      </c>
      <c r="H548" t="s">
        <v>139</v>
      </c>
      <c r="I548" s="9">
        <v>4800</v>
      </c>
      <c r="K548" s="9" t="s">
        <v>433</v>
      </c>
      <c r="L548" s="9" t="s">
        <v>895</v>
      </c>
      <c r="M548" s="9" t="s">
        <v>275</v>
      </c>
      <c r="N548">
        <v>5700475294</v>
      </c>
      <c r="O548" s="9" t="s">
        <v>143</v>
      </c>
      <c r="P548" s="9" t="s">
        <v>144</v>
      </c>
      <c r="Q548" s="9">
        <v>45.966999999999999</v>
      </c>
      <c r="R548" s="9" t="s">
        <v>276</v>
      </c>
      <c r="S548" s="9">
        <v>14.896000000000001</v>
      </c>
      <c r="T548">
        <v>651684</v>
      </c>
      <c r="U548" s="9">
        <v>71500</v>
      </c>
      <c r="V548" s="12">
        <v>45104</v>
      </c>
      <c r="W548" s="9">
        <v>69624</v>
      </c>
      <c r="X548" s="8">
        <v>0</v>
      </c>
      <c r="Y548" s="9">
        <v>2624</v>
      </c>
      <c r="Z548" s="1">
        <v>45145</v>
      </c>
      <c r="AA548" s="9">
        <v>1377</v>
      </c>
      <c r="AB548" s="8">
        <v>0.10416666666666667</v>
      </c>
      <c r="AC548" s="9">
        <v>847</v>
      </c>
      <c r="AD548" s="12">
        <v>45145</v>
      </c>
      <c r="AE548">
        <v>18</v>
      </c>
      <c r="AF548" s="9">
        <v>41.1</v>
      </c>
      <c r="AG548">
        <v>53</v>
      </c>
      <c r="AH548" s="9">
        <v>4.2200000000000001E-2</v>
      </c>
      <c r="AI548" s="9">
        <v>-419</v>
      </c>
      <c r="AJ548">
        <v>301373</v>
      </c>
      <c r="AK548">
        <v>0</v>
      </c>
      <c r="AL548" s="9">
        <v>3.169</v>
      </c>
      <c r="AM548" s="9">
        <v>7.5999999999999998E-2</v>
      </c>
      <c r="AN548" s="9">
        <v>220640</v>
      </c>
      <c r="AO548" s="9">
        <v>1.4790000000000001</v>
      </c>
      <c r="AP548" s="9">
        <v>345220</v>
      </c>
      <c r="AQ548" s="9">
        <v>4.5686</v>
      </c>
      <c r="AR548" s="9">
        <v>1.9</v>
      </c>
      <c r="AS548" s="9">
        <v>1.8</v>
      </c>
      <c r="AT548" s="9">
        <v>7.17</v>
      </c>
      <c r="AU548" s="9">
        <v>15819.888000000001</v>
      </c>
      <c r="AV548" s="9">
        <v>72274.740000000005</v>
      </c>
      <c r="AW548" s="9">
        <v>0</v>
      </c>
      <c r="AX548" s="9">
        <v>0</v>
      </c>
      <c r="AY548" s="9">
        <v>0</v>
      </c>
      <c r="AZ548" s="9">
        <v>0.09</v>
      </c>
      <c r="BA548" s="9">
        <v>198.57599999999999</v>
      </c>
      <c r="BB548" s="9">
        <v>907.21</v>
      </c>
      <c r="BC548" s="9">
        <v>0</v>
      </c>
      <c r="BD548" s="9">
        <v>0</v>
      </c>
      <c r="BE548" s="9">
        <v>0</v>
      </c>
      <c r="BF548">
        <v>0</v>
      </c>
      <c r="BG548">
        <v>0</v>
      </c>
      <c r="BH548">
        <v>0</v>
      </c>
      <c r="BI548" s="9">
        <v>0.09</v>
      </c>
      <c r="BJ548" s="9">
        <v>198.57599999999999</v>
      </c>
      <c r="BK548" s="9">
        <v>907.21</v>
      </c>
      <c r="BL548" s="9">
        <v>7.35</v>
      </c>
      <c r="BM548" s="9">
        <v>16217.04</v>
      </c>
      <c r="BN548" s="9">
        <v>74089.17</v>
      </c>
      <c r="BO548" s="9">
        <v>2.8643000000000001</v>
      </c>
      <c r="BP548" s="9">
        <v>6319.7920000000004</v>
      </c>
      <c r="BQ548" s="9">
        <v>28872.6</v>
      </c>
      <c r="BR548" s="9">
        <v>3.0074000000000001</v>
      </c>
      <c r="BS548" s="9">
        <v>6635.527</v>
      </c>
      <c r="BT548" s="9">
        <v>30315.07</v>
      </c>
      <c r="BU548" s="9">
        <v>0</v>
      </c>
      <c r="BV548" s="9">
        <v>0</v>
      </c>
      <c r="BW548" s="9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 s="9">
        <v>0</v>
      </c>
      <c r="CK548" s="9">
        <v>0</v>
      </c>
      <c r="CL548" s="9">
        <v>0</v>
      </c>
      <c r="CM548">
        <v>0</v>
      </c>
      <c r="CN548">
        <v>0</v>
      </c>
      <c r="CO548">
        <v>0</v>
      </c>
      <c r="CP548" s="9">
        <v>0</v>
      </c>
      <c r="CQ548" s="9">
        <v>0</v>
      </c>
      <c r="CR548" s="9">
        <v>0</v>
      </c>
      <c r="CS548" s="9">
        <v>0.27560000000000001</v>
      </c>
      <c r="CT548" s="9">
        <v>608.08399999999995</v>
      </c>
      <c r="CU548" s="9">
        <v>2778.09</v>
      </c>
      <c r="CV548" s="9">
        <v>0.29010000000000002</v>
      </c>
      <c r="CW548" s="9">
        <v>640.077</v>
      </c>
      <c r="CX548" s="9">
        <v>2924.25</v>
      </c>
      <c r="CY548" s="9">
        <v>0.56569999999999998</v>
      </c>
      <c r="CZ548" s="9">
        <v>1248.1600000000001</v>
      </c>
      <c r="DA548" s="9">
        <v>5702.35</v>
      </c>
      <c r="DB548" s="9">
        <v>10.9231</v>
      </c>
      <c r="DC548" s="9">
        <v>24100.727999999999</v>
      </c>
      <c r="DD548" s="9">
        <v>110106.59</v>
      </c>
      <c r="DE548" s="9">
        <v>1.58</v>
      </c>
      <c r="DF548" s="9">
        <v>499.03280000000001</v>
      </c>
      <c r="DG548" s="9">
        <v>22.94</v>
      </c>
      <c r="DH548" s="9">
        <v>1463.91</v>
      </c>
      <c r="DI548" s="9">
        <v>225.22</v>
      </c>
      <c r="DJ548" s="9">
        <v>78170.98</v>
      </c>
      <c r="DK548" s="9">
        <v>32748.33</v>
      </c>
    </row>
    <row r="549" spans="1:115">
      <c r="A549" t="s">
        <v>901</v>
      </c>
      <c r="B549">
        <v>780</v>
      </c>
      <c r="C549" s="9">
        <v>986896</v>
      </c>
      <c r="D549" s="9" t="s">
        <v>894</v>
      </c>
      <c r="E549" s="9" t="s">
        <v>234</v>
      </c>
      <c r="F549" s="9" t="s">
        <v>171</v>
      </c>
      <c r="G549" t="s">
        <v>502</v>
      </c>
      <c r="H549" t="s">
        <v>139</v>
      </c>
      <c r="I549" s="9">
        <v>4800</v>
      </c>
      <c r="K549" s="9" t="s">
        <v>430</v>
      </c>
      <c r="L549" s="9" t="s">
        <v>895</v>
      </c>
      <c r="M549" s="9" t="s">
        <v>275</v>
      </c>
      <c r="N549">
        <v>5700482787</v>
      </c>
      <c r="O549" s="9" t="s">
        <v>143</v>
      </c>
      <c r="P549" s="9" t="s">
        <v>144</v>
      </c>
      <c r="Q549" s="9">
        <v>40.347999999999999</v>
      </c>
      <c r="R549" s="9" t="s">
        <v>276</v>
      </c>
      <c r="S549" s="9">
        <v>14.333</v>
      </c>
      <c r="T549">
        <v>651684</v>
      </c>
      <c r="U549" s="9">
        <v>68800</v>
      </c>
      <c r="V549" s="12">
        <v>45163</v>
      </c>
      <c r="W549" s="9">
        <v>67069</v>
      </c>
      <c r="X549" s="8">
        <v>0.8125</v>
      </c>
      <c r="Y549" s="9">
        <v>2516</v>
      </c>
      <c r="Z549" s="1">
        <v>45203</v>
      </c>
      <c r="AA549" s="9">
        <v>1253</v>
      </c>
      <c r="AB549" s="8">
        <v>2.0833333333333332E-2</v>
      </c>
      <c r="AC549" s="9">
        <v>744</v>
      </c>
      <c r="AD549" s="12">
        <v>45203</v>
      </c>
      <c r="AE549">
        <v>25</v>
      </c>
      <c r="AF549" s="9">
        <v>39.200000000000003</v>
      </c>
      <c r="AG549">
        <v>45</v>
      </c>
      <c r="AH549" s="9">
        <v>4.24E-2</v>
      </c>
      <c r="AI549" s="9">
        <v>-336</v>
      </c>
      <c r="AJ549">
        <v>291932</v>
      </c>
      <c r="AK549">
        <v>0</v>
      </c>
      <c r="AL549" s="9">
        <v>2.8879999999999999</v>
      </c>
      <c r="AM549" s="9">
        <v>7.2999999999999995E-2</v>
      </c>
      <c r="AN549" s="9">
        <v>193670</v>
      </c>
      <c r="AO549" s="9">
        <v>1.538</v>
      </c>
      <c r="AP549" s="9">
        <v>304570</v>
      </c>
      <c r="AQ549" s="9">
        <v>4.7055999999999996</v>
      </c>
      <c r="AR549" s="9">
        <v>2.06</v>
      </c>
      <c r="AS549" s="9">
        <v>2.04</v>
      </c>
      <c r="AT549" s="9">
        <v>7.17</v>
      </c>
      <c r="AU549" s="9">
        <v>13886.138999999999</v>
      </c>
      <c r="AV549" s="9">
        <v>65342.62</v>
      </c>
      <c r="AW549" s="9">
        <v>0</v>
      </c>
      <c r="AX549" s="9">
        <v>0</v>
      </c>
      <c r="AY549" s="9">
        <v>0</v>
      </c>
      <c r="AZ549" s="9">
        <v>8.3199999999999996E-2</v>
      </c>
      <c r="BA549" s="9">
        <v>161.13300000000001</v>
      </c>
      <c r="BB549" s="9">
        <v>758.23</v>
      </c>
      <c r="BC549" s="9">
        <v>0</v>
      </c>
      <c r="BD549" s="9">
        <v>0</v>
      </c>
      <c r="BE549" s="9">
        <v>0</v>
      </c>
      <c r="BF549">
        <v>0</v>
      </c>
      <c r="BG549">
        <v>0</v>
      </c>
      <c r="BH549">
        <v>0</v>
      </c>
      <c r="BI549" s="9">
        <v>0.28000000000000003</v>
      </c>
      <c r="BJ549" s="9">
        <v>542.27599999999995</v>
      </c>
      <c r="BK549" s="9">
        <v>2551.73</v>
      </c>
      <c r="BL549" s="9">
        <v>7.5331999999999999</v>
      </c>
      <c r="BM549" s="9">
        <v>14589.548000000001</v>
      </c>
      <c r="BN549" s="9">
        <v>68652.58</v>
      </c>
      <c r="BO549" s="9">
        <v>1.2344999999999999</v>
      </c>
      <c r="BP549" s="9">
        <v>2390.8560000000002</v>
      </c>
      <c r="BQ549" s="9">
        <v>11250.41</v>
      </c>
      <c r="BR549" s="9">
        <v>1.4316</v>
      </c>
      <c r="BS549" s="9">
        <v>2772.58</v>
      </c>
      <c r="BT549" s="9">
        <v>13046.65</v>
      </c>
      <c r="BU549" s="9">
        <v>0</v>
      </c>
      <c r="BV549" s="9">
        <v>0</v>
      </c>
      <c r="BW549" s="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 s="9">
        <v>-0.17610000000000001</v>
      </c>
      <c r="CK549" s="9">
        <v>-341.053</v>
      </c>
      <c r="CL549" s="9">
        <v>-1604.86</v>
      </c>
      <c r="CM549">
        <v>0</v>
      </c>
      <c r="CN549">
        <v>0</v>
      </c>
      <c r="CO549">
        <v>0</v>
      </c>
      <c r="CP549" s="9">
        <v>-0.17610000000000001</v>
      </c>
      <c r="CQ549" s="9">
        <v>-341.053</v>
      </c>
      <c r="CR549" s="9">
        <v>-1604.86</v>
      </c>
      <c r="CS549" s="9">
        <v>0.28249999999999997</v>
      </c>
      <c r="CT549" s="9">
        <v>547.11800000000005</v>
      </c>
      <c r="CU549" s="9">
        <v>2574.52</v>
      </c>
      <c r="CV549" s="9">
        <v>0.33700000000000002</v>
      </c>
      <c r="CW549" s="9">
        <v>652.66800000000001</v>
      </c>
      <c r="CX549" s="9">
        <v>3071.19</v>
      </c>
      <c r="CY549" s="9">
        <v>0.61950000000000005</v>
      </c>
      <c r="CZ549" s="9">
        <v>1199.7860000000001</v>
      </c>
      <c r="DA549" s="9">
        <v>5645.71</v>
      </c>
      <c r="DB549" s="9">
        <v>9.4082000000000008</v>
      </c>
      <c r="DC549" s="9">
        <v>18220.861000000001</v>
      </c>
      <c r="DD549" s="9">
        <v>85740.08</v>
      </c>
      <c r="DE549" s="9">
        <v>1.28</v>
      </c>
      <c r="DF549" s="9">
        <v>442.7122</v>
      </c>
      <c r="DG549" s="9">
        <v>17.86</v>
      </c>
      <c r="DH549" s="9">
        <v>1355.1</v>
      </c>
      <c r="DI549" s="9">
        <v>208.48</v>
      </c>
      <c r="DJ549" s="9">
        <v>69926.19</v>
      </c>
      <c r="DK549" s="9">
        <v>32748.33</v>
      </c>
    </row>
    <row r="550" spans="1:115">
      <c r="A550" t="s">
        <v>902</v>
      </c>
      <c r="B550">
        <v>780</v>
      </c>
      <c r="C550" s="9">
        <v>986896</v>
      </c>
      <c r="D550" s="9" t="s">
        <v>894</v>
      </c>
      <c r="E550" s="9" t="s">
        <v>234</v>
      </c>
      <c r="F550" s="9" t="s">
        <v>171</v>
      </c>
      <c r="G550" t="s">
        <v>502</v>
      </c>
      <c r="H550" t="s">
        <v>139</v>
      </c>
      <c r="I550" s="9">
        <v>4800</v>
      </c>
      <c r="K550" s="9" t="s">
        <v>433</v>
      </c>
      <c r="L550" s="9" t="s">
        <v>895</v>
      </c>
      <c r="M550" s="9" t="s">
        <v>275</v>
      </c>
      <c r="N550">
        <v>5700482789</v>
      </c>
      <c r="O550" s="9" t="s">
        <v>143</v>
      </c>
      <c r="P550" s="9" t="s">
        <v>144</v>
      </c>
      <c r="Q550" s="9">
        <v>40.450000000000003</v>
      </c>
      <c r="R550" s="9" t="s">
        <v>276</v>
      </c>
      <c r="S550" s="9">
        <v>13.75</v>
      </c>
      <c r="T550">
        <v>651684</v>
      </c>
      <c r="U550" s="9">
        <v>66000</v>
      </c>
      <c r="V550" s="12">
        <v>45162</v>
      </c>
      <c r="W550" s="9">
        <v>64023</v>
      </c>
      <c r="X550" s="8">
        <v>0.66666666666666663</v>
      </c>
      <c r="Y550" s="9">
        <v>2995</v>
      </c>
      <c r="Z550" s="1">
        <v>45203</v>
      </c>
      <c r="AA550" s="9">
        <v>1248</v>
      </c>
      <c r="AB550" s="8">
        <v>2.0833333333333332E-2</v>
      </c>
      <c r="AC550" s="9">
        <v>708</v>
      </c>
      <c r="AD550" s="12">
        <v>45203</v>
      </c>
      <c r="AE550">
        <v>16</v>
      </c>
      <c r="AF550" s="9">
        <v>40.4</v>
      </c>
      <c r="AG550">
        <v>40</v>
      </c>
      <c r="AH550" s="9">
        <v>0.04</v>
      </c>
      <c r="AI550" s="9">
        <v>-35</v>
      </c>
      <c r="AJ550">
        <v>264174</v>
      </c>
      <c r="AK550">
        <v>0</v>
      </c>
      <c r="AL550" s="9">
        <v>3.0329999999999999</v>
      </c>
      <c r="AM550" s="9">
        <v>7.3999999999999996E-2</v>
      </c>
      <c r="AN550" s="9">
        <v>194160</v>
      </c>
      <c r="AO550" s="9">
        <v>1.4910000000000001</v>
      </c>
      <c r="AP550" s="9">
        <v>301350</v>
      </c>
      <c r="AQ550" s="9">
        <v>4.7055999999999996</v>
      </c>
      <c r="AR550" s="9">
        <v>2.06</v>
      </c>
      <c r="AS550" s="9">
        <v>2.04</v>
      </c>
      <c r="AT550" s="9">
        <v>7.17</v>
      </c>
      <c r="AU550" s="9">
        <v>13921.272000000001</v>
      </c>
      <c r="AV550" s="9">
        <v>65507.94</v>
      </c>
      <c r="AW550" s="9">
        <v>0</v>
      </c>
      <c r="AX550" s="9">
        <v>0</v>
      </c>
      <c r="AY550" s="9">
        <v>0</v>
      </c>
      <c r="AZ550" s="9">
        <v>8.3400000000000002E-2</v>
      </c>
      <c r="BA550" s="9">
        <v>161.929</v>
      </c>
      <c r="BB550" s="9">
        <v>761.98</v>
      </c>
      <c r="BC550" s="9">
        <v>0</v>
      </c>
      <c r="BD550" s="9">
        <v>0</v>
      </c>
      <c r="BE550" s="9">
        <v>0</v>
      </c>
      <c r="BF550">
        <v>0</v>
      </c>
      <c r="BG550">
        <v>0</v>
      </c>
      <c r="BH550">
        <v>0</v>
      </c>
      <c r="BI550" s="9">
        <v>0.16</v>
      </c>
      <c r="BJ550" s="9">
        <v>310.65600000000001</v>
      </c>
      <c r="BK550" s="9">
        <v>1461.82</v>
      </c>
      <c r="BL550" s="9">
        <v>7.4134000000000002</v>
      </c>
      <c r="BM550" s="9">
        <v>14393.857</v>
      </c>
      <c r="BN550" s="9">
        <v>67731.740000000005</v>
      </c>
      <c r="BO550" s="9">
        <v>2.6227</v>
      </c>
      <c r="BP550" s="9">
        <v>5092.2340000000004</v>
      </c>
      <c r="BQ550" s="9">
        <v>23962.02</v>
      </c>
      <c r="BR550" s="9">
        <v>2.7730999999999999</v>
      </c>
      <c r="BS550" s="9">
        <v>5384.2510000000002</v>
      </c>
      <c r="BT550" s="9">
        <v>25336.13</v>
      </c>
      <c r="BU550" s="9">
        <v>0</v>
      </c>
      <c r="BV550" s="9">
        <v>0</v>
      </c>
      <c r="BW550" s="9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 s="9">
        <v>0</v>
      </c>
      <c r="CK550" s="9">
        <v>0</v>
      </c>
      <c r="CL550" s="9">
        <v>0</v>
      </c>
      <c r="CM550">
        <v>0</v>
      </c>
      <c r="CN550">
        <v>0</v>
      </c>
      <c r="CO550">
        <v>0</v>
      </c>
      <c r="CP550" s="9">
        <v>0</v>
      </c>
      <c r="CQ550" s="9">
        <v>0</v>
      </c>
      <c r="CR550" s="9">
        <v>0</v>
      </c>
      <c r="CS550" s="9">
        <v>0.27800000000000002</v>
      </c>
      <c r="CT550" s="9">
        <v>539.76499999999999</v>
      </c>
      <c r="CU550" s="9">
        <v>2539.92</v>
      </c>
      <c r="CV550" s="9">
        <v>0.37069999999999997</v>
      </c>
      <c r="CW550" s="9">
        <v>719.75099999999998</v>
      </c>
      <c r="CX550" s="9">
        <v>3386.86</v>
      </c>
      <c r="CY550" s="9">
        <v>0.64870000000000005</v>
      </c>
      <c r="CZ550" s="9">
        <v>1259.5160000000001</v>
      </c>
      <c r="DA550" s="9">
        <v>5926.78</v>
      </c>
      <c r="DB550" s="9">
        <v>10.8352</v>
      </c>
      <c r="DC550" s="9">
        <v>21037.624</v>
      </c>
      <c r="DD550" s="9">
        <v>98994.65</v>
      </c>
      <c r="DE550" s="9">
        <v>1.55</v>
      </c>
      <c r="DF550" s="9">
        <v>509.8612</v>
      </c>
      <c r="DG550" s="9">
        <v>20.62</v>
      </c>
      <c r="DH550" s="9">
        <v>1414.66</v>
      </c>
      <c r="DI550" s="9">
        <v>217.64</v>
      </c>
      <c r="DJ550" s="9">
        <v>74439.5</v>
      </c>
      <c r="DK550" s="9">
        <v>32748.33</v>
      </c>
    </row>
    <row r="551" spans="1:115">
      <c r="A551" t="s">
        <v>903</v>
      </c>
      <c r="B551">
        <v>780</v>
      </c>
      <c r="C551" s="9">
        <v>986896</v>
      </c>
      <c r="D551" s="9" t="s">
        <v>894</v>
      </c>
      <c r="E551" s="9" t="s">
        <v>234</v>
      </c>
      <c r="F551" s="9" t="s">
        <v>171</v>
      </c>
      <c r="G551" t="s">
        <v>502</v>
      </c>
      <c r="H551" t="s">
        <v>139</v>
      </c>
      <c r="I551" s="9">
        <v>4800</v>
      </c>
      <c r="K551" s="9" t="s">
        <v>433</v>
      </c>
      <c r="L551" s="9" t="s">
        <v>895</v>
      </c>
      <c r="M551" s="9" t="s">
        <v>275</v>
      </c>
      <c r="N551">
        <v>5700489634</v>
      </c>
      <c r="O551" s="9" t="s">
        <v>143</v>
      </c>
      <c r="P551" s="9" t="s">
        <v>144</v>
      </c>
      <c r="Q551" s="9">
        <v>40.825000000000003</v>
      </c>
      <c r="R551" s="9" t="s">
        <v>276</v>
      </c>
      <c r="S551" s="9">
        <v>13.888999999999999</v>
      </c>
      <c r="T551">
        <v>651684</v>
      </c>
      <c r="U551" s="9">
        <v>66665</v>
      </c>
      <c r="V551" s="12">
        <v>45215</v>
      </c>
      <c r="W551" s="9">
        <v>64747</v>
      </c>
      <c r="X551" s="8">
        <v>0</v>
      </c>
      <c r="Y551" s="9">
        <v>2877</v>
      </c>
      <c r="Z551" s="1">
        <v>45254</v>
      </c>
      <c r="AA551" s="9">
        <v>1148</v>
      </c>
      <c r="AB551" s="8">
        <v>0.79791666666666672</v>
      </c>
      <c r="AC551" s="9">
        <v>873</v>
      </c>
      <c r="AD551" s="12">
        <v>45257</v>
      </c>
      <c r="AE551">
        <v>35</v>
      </c>
      <c r="AF551" s="9">
        <v>39.799999999999997</v>
      </c>
      <c r="AG551">
        <v>43</v>
      </c>
      <c r="AH551" s="9">
        <v>4.2200000000000001E-2</v>
      </c>
      <c r="AI551" s="9">
        <v>-181</v>
      </c>
      <c r="AJ551">
        <v>281193</v>
      </c>
      <c r="AK551">
        <v>0</v>
      </c>
      <c r="AL551" s="9">
        <v>3.0270000000000001</v>
      </c>
      <c r="AM551" s="9">
        <v>7.4999999999999997E-2</v>
      </c>
      <c r="AN551" s="9">
        <v>195960</v>
      </c>
      <c r="AO551" s="9">
        <v>1.526</v>
      </c>
      <c r="AP551" s="9">
        <v>310880</v>
      </c>
      <c r="AQ551" s="9">
        <v>4.7055999999999996</v>
      </c>
      <c r="AR551" s="9">
        <v>2.06</v>
      </c>
      <c r="AS551" s="9">
        <v>2.04</v>
      </c>
      <c r="AT551" s="9">
        <v>7.17</v>
      </c>
      <c r="AU551" s="9">
        <v>14050.332</v>
      </c>
      <c r="AV551" s="9">
        <v>66115.240000000005</v>
      </c>
      <c r="AW551" s="9">
        <v>0</v>
      </c>
      <c r="AX551" s="9">
        <v>0</v>
      </c>
      <c r="AY551" s="9">
        <v>0</v>
      </c>
      <c r="AZ551" s="9">
        <v>0</v>
      </c>
      <c r="BA551" s="9">
        <v>0</v>
      </c>
      <c r="BB551" s="9">
        <v>0</v>
      </c>
      <c r="BC551" s="9">
        <v>0</v>
      </c>
      <c r="BD551" s="9">
        <v>0</v>
      </c>
      <c r="BE551" s="9">
        <v>0</v>
      </c>
      <c r="BF551">
        <v>0</v>
      </c>
      <c r="BG551">
        <v>0</v>
      </c>
      <c r="BH551">
        <v>0</v>
      </c>
      <c r="BI551" s="9">
        <v>0.22</v>
      </c>
      <c r="BJ551" s="9">
        <v>431.11200000000002</v>
      </c>
      <c r="BK551" s="9">
        <v>2028.64</v>
      </c>
      <c r="BL551" s="9">
        <v>7.39</v>
      </c>
      <c r="BM551" s="9">
        <v>14481.444</v>
      </c>
      <c r="BN551" s="9">
        <v>68143.88</v>
      </c>
      <c r="BO551" s="9">
        <v>1.5911</v>
      </c>
      <c r="BP551" s="9">
        <v>3117.92</v>
      </c>
      <c r="BQ551" s="9">
        <v>14671.68</v>
      </c>
      <c r="BR551" s="9">
        <v>1.7468999999999999</v>
      </c>
      <c r="BS551" s="9">
        <v>3423.2249999999999</v>
      </c>
      <c r="BT551" s="9">
        <v>16108.33</v>
      </c>
      <c r="BU551" s="9">
        <v>0</v>
      </c>
      <c r="BV551" s="9">
        <v>0</v>
      </c>
      <c r="BW551" s="9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 s="9">
        <v>0</v>
      </c>
      <c r="CK551" s="9">
        <v>0</v>
      </c>
      <c r="CL551" s="9">
        <v>0</v>
      </c>
      <c r="CM551">
        <v>0</v>
      </c>
      <c r="CN551">
        <v>0</v>
      </c>
      <c r="CO551">
        <v>0</v>
      </c>
      <c r="CP551" s="9">
        <v>0</v>
      </c>
      <c r="CQ551" s="9">
        <v>0</v>
      </c>
      <c r="CR551" s="9">
        <v>0</v>
      </c>
      <c r="CS551" s="9">
        <v>0.2402</v>
      </c>
      <c r="CT551" s="9">
        <v>470.69600000000003</v>
      </c>
      <c r="CU551" s="9">
        <v>2214.91</v>
      </c>
      <c r="CV551" s="9">
        <v>0.31409999999999999</v>
      </c>
      <c r="CW551" s="9">
        <v>615.51</v>
      </c>
      <c r="CX551" s="9">
        <v>2896.35</v>
      </c>
      <c r="CY551" s="9">
        <v>0.55430000000000001</v>
      </c>
      <c r="CZ551" s="9">
        <v>1086.2059999999999</v>
      </c>
      <c r="DA551" s="9">
        <v>5111.25</v>
      </c>
      <c r="DB551" s="9">
        <v>9.6912000000000003</v>
      </c>
      <c r="DC551" s="9">
        <v>18990.876</v>
      </c>
      <c r="DD551" s="9">
        <v>89363.46</v>
      </c>
      <c r="DE551" s="9">
        <v>1.38</v>
      </c>
      <c r="DF551" s="9">
        <v>456.02910000000003</v>
      </c>
      <c r="DG551" s="9">
        <v>18.62</v>
      </c>
      <c r="DH551" s="9">
        <v>1313.46</v>
      </c>
      <c r="DI551" s="9">
        <v>202.07</v>
      </c>
      <c r="DJ551" s="9">
        <v>72545.929999999993</v>
      </c>
      <c r="DK551" s="9">
        <v>26973.83</v>
      </c>
    </row>
    <row r="552" spans="1:115">
      <c r="A552" t="s">
        <v>904</v>
      </c>
      <c r="B552">
        <v>780</v>
      </c>
      <c r="C552" s="9">
        <v>986896</v>
      </c>
      <c r="D552" s="9" t="s">
        <v>894</v>
      </c>
      <c r="E552" s="9" t="s">
        <v>234</v>
      </c>
      <c r="F552" s="9" t="s">
        <v>171</v>
      </c>
      <c r="G552" t="s">
        <v>502</v>
      </c>
      <c r="H552" t="s">
        <v>139</v>
      </c>
      <c r="I552" s="9">
        <v>4800</v>
      </c>
      <c r="K552" s="9" t="s">
        <v>430</v>
      </c>
      <c r="L552" s="9" t="s">
        <v>895</v>
      </c>
      <c r="M552" s="9" t="s">
        <v>275</v>
      </c>
      <c r="N552">
        <v>5700489636</v>
      </c>
      <c r="O552" s="9" t="s">
        <v>143</v>
      </c>
      <c r="P552" s="9" t="s">
        <v>144</v>
      </c>
      <c r="Q552" s="9">
        <v>39.357999999999997</v>
      </c>
      <c r="R552" s="9" t="s">
        <v>276</v>
      </c>
      <c r="S552" s="9">
        <v>13.686</v>
      </c>
      <c r="T552">
        <v>651684</v>
      </c>
      <c r="U552" s="9">
        <v>65691</v>
      </c>
      <c r="V552" s="12">
        <v>45216</v>
      </c>
      <c r="W552" s="9">
        <v>63974</v>
      </c>
      <c r="X552" s="8">
        <v>0</v>
      </c>
      <c r="Y552" s="9">
        <v>2614</v>
      </c>
      <c r="Z552" s="1">
        <v>45255</v>
      </c>
      <c r="AA552" s="9">
        <v>1056</v>
      </c>
      <c r="AB552" s="8">
        <v>0.2638888888888889</v>
      </c>
      <c r="AC552" s="9">
        <v>1091</v>
      </c>
      <c r="AD552" s="12">
        <v>45257</v>
      </c>
      <c r="AE552">
        <v>30</v>
      </c>
      <c r="AF552" s="9">
        <v>39.299999999999997</v>
      </c>
      <c r="AG552">
        <v>54</v>
      </c>
      <c r="AH552" s="9">
        <v>4.41E-2</v>
      </c>
      <c r="AI552" s="9">
        <v>-514</v>
      </c>
      <c r="AJ552">
        <v>289369</v>
      </c>
      <c r="AK552">
        <v>0</v>
      </c>
      <c r="AL552" s="9">
        <v>2.9529999999999998</v>
      </c>
      <c r="AM552" s="9">
        <v>7.3999999999999996E-2</v>
      </c>
      <c r="AN552" s="9">
        <v>188920</v>
      </c>
      <c r="AO552" s="9">
        <v>1.5249999999999999</v>
      </c>
      <c r="AP552" s="9">
        <v>296940</v>
      </c>
      <c r="AQ552" s="9">
        <v>4.7055999999999996</v>
      </c>
      <c r="AR552" s="9">
        <v>2.06</v>
      </c>
      <c r="AS552" s="9">
        <v>2.04</v>
      </c>
      <c r="AT552" s="9">
        <v>7.17</v>
      </c>
      <c r="AU552" s="9">
        <v>13545.564</v>
      </c>
      <c r="AV552" s="9">
        <v>63740.01</v>
      </c>
      <c r="AW552" s="9">
        <v>0</v>
      </c>
      <c r="AX552" s="9">
        <v>0</v>
      </c>
      <c r="AY552" s="9">
        <v>0</v>
      </c>
      <c r="AZ552" s="9">
        <v>0</v>
      </c>
      <c r="BA552" s="9">
        <v>0</v>
      </c>
      <c r="BB552" s="9">
        <v>0</v>
      </c>
      <c r="BC552" s="9">
        <v>0</v>
      </c>
      <c r="BD552" s="9">
        <v>0</v>
      </c>
      <c r="BE552" s="9">
        <v>0</v>
      </c>
      <c r="BF552">
        <v>0</v>
      </c>
      <c r="BG552">
        <v>0</v>
      </c>
      <c r="BH552">
        <v>0</v>
      </c>
      <c r="BI552" s="9">
        <v>0.27</v>
      </c>
      <c r="BJ552" s="9">
        <v>510.084</v>
      </c>
      <c r="BK552" s="9">
        <v>2400.25</v>
      </c>
      <c r="BL552" s="9">
        <v>7.44</v>
      </c>
      <c r="BM552" s="9">
        <v>14055.647999999999</v>
      </c>
      <c r="BN552" s="9">
        <v>66140.259999999995</v>
      </c>
      <c r="BO552" s="9">
        <v>1.4926999999999999</v>
      </c>
      <c r="BP552" s="9">
        <v>2820.009</v>
      </c>
      <c r="BQ552" s="9">
        <v>13269.83</v>
      </c>
      <c r="BR552" s="9">
        <v>1.6704000000000001</v>
      </c>
      <c r="BS552" s="9">
        <v>3155.72</v>
      </c>
      <c r="BT552" s="9">
        <v>14849.55</v>
      </c>
      <c r="BU552" s="9">
        <v>0</v>
      </c>
      <c r="BV552" s="9">
        <v>0</v>
      </c>
      <c r="BW552" s="9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 s="9">
        <v>0</v>
      </c>
      <c r="CK552" s="9">
        <v>0</v>
      </c>
      <c r="CL552" s="9">
        <v>0</v>
      </c>
      <c r="CM552">
        <v>0</v>
      </c>
      <c r="CN552">
        <v>0</v>
      </c>
      <c r="CO552">
        <v>0</v>
      </c>
      <c r="CP552" s="9">
        <v>0</v>
      </c>
      <c r="CQ552" s="9">
        <v>0</v>
      </c>
      <c r="CR552" s="9">
        <v>0</v>
      </c>
      <c r="CS552" s="9">
        <v>0.24179999999999999</v>
      </c>
      <c r="CT552" s="9">
        <v>456.80900000000003</v>
      </c>
      <c r="CU552" s="9">
        <v>2149.56</v>
      </c>
      <c r="CV552" s="9">
        <v>0.31619999999999998</v>
      </c>
      <c r="CW552" s="9">
        <v>597.36500000000001</v>
      </c>
      <c r="CX552" s="9">
        <v>2810.96</v>
      </c>
      <c r="CY552" s="9">
        <v>0.55800000000000005</v>
      </c>
      <c r="CZ552" s="9">
        <v>1054.174</v>
      </c>
      <c r="DA552" s="9">
        <v>4960.5200000000004</v>
      </c>
      <c r="DB552" s="9">
        <v>9.6684000000000001</v>
      </c>
      <c r="DC552" s="9">
        <v>18265.541000000001</v>
      </c>
      <c r="DD552" s="9">
        <v>85950.33</v>
      </c>
      <c r="DE552" s="9">
        <v>1.34</v>
      </c>
      <c r="DF552" s="9">
        <v>454.95620000000002</v>
      </c>
      <c r="DG552" s="9">
        <v>17.91</v>
      </c>
      <c r="DH552" s="9">
        <v>1169.06</v>
      </c>
      <c r="DI552" s="9">
        <v>179.85</v>
      </c>
      <c r="DJ552" s="9">
        <v>61604.65</v>
      </c>
      <c r="DK552" s="9">
        <v>26973.83</v>
      </c>
    </row>
    <row r="553" spans="1:115">
      <c r="A553" t="s">
        <v>905</v>
      </c>
      <c r="B553">
        <v>780</v>
      </c>
      <c r="C553" s="9">
        <v>986896</v>
      </c>
      <c r="D553" s="9" t="s">
        <v>894</v>
      </c>
      <c r="E553" s="9" t="s">
        <v>234</v>
      </c>
      <c r="F553" s="9" t="s">
        <v>228</v>
      </c>
      <c r="G553" t="s">
        <v>502</v>
      </c>
      <c r="H553" t="s">
        <v>139</v>
      </c>
      <c r="I553" s="9">
        <v>4800</v>
      </c>
      <c r="K553" s="9" t="s">
        <v>430</v>
      </c>
      <c r="L553" s="9" t="s">
        <v>895</v>
      </c>
      <c r="M553" s="9" t="s">
        <v>275</v>
      </c>
      <c r="N553">
        <v>5700496570</v>
      </c>
      <c r="O553" s="9" t="s">
        <v>143</v>
      </c>
      <c r="P553" s="9" t="s">
        <v>167</v>
      </c>
      <c r="Q553" s="9">
        <v>36.920999999999999</v>
      </c>
      <c r="R553" s="9" t="s">
        <v>348</v>
      </c>
      <c r="S553" s="9">
        <v>13.004</v>
      </c>
      <c r="T553">
        <v>487444</v>
      </c>
      <c r="U553" s="9">
        <v>62421</v>
      </c>
      <c r="V553" s="12">
        <v>45271</v>
      </c>
      <c r="W553" s="9">
        <v>57071</v>
      </c>
      <c r="X553" s="8">
        <v>0</v>
      </c>
      <c r="Y553" s="9">
        <v>8571</v>
      </c>
      <c r="Z553" s="1">
        <v>45311</v>
      </c>
      <c r="AA553" s="9">
        <v>2132</v>
      </c>
      <c r="AB553" s="8">
        <v>0.73819444444444449</v>
      </c>
      <c r="AC553" s="9">
        <v>2127</v>
      </c>
      <c r="AD553" s="12">
        <v>45314</v>
      </c>
      <c r="AE553">
        <v>0</v>
      </c>
      <c r="AF553" s="9">
        <v>40.700000000000003</v>
      </c>
      <c r="AG553">
        <v>140</v>
      </c>
      <c r="AH553" s="9">
        <v>4.3799999999999999E-2</v>
      </c>
      <c r="AI553" s="9">
        <v>951</v>
      </c>
      <c r="AJ553">
        <v>273455</v>
      </c>
      <c r="AK553">
        <v>0</v>
      </c>
      <c r="AL553" s="9">
        <v>3.105</v>
      </c>
      <c r="AM553" s="9">
        <v>7.4999999999999997E-2</v>
      </c>
      <c r="AN553" s="9">
        <v>177220</v>
      </c>
      <c r="AO553" s="9">
        <v>1.526</v>
      </c>
      <c r="AP553" s="9">
        <v>283680</v>
      </c>
      <c r="AQ553" s="9">
        <v>4.7055999999999996</v>
      </c>
      <c r="AR553" s="9">
        <v>2.06</v>
      </c>
      <c r="AS553" s="9">
        <v>2.04</v>
      </c>
      <c r="AT553" s="9">
        <v>7.17</v>
      </c>
      <c r="AU553" s="9">
        <v>12706.674000000001</v>
      </c>
      <c r="AV553" s="9">
        <v>59792.53</v>
      </c>
      <c r="AW553" s="9">
        <v>0</v>
      </c>
      <c r="AX553" s="9">
        <v>0</v>
      </c>
      <c r="AY553" s="9">
        <v>0</v>
      </c>
      <c r="AZ553" s="9">
        <v>0</v>
      </c>
      <c r="BA553" s="9">
        <v>0</v>
      </c>
      <c r="BB553" s="9">
        <v>0</v>
      </c>
      <c r="BC553" s="9">
        <v>0</v>
      </c>
      <c r="BD553" s="9">
        <v>0</v>
      </c>
      <c r="BE553" s="9">
        <v>0</v>
      </c>
      <c r="BF553">
        <v>0</v>
      </c>
      <c r="BG553">
        <v>0</v>
      </c>
      <c r="BH553">
        <v>0</v>
      </c>
      <c r="BI553" s="9">
        <v>0.13</v>
      </c>
      <c r="BJ553" s="9">
        <v>230.386</v>
      </c>
      <c r="BK553" s="9">
        <v>1084.0999999999999</v>
      </c>
      <c r="BL553" s="9">
        <v>7.3</v>
      </c>
      <c r="BM553" s="9">
        <v>12937.06</v>
      </c>
      <c r="BN553" s="9">
        <v>60876.63</v>
      </c>
      <c r="BO553" s="9">
        <v>0.89749999999999996</v>
      </c>
      <c r="BP553" s="9">
        <v>1590.55</v>
      </c>
      <c r="BQ553" s="9">
        <v>7484.49</v>
      </c>
      <c r="BR553" s="9">
        <v>0.46489999999999998</v>
      </c>
      <c r="BS553" s="9">
        <v>823.89599999999996</v>
      </c>
      <c r="BT553" s="9">
        <v>3876.92</v>
      </c>
      <c r="BU553" s="9">
        <v>0</v>
      </c>
      <c r="BV553" s="9">
        <v>0</v>
      </c>
      <c r="BW553" s="9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 s="9">
        <v>-2.8E-3</v>
      </c>
      <c r="CK553" s="9">
        <v>-4.9619999999999997</v>
      </c>
      <c r="CL553" s="9">
        <v>-23.35</v>
      </c>
      <c r="CM553">
        <v>0</v>
      </c>
      <c r="CN553">
        <v>0</v>
      </c>
      <c r="CO553">
        <v>0</v>
      </c>
      <c r="CP553" s="9">
        <v>-2.8E-3</v>
      </c>
      <c r="CQ553" s="9">
        <v>-4.9619999999999997</v>
      </c>
      <c r="CR553" s="9">
        <v>-23.35</v>
      </c>
      <c r="CS553" s="9">
        <v>0.20080000000000001</v>
      </c>
      <c r="CT553" s="9">
        <v>355.858</v>
      </c>
      <c r="CU553" s="9">
        <v>1674.52</v>
      </c>
      <c r="CV553" s="9">
        <v>0.36499999999999999</v>
      </c>
      <c r="CW553" s="9">
        <v>646.85299999999995</v>
      </c>
      <c r="CX553" s="9">
        <v>3043.83</v>
      </c>
      <c r="CY553" s="9">
        <v>0.56579999999999997</v>
      </c>
      <c r="CZ553" s="9">
        <v>1002.711</v>
      </c>
      <c r="DA553" s="9">
        <v>4718.3599999999997</v>
      </c>
      <c r="DB553" s="9">
        <v>8.3278999999999996</v>
      </c>
      <c r="DC553" s="9">
        <v>14758.704</v>
      </c>
      <c r="DD553" s="9">
        <v>69448.56</v>
      </c>
      <c r="DE553" s="9">
        <v>1.22</v>
      </c>
      <c r="DF553" s="9">
        <v>391.8777</v>
      </c>
      <c r="DG553" s="9">
        <v>14.47</v>
      </c>
      <c r="DH553" s="9">
        <v>1152.24</v>
      </c>
      <c r="DI553" s="9">
        <v>177.27</v>
      </c>
      <c r="DJ553" s="9">
        <v>56843.57</v>
      </c>
      <c r="DK553" s="9">
        <v>30460.75</v>
      </c>
    </row>
    <row r="554" spans="1:115">
      <c r="A554" t="s">
        <v>906</v>
      </c>
      <c r="B554">
        <v>780</v>
      </c>
      <c r="C554" s="9">
        <v>986896</v>
      </c>
      <c r="D554" s="9" t="s">
        <v>894</v>
      </c>
      <c r="E554" s="9" t="s">
        <v>234</v>
      </c>
      <c r="F554" s="9" t="s">
        <v>228</v>
      </c>
      <c r="G554" t="s">
        <v>502</v>
      </c>
      <c r="H554" t="s">
        <v>139</v>
      </c>
      <c r="I554" s="9">
        <v>4800</v>
      </c>
      <c r="K554" s="9" t="s">
        <v>433</v>
      </c>
      <c r="L554" s="9" t="s">
        <v>895</v>
      </c>
      <c r="M554" s="9" t="s">
        <v>275</v>
      </c>
      <c r="N554">
        <v>5700496577</v>
      </c>
      <c r="O554" s="9" t="s">
        <v>143</v>
      </c>
      <c r="P554" s="9" t="s">
        <v>144</v>
      </c>
      <c r="Q554" s="9">
        <v>37.695999999999998</v>
      </c>
      <c r="R554" s="9" t="s">
        <v>276</v>
      </c>
      <c r="S554" s="9">
        <v>13.75</v>
      </c>
      <c r="T554">
        <v>651684</v>
      </c>
      <c r="U554" s="9">
        <v>66000</v>
      </c>
      <c r="V554" s="12">
        <v>45271</v>
      </c>
      <c r="W554" s="9">
        <v>64616</v>
      </c>
      <c r="X554" s="8">
        <v>0</v>
      </c>
      <c r="Y554" s="9">
        <v>2097</v>
      </c>
      <c r="Z554" s="1">
        <v>45309</v>
      </c>
      <c r="AA554" s="9">
        <v>956</v>
      </c>
      <c r="AB554" s="8">
        <v>3.472222222222222E-3</v>
      </c>
      <c r="AC554" s="9">
        <v>608</v>
      </c>
      <c r="AD554" s="12">
        <v>45309</v>
      </c>
      <c r="AE554">
        <v>20</v>
      </c>
      <c r="AF554" s="9">
        <v>38</v>
      </c>
      <c r="AG554">
        <v>51</v>
      </c>
      <c r="AH554" s="9">
        <v>4.4600000000000001E-2</v>
      </c>
      <c r="AI554" s="9">
        <v>-251</v>
      </c>
      <c r="AJ554">
        <v>294096</v>
      </c>
      <c r="AK554">
        <v>0</v>
      </c>
      <c r="AL554" s="9">
        <v>2.8</v>
      </c>
      <c r="AM554" s="9">
        <v>7.2999999999999995E-2</v>
      </c>
      <c r="AN554" s="9">
        <v>180940</v>
      </c>
      <c r="AO554" s="9">
        <v>1.4970000000000001</v>
      </c>
      <c r="AP554" s="9">
        <v>274200</v>
      </c>
      <c r="AQ554" s="9">
        <v>4.7055999999999996</v>
      </c>
      <c r="AR554" s="9">
        <v>2.06</v>
      </c>
      <c r="AS554" s="9">
        <v>2.04</v>
      </c>
      <c r="AT554" s="9">
        <v>7.17</v>
      </c>
      <c r="AU554" s="9">
        <v>12973.397999999999</v>
      </c>
      <c r="AV554" s="9">
        <v>61047.62</v>
      </c>
      <c r="AW554" s="9">
        <v>0</v>
      </c>
      <c r="AX554" s="9">
        <v>0</v>
      </c>
      <c r="AY554" s="9">
        <v>0</v>
      </c>
      <c r="AZ554" s="9">
        <v>0</v>
      </c>
      <c r="BA554" s="9">
        <v>0</v>
      </c>
      <c r="BB554" s="9">
        <v>0</v>
      </c>
      <c r="BC554" s="9">
        <v>0</v>
      </c>
      <c r="BD554" s="9">
        <v>0</v>
      </c>
      <c r="BE554" s="9">
        <v>0</v>
      </c>
      <c r="BF554">
        <v>0</v>
      </c>
      <c r="BG554">
        <v>0</v>
      </c>
      <c r="BH554">
        <v>0</v>
      </c>
      <c r="BI554" s="9">
        <v>0.4</v>
      </c>
      <c r="BJ554" s="9">
        <v>723.76</v>
      </c>
      <c r="BK554" s="9">
        <v>3405.73</v>
      </c>
      <c r="BL554" s="9">
        <v>7.57</v>
      </c>
      <c r="BM554" s="9">
        <v>13697.157999999999</v>
      </c>
      <c r="BN554" s="9">
        <v>64453.35</v>
      </c>
      <c r="BO554" s="9">
        <v>1.9694</v>
      </c>
      <c r="BP554" s="9">
        <v>3563.4319999999998</v>
      </c>
      <c r="BQ554" s="9">
        <v>16768.09</v>
      </c>
      <c r="BR554" s="9">
        <v>2.1153</v>
      </c>
      <c r="BS554" s="9">
        <v>3827.424</v>
      </c>
      <c r="BT554" s="9">
        <v>18010.330000000002</v>
      </c>
      <c r="BU554" s="9">
        <v>0</v>
      </c>
      <c r="BV554" s="9">
        <v>0</v>
      </c>
      <c r="BW554" s="9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 s="9">
        <v>0</v>
      </c>
      <c r="CK554" s="9">
        <v>0</v>
      </c>
      <c r="CL554" s="9">
        <v>0</v>
      </c>
      <c r="CM554">
        <v>0</v>
      </c>
      <c r="CN554">
        <v>0</v>
      </c>
      <c r="CO554">
        <v>0</v>
      </c>
      <c r="CP554" s="9">
        <v>0</v>
      </c>
      <c r="CQ554" s="9">
        <v>0</v>
      </c>
      <c r="CR554" s="9">
        <v>0</v>
      </c>
      <c r="CS554" s="9">
        <v>0.2082</v>
      </c>
      <c r="CT554" s="9">
        <v>376.71699999999998</v>
      </c>
      <c r="CU554" s="9">
        <v>1772.68</v>
      </c>
      <c r="CV554" s="9">
        <v>0.3785</v>
      </c>
      <c r="CW554" s="9">
        <v>684.85799999999995</v>
      </c>
      <c r="CX554" s="9">
        <v>3222.67</v>
      </c>
      <c r="CY554" s="9">
        <v>0.5867</v>
      </c>
      <c r="CZ554" s="9">
        <v>1061.575</v>
      </c>
      <c r="DA554" s="9">
        <v>4995.3500000000004</v>
      </c>
      <c r="DB554" s="9">
        <v>10.272</v>
      </c>
      <c r="DC554" s="9">
        <v>18586.156999999999</v>
      </c>
      <c r="DD554" s="9">
        <v>87459.02</v>
      </c>
      <c r="DE554" s="9">
        <v>1.35</v>
      </c>
      <c r="DF554" s="9">
        <v>483.35919999999999</v>
      </c>
      <c r="DG554" s="9">
        <v>18.22</v>
      </c>
      <c r="DH554" s="9">
        <v>1342.77</v>
      </c>
      <c r="DI554" s="9">
        <v>206.58</v>
      </c>
      <c r="DJ554" s="9">
        <v>74766.460000000006</v>
      </c>
      <c r="DK554" s="9">
        <v>26973.83</v>
      </c>
    </row>
    <row r="555" spans="1:115">
      <c r="A555" t="s">
        <v>907</v>
      </c>
      <c r="B555">
        <v>780</v>
      </c>
      <c r="C555" s="9">
        <v>994010</v>
      </c>
      <c r="D555" s="9" t="s">
        <v>908</v>
      </c>
      <c r="E555" s="9" t="s">
        <v>234</v>
      </c>
      <c r="F555" s="9" t="s">
        <v>189</v>
      </c>
      <c r="G555" t="s">
        <v>909</v>
      </c>
      <c r="H555" t="s">
        <v>139</v>
      </c>
      <c r="I555" s="9">
        <v>1344</v>
      </c>
      <c r="J555" s="9">
        <v>6734511300</v>
      </c>
      <c r="K555" s="9" t="s">
        <v>147</v>
      </c>
      <c r="L555" s="9" t="s">
        <v>910</v>
      </c>
      <c r="M555" s="9" t="s">
        <v>911</v>
      </c>
      <c r="N555">
        <v>5700468218</v>
      </c>
      <c r="O555" s="9" t="s">
        <v>143</v>
      </c>
      <c r="P555" s="9" t="s">
        <v>144</v>
      </c>
      <c r="Q555" s="9">
        <v>38.423000000000002</v>
      </c>
      <c r="R555" s="9" t="s">
        <v>148</v>
      </c>
      <c r="S555" s="9">
        <v>13.467000000000001</v>
      </c>
      <c r="T555">
        <v>651683</v>
      </c>
      <c r="U555" s="9">
        <v>18100</v>
      </c>
      <c r="V555" s="12">
        <v>45051</v>
      </c>
      <c r="W555" s="9">
        <v>17168</v>
      </c>
      <c r="X555" s="8">
        <v>0</v>
      </c>
      <c r="Y555" s="9">
        <v>5149</v>
      </c>
      <c r="Z555" s="1">
        <v>45091</v>
      </c>
      <c r="AA555" s="9">
        <v>630</v>
      </c>
      <c r="AB555" s="8">
        <v>0.34513888888888888</v>
      </c>
      <c r="AC555" s="9">
        <v>287</v>
      </c>
      <c r="AD555" s="12">
        <v>45091</v>
      </c>
      <c r="AE555">
        <v>28</v>
      </c>
      <c r="AF555" s="9">
        <v>40.299999999999997</v>
      </c>
      <c r="AG555">
        <v>14</v>
      </c>
      <c r="AH555" s="9">
        <v>4.8099999999999997E-2</v>
      </c>
      <c r="AI555" s="9">
        <v>-27</v>
      </c>
      <c r="AJ555">
        <v>87061</v>
      </c>
      <c r="AK555">
        <v>0</v>
      </c>
      <c r="AL555" s="9">
        <v>3.008</v>
      </c>
      <c r="AM555" s="9">
        <v>7.2999999999999995E-2</v>
      </c>
      <c r="AN555" s="9">
        <v>51640</v>
      </c>
      <c r="AO555" s="9">
        <v>1.587</v>
      </c>
      <c r="AP555" s="9">
        <v>84910</v>
      </c>
      <c r="AQ555" s="9">
        <v>4.5686</v>
      </c>
      <c r="AR555" s="9">
        <v>1.9</v>
      </c>
      <c r="AS555" s="9">
        <v>1.8</v>
      </c>
      <c r="AT555" s="9">
        <v>7.17</v>
      </c>
      <c r="AU555" s="9">
        <v>3702.5880000000002</v>
      </c>
      <c r="AV555" s="9">
        <v>16915.64</v>
      </c>
      <c r="AW555" s="9">
        <v>0</v>
      </c>
      <c r="AX555" s="9">
        <v>0</v>
      </c>
      <c r="AY555" s="9">
        <v>0</v>
      </c>
      <c r="AZ555" s="9">
        <v>0.09</v>
      </c>
      <c r="BA555" s="9">
        <v>46.475999999999999</v>
      </c>
      <c r="BB555" s="9">
        <v>212.33</v>
      </c>
      <c r="BC555" s="9">
        <v>0</v>
      </c>
      <c r="BD555" s="9">
        <v>0</v>
      </c>
      <c r="BE555" s="9">
        <v>0</v>
      </c>
      <c r="BF555">
        <v>0</v>
      </c>
      <c r="BG555">
        <v>0</v>
      </c>
      <c r="BH555">
        <v>0</v>
      </c>
      <c r="BI555" s="9">
        <v>0.17</v>
      </c>
      <c r="BJ555" s="9">
        <v>87.787999999999997</v>
      </c>
      <c r="BK555" s="9">
        <v>401.07</v>
      </c>
      <c r="BL555" s="9">
        <v>7.43</v>
      </c>
      <c r="BM555" s="9">
        <v>3836.8519999999999</v>
      </c>
      <c r="BN555" s="9">
        <v>17529.04</v>
      </c>
      <c r="BO555" s="9">
        <v>1.3682000000000001</v>
      </c>
      <c r="BP555" s="9">
        <v>706.53800000000001</v>
      </c>
      <c r="BQ555" s="9">
        <v>3227.89</v>
      </c>
      <c r="BR555" s="9">
        <v>1.2963</v>
      </c>
      <c r="BS555" s="9">
        <v>669.40899999999999</v>
      </c>
      <c r="BT555" s="9">
        <v>3058.26</v>
      </c>
      <c r="BU555" s="9">
        <v>0</v>
      </c>
      <c r="BV555" s="9">
        <v>0</v>
      </c>
      <c r="BW555" s="9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 s="9">
        <v>-0.16539999999999999</v>
      </c>
      <c r="CK555" s="9">
        <v>-85.412999999999997</v>
      </c>
      <c r="CL555" s="9">
        <v>-390.22</v>
      </c>
      <c r="CM555">
        <v>0</v>
      </c>
      <c r="CN555">
        <v>0</v>
      </c>
      <c r="CO555">
        <v>0</v>
      </c>
      <c r="CP555" s="9">
        <v>-0.16539999999999999</v>
      </c>
      <c r="CQ555" s="9">
        <v>-85.412999999999997</v>
      </c>
      <c r="CR555" s="9">
        <v>-390.22</v>
      </c>
      <c r="CS555" s="9">
        <v>0.27860000000000001</v>
      </c>
      <c r="CT555" s="9">
        <v>143.869</v>
      </c>
      <c r="CU555" s="9">
        <v>657.28</v>
      </c>
      <c r="CV555" s="9">
        <v>0.29330000000000001</v>
      </c>
      <c r="CW555" s="9">
        <v>151.46</v>
      </c>
      <c r="CX555" s="9">
        <v>691.96</v>
      </c>
      <c r="CY555" s="9">
        <v>0.57189999999999996</v>
      </c>
      <c r="CZ555" s="9">
        <v>295.32900000000001</v>
      </c>
      <c r="DA555" s="9">
        <v>1349.24</v>
      </c>
      <c r="DB555" s="9">
        <v>9.1327999999999996</v>
      </c>
      <c r="DC555" s="9">
        <v>4716.1779999999999</v>
      </c>
      <c r="DD555" s="9">
        <v>21546.33</v>
      </c>
      <c r="DE555" s="9">
        <v>1.26</v>
      </c>
      <c r="DF555" s="9">
        <v>417.24110000000002</v>
      </c>
      <c r="DG555" s="9">
        <v>16.03</v>
      </c>
      <c r="DH555" s="9">
        <v>280.10000000000002</v>
      </c>
      <c r="DI555" s="9">
        <v>43.09</v>
      </c>
      <c r="DJ555" s="9">
        <v>21223.14</v>
      </c>
      <c r="DK555" s="9">
        <v>0</v>
      </c>
    </row>
    <row r="556" spans="1:115">
      <c r="A556" t="s">
        <v>912</v>
      </c>
      <c r="B556">
        <v>780</v>
      </c>
      <c r="C556" s="9">
        <v>994010</v>
      </c>
      <c r="D556" s="9" t="s">
        <v>908</v>
      </c>
      <c r="E556" s="9" t="s">
        <v>234</v>
      </c>
      <c r="F556" s="9" t="s">
        <v>189</v>
      </c>
      <c r="G556" t="s">
        <v>909</v>
      </c>
      <c r="H556" t="s">
        <v>139</v>
      </c>
      <c r="I556" s="9">
        <v>2400</v>
      </c>
      <c r="J556" s="9">
        <v>6734511300</v>
      </c>
      <c r="K556" s="9" t="s">
        <v>157</v>
      </c>
      <c r="L556" s="9" t="s">
        <v>910</v>
      </c>
      <c r="M556" s="9" t="s">
        <v>911</v>
      </c>
      <c r="N556">
        <v>5700468219</v>
      </c>
      <c r="O556" s="9" t="s">
        <v>143</v>
      </c>
      <c r="P556" s="9" t="s">
        <v>144</v>
      </c>
      <c r="Q556" s="9">
        <v>41.133000000000003</v>
      </c>
      <c r="R556" s="9" t="s">
        <v>148</v>
      </c>
      <c r="S556" s="9">
        <v>13.859</v>
      </c>
      <c r="T556">
        <v>651683</v>
      </c>
      <c r="U556" s="9">
        <v>33262</v>
      </c>
      <c r="V556" s="12">
        <v>45051</v>
      </c>
      <c r="W556" s="9">
        <v>31917</v>
      </c>
      <c r="X556" s="8">
        <v>0.66666666666666663</v>
      </c>
      <c r="Y556" s="9">
        <v>4044</v>
      </c>
      <c r="Z556" s="1">
        <v>45092</v>
      </c>
      <c r="AA556" s="9">
        <v>992</v>
      </c>
      <c r="AB556" s="8">
        <v>6.9444444444444441E-3</v>
      </c>
      <c r="AC556" s="9">
        <v>354</v>
      </c>
      <c r="AD556" s="12">
        <v>45092</v>
      </c>
      <c r="AE556">
        <v>10</v>
      </c>
      <c r="AF556" s="9">
        <v>40.299999999999997</v>
      </c>
      <c r="AG556">
        <v>30</v>
      </c>
      <c r="AH556" s="9">
        <v>4.65E-2</v>
      </c>
      <c r="AI556" s="9">
        <v>-41</v>
      </c>
      <c r="AJ556">
        <v>154726</v>
      </c>
      <c r="AK556">
        <v>0</v>
      </c>
      <c r="AL556" s="9">
        <v>3.093</v>
      </c>
      <c r="AM556" s="9">
        <v>7.5999999999999998E-2</v>
      </c>
      <c r="AN556" s="9">
        <v>98720</v>
      </c>
      <c r="AO556" s="9">
        <v>1.526</v>
      </c>
      <c r="AP556" s="9">
        <v>157720</v>
      </c>
      <c r="AQ556" s="9">
        <v>4.5686</v>
      </c>
      <c r="AR556" s="9">
        <v>1.9</v>
      </c>
      <c r="AS556" s="9">
        <v>1.8</v>
      </c>
      <c r="AT556" s="9">
        <v>7.17</v>
      </c>
      <c r="AU556" s="9">
        <v>7078.2240000000002</v>
      </c>
      <c r="AV556" s="9">
        <v>32337.57</v>
      </c>
      <c r="AW556" s="9">
        <v>0</v>
      </c>
      <c r="AX556" s="9">
        <v>0</v>
      </c>
      <c r="AY556" s="9">
        <v>0</v>
      </c>
      <c r="AZ556" s="9">
        <v>0.09</v>
      </c>
      <c r="BA556" s="9">
        <v>88.847999999999999</v>
      </c>
      <c r="BB556" s="9">
        <v>405.91</v>
      </c>
      <c r="BC556" s="9">
        <v>0</v>
      </c>
      <c r="BD556" s="9">
        <v>0</v>
      </c>
      <c r="BE556" s="9">
        <v>0</v>
      </c>
      <c r="BF556">
        <v>0</v>
      </c>
      <c r="BG556">
        <v>0</v>
      </c>
      <c r="BH556">
        <v>0</v>
      </c>
      <c r="BI556" s="9">
        <v>0.17</v>
      </c>
      <c r="BJ556" s="9">
        <v>167.82400000000001</v>
      </c>
      <c r="BK556" s="9">
        <v>766.72</v>
      </c>
      <c r="BL556" s="9">
        <v>7.43</v>
      </c>
      <c r="BM556" s="9">
        <v>7334.8959999999997</v>
      </c>
      <c r="BN556" s="9">
        <v>33510.21</v>
      </c>
      <c r="BO556" s="9">
        <v>3.0171999999999999</v>
      </c>
      <c r="BP556" s="9">
        <v>2978.58</v>
      </c>
      <c r="BQ556" s="9">
        <v>13607.94</v>
      </c>
      <c r="BR556" s="9">
        <v>3.0447000000000002</v>
      </c>
      <c r="BS556" s="9">
        <v>3005.7280000000001</v>
      </c>
      <c r="BT556" s="9">
        <v>13731.97</v>
      </c>
      <c r="BU556" s="9">
        <v>0</v>
      </c>
      <c r="BV556" s="9">
        <v>0</v>
      </c>
      <c r="BW556" s="9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 s="9">
        <v>-3.2099999999999997E-2</v>
      </c>
      <c r="CK556" s="9">
        <v>-31.689</v>
      </c>
      <c r="CL556" s="9">
        <v>-144.77000000000001</v>
      </c>
      <c r="CM556">
        <v>0</v>
      </c>
      <c r="CN556">
        <v>0</v>
      </c>
      <c r="CO556">
        <v>0</v>
      </c>
      <c r="CP556" s="9">
        <v>-3.2099999999999997E-2</v>
      </c>
      <c r="CQ556" s="9">
        <v>-31.689</v>
      </c>
      <c r="CR556" s="9">
        <v>-144.77000000000001</v>
      </c>
      <c r="CS556" s="9">
        <v>0.27860000000000001</v>
      </c>
      <c r="CT556" s="9">
        <v>275.03399999999999</v>
      </c>
      <c r="CU556" s="9">
        <v>1256.52</v>
      </c>
      <c r="CV556" s="9">
        <v>0.2346</v>
      </c>
      <c r="CW556" s="9">
        <v>231.59700000000001</v>
      </c>
      <c r="CX556" s="9">
        <v>1058.07</v>
      </c>
      <c r="CY556" s="9">
        <v>0.51319999999999999</v>
      </c>
      <c r="CZ556" s="9">
        <v>506.63099999999997</v>
      </c>
      <c r="DA556" s="9">
        <v>2314.59</v>
      </c>
      <c r="DB556" s="9">
        <v>10.9558</v>
      </c>
      <c r="DC556" s="9">
        <v>10815.566000000001</v>
      </c>
      <c r="DD556" s="9">
        <v>49411.99</v>
      </c>
      <c r="DE556" s="9">
        <v>1.55</v>
      </c>
      <c r="DF556" s="9">
        <v>500.52659999999997</v>
      </c>
      <c r="DG556" s="9">
        <v>20.59</v>
      </c>
      <c r="DH556" s="9">
        <v>642.36</v>
      </c>
      <c r="DI556" s="9">
        <v>98.82</v>
      </c>
      <c r="DJ556" s="9">
        <v>48670.81</v>
      </c>
      <c r="DK556" s="9">
        <v>0</v>
      </c>
    </row>
    <row r="557" spans="1:115">
      <c r="A557" t="s">
        <v>913</v>
      </c>
      <c r="B557">
        <v>780</v>
      </c>
      <c r="C557" s="9">
        <v>994010</v>
      </c>
      <c r="D557" s="9" t="s">
        <v>908</v>
      </c>
      <c r="E557" s="9" t="s">
        <v>234</v>
      </c>
      <c r="F557" s="9" t="s">
        <v>189</v>
      </c>
      <c r="G557" t="s">
        <v>909</v>
      </c>
      <c r="H557" t="s">
        <v>139</v>
      </c>
      <c r="I557" s="9">
        <v>1800</v>
      </c>
      <c r="J557" s="9">
        <v>6734511300</v>
      </c>
      <c r="K557" s="9" t="s">
        <v>215</v>
      </c>
      <c r="L557" s="9" t="s">
        <v>910</v>
      </c>
      <c r="M557" s="9" t="s">
        <v>911</v>
      </c>
      <c r="N557">
        <v>5700468222</v>
      </c>
      <c r="O557" s="9" t="s">
        <v>143</v>
      </c>
      <c r="P557" s="9" t="s">
        <v>144</v>
      </c>
      <c r="Q557" s="9">
        <v>42.639000000000003</v>
      </c>
      <c r="R557" s="9" t="s">
        <v>145</v>
      </c>
      <c r="S557" s="9">
        <v>14.444000000000001</v>
      </c>
      <c r="T557">
        <v>762057</v>
      </c>
      <c r="U557" s="9">
        <v>26000</v>
      </c>
      <c r="V557" s="12">
        <v>45052</v>
      </c>
      <c r="W557" s="9">
        <v>25020</v>
      </c>
      <c r="X557" s="8">
        <v>0.52083333333333337</v>
      </c>
      <c r="Y557" s="9">
        <v>3769</v>
      </c>
      <c r="Z557" s="1">
        <v>45091</v>
      </c>
      <c r="AA557" s="9">
        <v>795</v>
      </c>
      <c r="AB557" s="8">
        <v>0</v>
      </c>
      <c r="AC557" s="9">
        <v>160</v>
      </c>
      <c r="AD557" s="12">
        <v>45091</v>
      </c>
      <c r="AE557">
        <v>8</v>
      </c>
      <c r="AF557" s="9">
        <v>38.5</v>
      </c>
      <c r="AG557">
        <v>23</v>
      </c>
      <c r="AH557" s="9">
        <v>4.48E-2</v>
      </c>
      <c r="AI557" s="9">
        <v>-6</v>
      </c>
      <c r="AJ557">
        <v>116532</v>
      </c>
      <c r="AK557">
        <v>0</v>
      </c>
      <c r="AL557" s="9">
        <v>3.0680000000000001</v>
      </c>
      <c r="AM557" s="9">
        <v>7.9000000000000001E-2</v>
      </c>
      <c r="AN557" s="9">
        <v>76750</v>
      </c>
      <c r="AO557" s="9">
        <v>1.506</v>
      </c>
      <c r="AP557" s="9">
        <v>120800</v>
      </c>
      <c r="AQ557" s="9">
        <v>4.5686</v>
      </c>
      <c r="AR557" s="9">
        <v>1.9</v>
      </c>
      <c r="AS557" s="9">
        <v>1.8</v>
      </c>
      <c r="AT557" s="9">
        <v>7.17</v>
      </c>
      <c r="AU557" s="9">
        <v>5502.9750000000004</v>
      </c>
      <c r="AV557" s="9">
        <v>25140.89</v>
      </c>
      <c r="AW557" s="9">
        <v>0</v>
      </c>
      <c r="AX557" s="9">
        <v>0</v>
      </c>
      <c r="AY557" s="9">
        <v>0</v>
      </c>
      <c r="AZ557" s="9">
        <v>0.09</v>
      </c>
      <c r="BA557" s="9">
        <v>69.075000000000003</v>
      </c>
      <c r="BB557" s="9">
        <v>315.58</v>
      </c>
      <c r="BC557" s="9">
        <v>0</v>
      </c>
      <c r="BD557" s="9">
        <v>0</v>
      </c>
      <c r="BE557" s="9">
        <v>0</v>
      </c>
      <c r="BF557">
        <v>0</v>
      </c>
      <c r="BG557">
        <v>0</v>
      </c>
      <c r="BH557">
        <v>0</v>
      </c>
      <c r="BI557" s="9">
        <v>0.35</v>
      </c>
      <c r="BJ557" s="9">
        <v>268.625</v>
      </c>
      <c r="BK557" s="9">
        <v>1227.24</v>
      </c>
      <c r="BL557" s="9">
        <v>7.61</v>
      </c>
      <c r="BM557" s="9">
        <v>5840.6750000000002</v>
      </c>
      <c r="BN557" s="9">
        <v>26683.71</v>
      </c>
      <c r="BO557" s="9">
        <v>3.5682</v>
      </c>
      <c r="BP557" s="9">
        <v>2738.5940000000001</v>
      </c>
      <c r="BQ557" s="9">
        <v>12511.54</v>
      </c>
      <c r="BR557" s="9">
        <v>3.6118999999999999</v>
      </c>
      <c r="BS557" s="9">
        <v>2772.1329999999998</v>
      </c>
      <c r="BT557" s="9">
        <v>12664.77</v>
      </c>
      <c r="BU557" s="9">
        <v>0</v>
      </c>
      <c r="BV557" s="9">
        <v>0</v>
      </c>
      <c r="BW557" s="9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 s="9">
        <v>-0.18759999999999999</v>
      </c>
      <c r="CK557" s="9">
        <v>-143.983</v>
      </c>
      <c r="CL557" s="9">
        <v>-657.8</v>
      </c>
      <c r="CM557">
        <v>0</v>
      </c>
      <c r="CN557">
        <v>0</v>
      </c>
      <c r="CO557">
        <v>0</v>
      </c>
      <c r="CP557" s="9">
        <v>-0.18759999999999999</v>
      </c>
      <c r="CQ557" s="9">
        <v>-143.983</v>
      </c>
      <c r="CR557" s="9">
        <v>-657.8</v>
      </c>
      <c r="CS557" s="9">
        <v>0.28539999999999999</v>
      </c>
      <c r="CT557" s="9">
        <v>219.04400000000001</v>
      </c>
      <c r="CU557" s="9">
        <v>1000.73</v>
      </c>
      <c r="CV557" s="9">
        <v>0.34039999999999998</v>
      </c>
      <c r="CW557" s="9">
        <v>261.25700000000001</v>
      </c>
      <c r="CX557" s="9">
        <v>1193.58</v>
      </c>
      <c r="CY557" s="9">
        <v>0.62580000000000002</v>
      </c>
      <c r="CZ557" s="9">
        <v>480.30200000000002</v>
      </c>
      <c r="DA557" s="9">
        <v>2194.31</v>
      </c>
      <c r="DB557" s="9">
        <v>11.6601</v>
      </c>
      <c r="DC557" s="9">
        <v>8949.1270000000004</v>
      </c>
      <c r="DD557" s="9">
        <v>40884.980000000003</v>
      </c>
      <c r="DE557" s="9">
        <v>1.63</v>
      </c>
      <c r="DF557" s="9">
        <v>532.70330000000001</v>
      </c>
      <c r="DG557" s="9">
        <v>22.71</v>
      </c>
      <c r="DH557" s="9">
        <v>656.3</v>
      </c>
      <c r="DI557" s="9">
        <v>100.97</v>
      </c>
      <c r="DJ557" s="9">
        <v>49727.71</v>
      </c>
      <c r="DK557" s="9">
        <v>0</v>
      </c>
    </row>
    <row r="558" spans="1:115">
      <c r="A558" t="s">
        <v>914</v>
      </c>
      <c r="B558">
        <v>780</v>
      </c>
      <c r="C558" s="9">
        <v>994010</v>
      </c>
      <c r="D558" s="9" t="s">
        <v>908</v>
      </c>
      <c r="E558" s="9" t="s">
        <v>234</v>
      </c>
      <c r="F558" s="9" t="s">
        <v>189</v>
      </c>
      <c r="G558" t="s">
        <v>909</v>
      </c>
      <c r="H558" t="s">
        <v>139</v>
      </c>
      <c r="I558" s="9">
        <v>1920</v>
      </c>
      <c r="J558" s="9">
        <v>6734511300</v>
      </c>
      <c r="K558" s="9" t="s">
        <v>140</v>
      </c>
      <c r="L558" s="9" t="s">
        <v>910</v>
      </c>
      <c r="M558" s="9" t="s">
        <v>911</v>
      </c>
      <c r="N558">
        <v>5700468223</v>
      </c>
      <c r="O558" s="9" t="s">
        <v>143</v>
      </c>
      <c r="P558" s="9" t="s">
        <v>144</v>
      </c>
      <c r="Q558" s="9">
        <v>40.302</v>
      </c>
      <c r="R558" s="9" t="s">
        <v>148</v>
      </c>
      <c r="S558" s="9">
        <v>14.167</v>
      </c>
      <c r="T558">
        <v>651683</v>
      </c>
      <c r="U558" s="9">
        <v>27200</v>
      </c>
      <c r="V558" s="12">
        <v>45051</v>
      </c>
      <c r="W558" s="9">
        <v>25928</v>
      </c>
      <c r="X558" s="8">
        <v>0.66666666666666663</v>
      </c>
      <c r="Y558" s="9">
        <v>4676</v>
      </c>
      <c r="Z558" s="1">
        <v>45091</v>
      </c>
      <c r="AA558" s="9">
        <v>715</v>
      </c>
      <c r="AB558" s="8">
        <v>0.15138888888888888</v>
      </c>
      <c r="AC558" s="9">
        <v>515</v>
      </c>
      <c r="AD558" s="12">
        <v>45091</v>
      </c>
      <c r="AE558">
        <v>10</v>
      </c>
      <c r="AF558" s="9">
        <v>39.5</v>
      </c>
      <c r="AG558">
        <v>19</v>
      </c>
      <c r="AH558" s="9">
        <v>4.8099999999999997E-2</v>
      </c>
      <c r="AI558" s="9">
        <v>13</v>
      </c>
      <c r="AJ558">
        <v>130832</v>
      </c>
      <c r="AK558">
        <v>0</v>
      </c>
      <c r="AL558" s="9">
        <v>2.984</v>
      </c>
      <c r="AM558" s="9">
        <v>7.3999999999999996E-2</v>
      </c>
      <c r="AN558" s="9">
        <v>77380</v>
      </c>
      <c r="AO558" s="9">
        <v>1.577</v>
      </c>
      <c r="AP558" s="9">
        <v>126030</v>
      </c>
      <c r="AQ558" s="9">
        <v>4.5686</v>
      </c>
      <c r="AR558" s="9">
        <v>1.9</v>
      </c>
      <c r="AS558" s="9">
        <v>1.8</v>
      </c>
      <c r="AT558" s="9">
        <v>7.17</v>
      </c>
      <c r="AU558" s="9">
        <v>5548.1459999999997</v>
      </c>
      <c r="AV558" s="9">
        <v>25347.26</v>
      </c>
      <c r="AW558" s="9">
        <v>0</v>
      </c>
      <c r="AX558" s="9">
        <v>0</v>
      </c>
      <c r="AY558" s="9">
        <v>0</v>
      </c>
      <c r="AZ558" s="9">
        <v>0.09</v>
      </c>
      <c r="BA558" s="9">
        <v>69.641999999999996</v>
      </c>
      <c r="BB558" s="9">
        <v>318.17</v>
      </c>
      <c r="BC558" s="9">
        <v>0</v>
      </c>
      <c r="BD558" s="9">
        <v>0</v>
      </c>
      <c r="BE558" s="9">
        <v>0</v>
      </c>
      <c r="BF558">
        <v>0</v>
      </c>
      <c r="BG558">
        <v>0</v>
      </c>
      <c r="BH558">
        <v>0</v>
      </c>
      <c r="BI558" s="9">
        <v>0.25</v>
      </c>
      <c r="BJ558" s="9">
        <v>193.45</v>
      </c>
      <c r="BK558" s="9">
        <v>883.8</v>
      </c>
      <c r="BL558" s="9">
        <v>7.51</v>
      </c>
      <c r="BM558" s="9">
        <v>5811.2380000000003</v>
      </c>
      <c r="BN558" s="9">
        <v>26549.22</v>
      </c>
      <c r="BO558" s="9">
        <v>1.6151</v>
      </c>
      <c r="BP558" s="9">
        <v>1249.7639999999999</v>
      </c>
      <c r="BQ558" s="9">
        <v>5709.67</v>
      </c>
      <c r="BR558" s="9">
        <v>1.5743</v>
      </c>
      <c r="BS558" s="9">
        <v>1218.193</v>
      </c>
      <c r="BT558" s="9">
        <v>5565.44</v>
      </c>
      <c r="BU558" s="9">
        <v>0</v>
      </c>
      <c r="BV558" s="9">
        <v>0</v>
      </c>
      <c r="BW558" s="9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 s="9">
        <v>-0.32850000000000001</v>
      </c>
      <c r="CK558" s="9">
        <v>-254.19300000000001</v>
      </c>
      <c r="CL558" s="9">
        <v>-1161.31</v>
      </c>
      <c r="CM558">
        <v>0</v>
      </c>
      <c r="CN558">
        <v>0</v>
      </c>
      <c r="CO558">
        <v>0</v>
      </c>
      <c r="CP558" s="9">
        <v>-0.32850000000000001</v>
      </c>
      <c r="CQ558" s="9">
        <v>-254.19300000000001</v>
      </c>
      <c r="CR558" s="9">
        <v>-1161.31</v>
      </c>
      <c r="CS558" s="9">
        <v>0.28160000000000002</v>
      </c>
      <c r="CT558" s="9">
        <v>217.90199999999999</v>
      </c>
      <c r="CU558" s="9">
        <v>995.51</v>
      </c>
      <c r="CV558" s="9">
        <v>0.2964</v>
      </c>
      <c r="CW558" s="9">
        <v>229.35400000000001</v>
      </c>
      <c r="CX558" s="9">
        <v>1047.83</v>
      </c>
      <c r="CY558" s="9">
        <v>0.57799999999999996</v>
      </c>
      <c r="CZ558" s="9">
        <v>447.25599999999997</v>
      </c>
      <c r="DA558" s="9">
        <v>2043.34</v>
      </c>
      <c r="DB558" s="9">
        <v>9.3338000000000001</v>
      </c>
      <c r="DC558" s="9">
        <v>7222.4939999999997</v>
      </c>
      <c r="DD558" s="9">
        <v>32996.69</v>
      </c>
      <c r="DE558" s="9">
        <v>1.27</v>
      </c>
      <c r="DF558" s="9">
        <v>426.42399999999998</v>
      </c>
      <c r="DG558" s="9">
        <v>17.190000000000001</v>
      </c>
      <c r="DH558" s="9">
        <v>452.75</v>
      </c>
      <c r="DI558" s="9">
        <v>69.650000000000006</v>
      </c>
      <c r="DJ558" s="9">
        <v>34304.29</v>
      </c>
      <c r="DK558" s="9">
        <v>0</v>
      </c>
    </row>
    <row r="559" spans="1:115">
      <c r="A559" t="s">
        <v>915</v>
      </c>
      <c r="B559">
        <v>780</v>
      </c>
      <c r="C559" s="9">
        <v>994010</v>
      </c>
      <c r="D559" s="9" t="s">
        <v>908</v>
      </c>
      <c r="E559" s="9" t="s">
        <v>234</v>
      </c>
      <c r="F559" s="9" t="s">
        <v>244</v>
      </c>
      <c r="G559" t="s">
        <v>909</v>
      </c>
      <c r="H559" t="s">
        <v>139</v>
      </c>
      <c r="I559" s="9">
        <v>1800</v>
      </c>
      <c r="J559" s="9">
        <v>6734511300</v>
      </c>
      <c r="K559" s="9" t="s">
        <v>215</v>
      </c>
      <c r="L559" s="9" t="s">
        <v>910</v>
      </c>
      <c r="M559" s="9" t="s">
        <v>911</v>
      </c>
      <c r="N559">
        <v>5700475664</v>
      </c>
      <c r="O559" s="9" t="s">
        <v>143</v>
      </c>
      <c r="P559" s="9" t="s">
        <v>144</v>
      </c>
      <c r="Q559" s="9">
        <v>40.805999999999997</v>
      </c>
      <c r="R559" s="9" t="s">
        <v>434</v>
      </c>
      <c r="S559" s="9">
        <v>13.513999999999999</v>
      </c>
      <c r="T559">
        <v>259036</v>
      </c>
      <c r="U559" s="9">
        <v>24326</v>
      </c>
      <c r="V559" s="12">
        <v>45106</v>
      </c>
      <c r="W559" s="9">
        <v>23790</v>
      </c>
      <c r="X559" s="8">
        <v>0.75</v>
      </c>
      <c r="Y559" s="9">
        <v>2203</v>
      </c>
      <c r="Z559" s="1">
        <v>45145</v>
      </c>
      <c r="AA559" s="9">
        <v>586</v>
      </c>
      <c r="AB559" s="8">
        <v>0.65972222222222221</v>
      </c>
      <c r="AC559" s="9">
        <v>114</v>
      </c>
      <c r="AD559" s="12">
        <v>45145</v>
      </c>
      <c r="AE559">
        <v>15</v>
      </c>
      <c r="AF559" s="9">
        <v>38.9</v>
      </c>
      <c r="AG559">
        <v>16</v>
      </c>
      <c r="AH559" s="9">
        <v>4.4299999999999999E-2</v>
      </c>
      <c r="AI559" s="9">
        <v>-195</v>
      </c>
      <c r="AJ559">
        <v>107716</v>
      </c>
      <c r="AK559">
        <v>0</v>
      </c>
      <c r="AL559" s="9">
        <v>3.0870000000000002</v>
      </c>
      <c r="AM559" s="9">
        <v>7.8E-2</v>
      </c>
      <c r="AN559" s="9">
        <v>73450</v>
      </c>
      <c r="AO559" s="9">
        <v>1.4930000000000001</v>
      </c>
      <c r="AP559" s="9">
        <v>114900</v>
      </c>
      <c r="AQ559" s="9">
        <v>4.5686</v>
      </c>
      <c r="AR559" s="9">
        <v>1.9</v>
      </c>
      <c r="AS559" s="9">
        <v>1.8</v>
      </c>
      <c r="AT559" s="9">
        <v>7.17</v>
      </c>
      <c r="AU559" s="9">
        <v>5266.3649999999998</v>
      </c>
      <c r="AV559" s="9">
        <v>24059.919999999998</v>
      </c>
      <c r="AW559" s="9">
        <v>0</v>
      </c>
      <c r="AX559" s="9">
        <v>0</v>
      </c>
      <c r="AY559" s="9">
        <v>0</v>
      </c>
      <c r="AZ559" s="9">
        <v>0.09</v>
      </c>
      <c r="BA559" s="9">
        <v>66.105000000000004</v>
      </c>
      <c r="BB559" s="9">
        <v>302.01</v>
      </c>
      <c r="BC559" s="9">
        <v>0</v>
      </c>
      <c r="BD559" s="9">
        <v>0</v>
      </c>
      <c r="BE559" s="9">
        <v>0</v>
      </c>
      <c r="BF559">
        <v>0</v>
      </c>
      <c r="BG559">
        <v>0</v>
      </c>
      <c r="BH559">
        <v>0</v>
      </c>
      <c r="BI559" s="9">
        <v>0.31</v>
      </c>
      <c r="BJ559" s="9">
        <v>227.69499999999999</v>
      </c>
      <c r="BK559" s="9">
        <v>1040.25</v>
      </c>
      <c r="BL559" s="9">
        <v>7.57</v>
      </c>
      <c r="BM559" s="9">
        <v>5560.165</v>
      </c>
      <c r="BN559" s="9">
        <v>25402.17</v>
      </c>
      <c r="BO559" s="9">
        <v>4.4001999999999999</v>
      </c>
      <c r="BP559" s="9">
        <v>3231.9470000000001</v>
      </c>
      <c r="BQ559" s="9">
        <v>14765.47</v>
      </c>
      <c r="BR559" s="9">
        <v>4.5587</v>
      </c>
      <c r="BS559" s="9">
        <v>3348.3649999999998</v>
      </c>
      <c r="BT559" s="9">
        <v>15297.34</v>
      </c>
      <c r="BU559" s="9">
        <v>0</v>
      </c>
      <c r="BV559" s="9">
        <v>0</v>
      </c>
      <c r="BW559" s="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 s="9">
        <v>-6.3700000000000007E-2</v>
      </c>
      <c r="CK559" s="9">
        <v>-46.787999999999997</v>
      </c>
      <c r="CL559" s="9">
        <v>-213.75</v>
      </c>
      <c r="CM559">
        <v>0</v>
      </c>
      <c r="CN559">
        <v>0</v>
      </c>
      <c r="CO559">
        <v>0</v>
      </c>
      <c r="CP559" s="9">
        <v>-6.3700000000000007E-2</v>
      </c>
      <c r="CQ559" s="9">
        <v>-46.787999999999997</v>
      </c>
      <c r="CR559" s="9">
        <v>-213.75</v>
      </c>
      <c r="CS559" s="9">
        <v>0.3785</v>
      </c>
      <c r="CT559" s="9">
        <v>278.00799999999998</v>
      </c>
      <c r="CU559" s="9">
        <v>1270.1099999999999</v>
      </c>
      <c r="CV559" s="9">
        <v>0.3785</v>
      </c>
      <c r="CW559" s="9">
        <v>278.00799999999998</v>
      </c>
      <c r="CX559" s="9">
        <v>1270.1099999999999</v>
      </c>
      <c r="CY559" s="9">
        <v>0.75700000000000001</v>
      </c>
      <c r="CZ559" s="9">
        <v>556.01599999999996</v>
      </c>
      <c r="DA559" s="9">
        <v>2540.2199999999998</v>
      </c>
      <c r="DB559" s="9">
        <v>12.821999999999999</v>
      </c>
      <c r="DC559" s="9">
        <v>9417.759</v>
      </c>
      <c r="DD559" s="9">
        <v>43025.97</v>
      </c>
      <c r="DE559" s="9">
        <v>1.81</v>
      </c>
      <c r="DF559" s="9">
        <v>585.78579999999999</v>
      </c>
      <c r="DG559" s="9">
        <v>23.9</v>
      </c>
      <c r="DH559" s="9">
        <v>684.14</v>
      </c>
      <c r="DI559" s="9">
        <v>105.25</v>
      </c>
      <c r="DJ559" s="9">
        <v>51836.58</v>
      </c>
      <c r="DK559" s="9">
        <v>0</v>
      </c>
    </row>
    <row r="560" spans="1:115">
      <c r="A560" t="s">
        <v>916</v>
      </c>
      <c r="B560">
        <v>780</v>
      </c>
      <c r="C560" s="9">
        <v>994010</v>
      </c>
      <c r="D560" s="9" t="s">
        <v>908</v>
      </c>
      <c r="E560" s="9" t="s">
        <v>234</v>
      </c>
      <c r="F560" s="9" t="s">
        <v>244</v>
      </c>
      <c r="G560" t="s">
        <v>909</v>
      </c>
      <c r="H560" t="s">
        <v>139</v>
      </c>
      <c r="I560" s="9">
        <v>2400</v>
      </c>
      <c r="J560" s="9">
        <v>6734511300</v>
      </c>
      <c r="K560" s="9" t="s">
        <v>157</v>
      </c>
      <c r="L560" s="9" t="s">
        <v>910</v>
      </c>
      <c r="M560" s="9" t="s">
        <v>911</v>
      </c>
      <c r="N560">
        <v>5700475665</v>
      </c>
      <c r="O560" s="9" t="s">
        <v>143</v>
      </c>
      <c r="P560" s="9" t="s">
        <v>144</v>
      </c>
      <c r="Q560" s="9">
        <v>42.795999999999999</v>
      </c>
      <c r="R560" s="9" t="s">
        <v>276</v>
      </c>
      <c r="S560" s="9">
        <v>14.5</v>
      </c>
      <c r="T560">
        <v>651684</v>
      </c>
      <c r="U560" s="9">
        <v>34800</v>
      </c>
      <c r="V560" s="12">
        <v>45107</v>
      </c>
      <c r="W560" s="9">
        <v>34088</v>
      </c>
      <c r="X560" s="8">
        <v>0.85416666666666663</v>
      </c>
      <c r="Y560" s="9">
        <v>2046</v>
      </c>
      <c r="Z560" s="1">
        <v>45149</v>
      </c>
      <c r="AA560" s="9">
        <v>517</v>
      </c>
      <c r="AB560" s="8">
        <v>0.27777777777777779</v>
      </c>
      <c r="AC560" s="9">
        <v>188</v>
      </c>
      <c r="AD560" s="12">
        <v>45149</v>
      </c>
      <c r="AE560">
        <v>15</v>
      </c>
      <c r="AF560" s="9">
        <v>41.4</v>
      </c>
      <c r="AG560">
        <v>31</v>
      </c>
      <c r="AH560" s="9">
        <v>3.78E-2</v>
      </c>
      <c r="AI560" s="9">
        <v>-39</v>
      </c>
      <c r="AJ560">
        <v>131544</v>
      </c>
      <c r="AK560">
        <v>0</v>
      </c>
      <c r="AL560" s="9">
        <v>3.0129999999999999</v>
      </c>
      <c r="AM560" s="9">
        <v>7.1999999999999995E-2</v>
      </c>
      <c r="AN560" s="9">
        <v>102710</v>
      </c>
      <c r="AO560" s="9">
        <v>1.5349999999999999</v>
      </c>
      <c r="AP560" s="9">
        <v>163660</v>
      </c>
      <c r="AQ560" s="9">
        <v>4.5686</v>
      </c>
      <c r="AR560" s="9">
        <v>1.9</v>
      </c>
      <c r="AS560" s="9">
        <v>1.8</v>
      </c>
      <c r="AT560" s="9">
        <v>7.17</v>
      </c>
      <c r="AU560" s="9">
        <v>7364.3069999999998</v>
      </c>
      <c r="AV560" s="9">
        <v>33644.57</v>
      </c>
      <c r="AW560" s="9">
        <v>0</v>
      </c>
      <c r="AX560" s="9">
        <v>0</v>
      </c>
      <c r="AY560" s="9">
        <v>0</v>
      </c>
      <c r="AZ560" s="9">
        <v>0.09</v>
      </c>
      <c r="BA560" s="9">
        <v>92.438999999999993</v>
      </c>
      <c r="BB560" s="9">
        <v>422.32</v>
      </c>
      <c r="BC560" s="9">
        <v>0</v>
      </c>
      <c r="BD560" s="9">
        <v>0</v>
      </c>
      <c r="BE560" s="9">
        <v>0</v>
      </c>
      <c r="BF560">
        <v>0</v>
      </c>
      <c r="BG560">
        <v>0</v>
      </c>
      <c r="BH560">
        <v>0</v>
      </c>
      <c r="BI560" s="9">
        <v>0.06</v>
      </c>
      <c r="BJ560" s="9">
        <v>61.625999999999998</v>
      </c>
      <c r="BK560" s="9">
        <v>281.54000000000002</v>
      </c>
      <c r="BL560" s="9">
        <v>7.32</v>
      </c>
      <c r="BM560" s="9">
        <v>7518.3720000000003</v>
      </c>
      <c r="BN560" s="9">
        <v>34348.43</v>
      </c>
      <c r="BO560" s="9">
        <v>3.3611</v>
      </c>
      <c r="BP560" s="9">
        <v>3452.1860000000001</v>
      </c>
      <c r="BQ560" s="9">
        <v>15771.66</v>
      </c>
      <c r="BR560" s="9">
        <v>3.5367999999999999</v>
      </c>
      <c r="BS560" s="9">
        <v>3632.6469999999999</v>
      </c>
      <c r="BT560" s="9">
        <v>16596.11</v>
      </c>
      <c r="BU560" s="9">
        <v>0</v>
      </c>
      <c r="BV560" s="9">
        <v>0</v>
      </c>
      <c r="BW560" s="9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 s="9">
        <v>0</v>
      </c>
      <c r="CK560" s="9">
        <v>0</v>
      </c>
      <c r="CL560" s="9">
        <v>0</v>
      </c>
      <c r="CM560">
        <v>0</v>
      </c>
      <c r="CN560">
        <v>0</v>
      </c>
      <c r="CO560">
        <v>0</v>
      </c>
      <c r="CP560" s="9">
        <v>0</v>
      </c>
      <c r="CQ560" s="9">
        <v>0</v>
      </c>
      <c r="CR560" s="9">
        <v>0</v>
      </c>
      <c r="CS560" s="9">
        <v>0.36599999999999999</v>
      </c>
      <c r="CT560" s="9">
        <v>375.91899999999998</v>
      </c>
      <c r="CU560" s="9">
        <v>1717.42</v>
      </c>
      <c r="CV560" s="9">
        <v>0.36599999999999999</v>
      </c>
      <c r="CW560" s="9">
        <v>375.91899999999998</v>
      </c>
      <c r="CX560" s="9">
        <v>1717.42</v>
      </c>
      <c r="CY560" s="9">
        <v>0.73199999999999998</v>
      </c>
      <c r="CZ560" s="9">
        <v>751.83699999999999</v>
      </c>
      <c r="DA560" s="9">
        <v>3434.84</v>
      </c>
      <c r="DB560" s="9">
        <v>11.588800000000001</v>
      </c>
      <c r="DC560" s="9">
        <v>11902.856</v>
      </c>
      <c r="DD560" s="9">
        <v>54379.39</v>
      </c>
      <c r="DE560" s="9">
        <v>1.6</v>
      </c>
      <c r="DF560" s="9">
        <v>529.44590000000005</v>
      </c>
      <c r="DG560" s="9">
        <v>22.66</v>
      </c>
      <c r="DH560" s="9">
        <v>706.93</v>
      </c>
      <c r="DI560" s="9">
        <v>108.76</v>
      </c>
      <c r="DJ560" s="9">
        <v>53563.7</v>
      </c>
      <c r="DK560" s="9">
        <v>0</v>
      </c>
    </row>
    <row r="561" spans="1:115">
      <c r="A561" t="s">
        <v>917</v>
      </c>
      <c r="B561">
        <v>780</v>
      </c>
      <c r="C561" s="9">
        <v>994010</v>
      </c>
      <c r="D561" s="9" t="s">
        <v>908</v>
      </c>
      <c r="E561" s="9" t="s">
        <v>234</v>
      </c>
      <c r="F561" s="9" t="s">
        <v>244</v>
      </c>
      <c r="G561" t="s">
        <v>909</v>
      </c>
      <c r="H561" t="s">
        <v>139</v>
      </c>
      <c r="I561" s="9">
        <v>1920</v>
      </c>
      <c r="J561" s="9">
        <v>6734511300</v>
      </c>
      <c r="K561" s="9" t="s">
        <v>140</v>
      </c>
      <c r="L561" s="9" t="s">
        <v>910</v>
      </c>
      <c r="M561" s="9" t="s">
        <v>911</v>
      </c>
      <c r="N561">
        <v>5700475668</v>
      </c>
      <c r="O561" s="9" t="s">
        <v>143</v>
      </c>
      <c r="P561" s="9" t="s">
        <v>144</v>
      </c>
      <c r="Q561" s="9">
        <v>44.505000000000003</v>
      </c>
      <c r="R561" s="9" t="s">
        <v>276</v>
      </c>
      <c r="S561" s="9">
        <v>14.169</v>
      </c>
      <c r="T561">
        <v>651684</v>
      </c>
      <c r="U561" s="9">
        <v>27204</v>
      </c>
      <c r="V561" s="12">
        <v>45107</v>
      </c>
      <c r="W561" s="9">
        <v>26220</v>
      </c>
      <c r="X561" s="8">
        <v>0.5625</v>
      </c>
      <c r="Y561" s="9">
        <v>3617</v>
      </c>
      <c r="Z561" s="1">
        <v>45149</v>
      </c>
      <c r="AA561" s="9">
        <v>688</v>
      </c>
      <c r="AB561" s="8">
        <v>0.44444444444444442</v>
      </c>
      <c r="AC561" s="9">
        <v>245</v>
      </c>
      <c r="AD561" s="12">
        <v>45149</v>
      </c>
      <c r="AE561">
        <v>12</v>
      </c>
      <c r="AF561" s="9">
        <v>41.9</v>
      </c>
      <c r="AG561">
        <v>32</v>
      </c>
      <c r="AH561" s="9">
        <v>3.78E-2</v>
      </c>
      <c r="AI561" s="9">
        <v>7</v>
      </c>
      <c r="AJ561">
        <v>102831</v>
      </c>
      <c r="AK561">
        <v>0</v>
      </c>
      <c r="AL561" s="9">
        <v>3.2589999999999999</v>
      </c>
      <c r="AM561" s="9">
        <v>7.6999999999999999E-2</v>
      </c>
      <c r="AN561" s="9">
        <v>85450</v>
      </c>
      <c r="AO561" s="9">
        <v>1.5269999999999999</v>
      </c>
      <c r="AP561" s="9">
        <v>139270</v>
      </c>
      <c r="AQ561" s="9">
        <v>4.5686</v>
      </c>
      <c r="AR561" s="9">
        <v>1.9</v>
      </c>
      <c r="AS561" s="9">
        <v>1.8</v>
      </c>
      <c r="AT561" s="9">
        <v>7.17</v>
      </c>
      <c r="AU561" s="9">
        <v>6126.7650000000003</v>
      </c>
      <c r="AV561" s="9">
        <v>27990.74</v>
      </c>
      <c r="AW561" s="9">
        <v>0</v>
      </c>
      <c r="AX561" s="9">
        <v>0</v>
      </c>
      <c r="AY561" s="9">
        <v>0</v>
      </c>
      <c r="AZ561" s="9">
        <v>0.09</v>
      </c>
      <c r="BA561" s="9">
        <v>76.905000000000001</v>
      </c>
      <c r="BB561" s="9">
        <v>351.35</v>
      </c>
      <c r="BC561" s="9">
        <v>0</v>
      </c>
      <c r="BD561" s="9">
        <v>0</v>
      </c>
      <c r="BE561" s="9">
        <v>0</v>
      </c>
      <c r="BF561">
        <v>0</v>
      </c>
      <c r="BG561">
        <v>0</v>
      </c>
      <c r="BH561">
        <v>0</v>
      </c>
      <c r="BI561" s="9">
        <v>0.01</v>
      </c>
      <c r="BJ561" s="9">
        <v>8.5449999999999999</v>
      </c>
      <c r="BK561" s="9">
        <v>39.04</v>
      </c>
      <c r="BL561" s="9">
        <v>7.27</v>
      </c>
      <c r="BM561" s="9">
        <v>6212.2150000000001</v>
      </c>
      <c r="BN561" s="9">
        <v>28381.13</v>
      </c>
      <c r="BO561" s="9">
        <v>3.7437999999999998</v>
      </c>
      <c r="BP561" s="9">
        <v>3199.0770000000002</v>
      </c>
      <c r="BQ561" s="9">
        <v>14615.3</v>
      </c>
      <c r="BR561" s="9">
        <v>3.7951000000000001</v>
      </c>
      <c r="BS561" s="9">
        <v>3242.913</v>
      </c>
      <c r="BT561" s="9">
        <v>14815.57</v>
      </c>
      <c r="BU561" s="9">
        <v>0</v>
      </c>
      <c r="BV561" s="9">
        <v>0</v>
      </c>
      <c r="BW561" s="9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 s="9">
        <v>0</v>
      </c>
      <c r="CK561" s="9">
        <v>0</v>
      </c>
      <c r="CL561" s="9">
        <v>0</v>
      </c>
      <c r="CM561">
        <v>0</v>
      </c>
      <c r="CN561">
        <v>0</v>
      </c>
      <c r="CO561">
        <v>0</v>
      </c>
      <c r="CP561" s="9">
        <v>0</v>
      </c>
      <c r="CQ561" s="9">
        <v>0</v>
      </c>
      <c r="CR561" s="9">
        <v>0</v>
      </c>
      <c r="CS561" s="9">
        <v>0.36349999999999999</v>
      </c>
      <c r="CT561" s="9">
        <v>310.61099999999999</v>
      </c>
      <c r="CU561" s="9">
        <v>1419.06</v>
      </c>
      <c r="CV561" s="9">
        <v>0.36349999999999999</v>
      </c>
      <c r="CW561" s="9">
        <v>310.61099999999999</v>
      </c>
      <c r="CX561" s="9">
        <v>1419.06</v>
      </c>
      <c r="CY561" s="9">
        <v>0.72699999999999998</v>
      </c>
      <c r="CZ561" s="9">
        <v>621.22199999999998</v>
      </c>
      <c r="DA561" s="9">
        <v>2838.11</v>
      </c>
      <c r="DB561" s="9">
        <v>11.7921</v>
      </c>
      <c r="DC561" s="9">
        <v>10076.349</v>
      </c>
      <c r="DD561" s="9">
        <v>46034.81</v>
      </c>
      <c r="DE561" s="9">
        <v>1.76</v>
      </c>
      <c r="DF561" s="9">
        <v>538.73389999999995</v>
      </c>
      <c r="DG561" s="9">
        <v>23.98</v>
      </c>
      <c r="DH561" s="9">
        <v>598.45000000000005</v>
      </c>
      <c r="DI561" s="9">
        <v>92.07</v>
      </c>
      <c r="DJ561" s="9">
        <v>45344.29</v>
      </c>
      <c r="DK561" s="9">
        <v>0</v>
      </c>
    </row>
    <row r="562" spans="1:115">
      <c r="A562" t="s">
        <v>918</v>
      </c>
      <c r="B562">
        <v>780</v>
      </c>
      <c r="C562" s="9">
        <v>994010</v>
      </c>
      <c r="D562" s="9" t="s">
        <v>908</v>
      </c>
      <c r="E562" s="9" t="s">
        <v>234</v>
      </c>
      <c r="F562" s="9" t="s">
        <v>244</v>
      </c>
      <c r="G562" t="s">
        <v>909</v>
      </c>
      <c r="H562" t="s">
        <v>139</v>
      </c>
      <c r="I562" s="9">
        <v>1344</v>
      </c>
      <c r="J562" s="9">
        <v>6734511300</v>
      </c>
      <c r="K562" s="9" t="s">
        <v>147</v>
      </c>
      <c r="L562" s="9" t="s">
        <v>910</v>
      </c>
      <c r="M562" s="9" t="s">
        <v>911</v>
      </c>
      <c r="N562">
        <v>5700475669</v>
      </c>
      <c r="O562" s="9" t="s">
        <v>143</v>
      </c>
      <c r="P562" s="9" t="s">
        <v>144</v>
      </c>
      <c r="Q562" s="9">
        <v>44.338000000000001</v>
      </c>
      <c r="R562" s="9" t="s">
        <v>434</v>
      </c>
      <c r="S562" s="9">
        <v>13.467000000000001</v>
      </c>
      <c r="T562">
        <v>259036</v>
      </c>
      <c r="U562" s="9">
        <v>18100</v>
      </c>
      <c r="V562" s="12">
        <v>45106</v>
      </c>
      <c r="W562" s="9">
        <v>17928</v>
      </c>
      <c r="X562" s="8">
        <v>0.75</v>
      </c>
      <c r="Y562" s="9">
        <v>950</v>
      </c>
      <c r="Z562" s="1">
        <v>45148</v>
      </c>
      <c r="AA562" s="9">
        <v>373</v>
      </c>
      <c r="AB562" s="8">
        <v>0.35833333333333334</v>
      </c>
      <c r="AC562" s="9">
        <v>59</v>
      </c>
      <c r="AD562" s="12">
        <v>45149</v>
      </c>
      <c r="AE562">
        <v>10</v>
      </c>
      <c r="AF562" s="9">
        <v>41.6</v>
      </c>
      <c r="AG562">
        <v>28</v>
      </c>
      <c r="AH562" s="9">
        <v>4.4299999999999999E-2</v>
      </c>
      <c r="AI562" s="9">
        <v>-298</v>
      </c>
      <c r="AJ562">
        <v>80147</v>
      </c>
      <c r="AK562">
        <v>0</v>
      </c>
      <c r="AL562" s="9">
        <v>3.3239999999999998</v>
      </c>
      <c r="AM562" s="9">
        <v>7.9000000000000001E-2</v>
      </c>
      <c r="AN562" s="9">
        <v>59590</v>
      </c>
      <c r="AO562" s="9">
        <v>1.482</v>
      </c>
      <c r="AP562" s="9">
        <v>95180</v>
      </c>
      <c r="AQ562" s="9">
        <v>4.5686</v>
      </c>
      <c r="AR562" s="9">
        <v>1.9</v>
      </c>
      <c r="AS562" s="9">
        <v>1.8</v>
      </c>
      <c r="AT562" s="9">
        <v>7.17</v>
      </c>
      <c r="AU562" s="9">
        <v>4272.6030000000001</v>
      </c>
      <c r="AV562" s="9">
        <v>19519.810000000001</v>
      </c>
      <c r="AW562" s="9">
        <v>0</v>
      </c>
      <c r="AX562" s="9">
        <v>0</v>
      </c>
      <c r="AY562" s="9">
        <v>0</v>
      </c>
      <c r="AZ562" s="9">
        <v>0.09</v>
      </c>
      <c r="BA562" s="9">
        <v>53.631</v>
      </c>
      <c r="BB562" s="9">
        <v>245.02</v>
      </c>
      <c r="BC562" s="9">
        <v>0</v>
      </c>
      <c r="BD562" s="9">
        <v>0</v>
      </c>
      <c r="BE562" s="9">
        <v>0</v>
      </c>
      <c r="BF562">
        <v>0</v>
      </c>
      <c r="BG562">
        <v>0</v>
      </c>
      <c r="BH562">
        <v>0</v>
      </c>
      <c r="BI562" s="9">
        <v>0.04</v>
      </c>
      <c r="BJ562" s="9">
        <v>23.835999999999999</v>
      </c>
      <c r="BK562" s="9">
        <v>108.9</v>
      </c>
      <c r="BL562" s="9">
        <v>7.3</v>
      </c>
      <c r="BM562" s="9">
        <v>4350.07</v>
      </c>
      <c r="BN562" s="9">
        <v>19873.73</v>
      </c>
      <c r="BO562" s="9">
        <v>4.835</v>
      </c>
      <c r="BP562" s="9">
        <v>2881.1759999999999</v>
      </c>
      <c r="BQ562" s="9">
        <v>13162.94</v>
      </c>
      <c r="BR562" s="9">
        <v>5.0936000000000003</v>
      </c>
      <c r="BS562" s="9">
        <v>3035.2759999999998</v>
      </c>
      <c r="BT562" s="9">
        <v>13866.96</v>
      </c>
      <c r="BU562" s="9">
        <v>0</v>
      </c>
      <c r="BV562" s="9">
        <v>0</v>
      </c>
      <c r="BW562" s="9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 s="9">
        <v>0</v>
      </c>
      <c r="CK562" s="9">
        <v>0</v>
      </c>
      <c r="CL562" s="9">
        <v>0</v>
      </c>
      <c r="CM562">
        <v>0</v>
      </c>
      <c r="CN562">
        <v>0</v>
      </c>
      <c r="CO562">
        <v>0</v>
      </c>
      <c r="CP562" s="9">
        <v>0</v>
      </c>
      <c r="CQ562" s="9">
        <v>0</v>
      </c>
      <c r="CR562" s="9">
        <v>0</v>
      </c>
      <c r="CS562" s="9">
        <v>0.36499999999999999</v>
      </c>
      <c r="CT562" s="9">
        <v>217.50399999999999</v>
      </c>
      <c r="CU562" s="9">
        <v>993.69</v>
      </c>
      <c r="CV562" s="9">
        <v>0.36499999999999999</v>
      </c>
      <c r="CW562" s="9">
        <v>217.50399999999999</v>
      </c>
      <c r="CX562" s="9">
        <v>993.69</v>
      </c>
      <c r="CY562" s="9">
        <v>0.73</v>
      </c>
      <c r="CZ562" s="9">
        <v>435.00700000000001</v>
      </c>
      <c r="DA562" s="9">
        <v>1987.37</v>
      </c>
      <c r="DB562" s="9">
        <v>13.1236</v>
      </c>
      <c r="DC562" s="9">
        <v>7820.3530000000001</v>
      </c>
      <c r="DD562" s="9">
        <v>35728.07</v>
      </c>
      <c r="DE562" s="9">
        <v>1.99</v>
      </c>
      <c r="DF562" s="9">
        <v>599.56489999999997</v>
      </c>
      <c r="DG562" s="9">
        <v>26.58</v>
      </c>
      <c r="DH562" s="9">
        <v>463.85</v>
      </c>
      <c r="DI562" s="9">
        <v>71.36</v>
      </c>
      <c r="DJ562" s="9">
        <v>35145.43</v>
      </c>
      <c r="DK562" s="9">
        <v>0</v>
      </c>
    </row>
    <row r="563" spans="1:115">
      <c r="A563" t="s">
        <v>919</v>
      </c>
      <c r="B563">
        <v>780</v>
      </c>
      <c r="C563" s="9">
        <v>994010</v>
      </c>
      <c r="D563" s="9" t="s">
        <v>908</v>
      </c>
      <c r="E563" s="9" t="s">
        <v>234</v>
      </c>
      <c r="F563" s="9" t="s">
        <v>244</v>
      </c>
      <c r="G563" t="s">
        <v>909</v>
      </c>
      <c r="H563" t="s">
        <v>139</v>
      </c>
      <c r="I563" s="9">
        <v>1344</v>
      </c>
      <c r="J563" s="9">
        <v>6734511300</v>
      </c>
      <c r="K563" s="9" t="s">
        <v>147</v>
      </c>
      <c r="L563" s="9" t="s">
        <v>910</v>
      </c>
      <c r="M563" s="9" t="s">
        <v>911</v>
      </c>
      <c r="N563">
        <v>5700491424</v>
      </c>
      <c r="O563" s="9" t="s">
        <v>143</v>
      </c>
      <c r="P563" s="9" t="s">
        <v>144</v>
      </c>
      <c r="Q563" s="9">
        <v>37.811999999999998</v>
      </c>
      <c r="R563" s="9" t="s">
        <v>294</v>
      </c>
      <c r="S563" s="9">
        <v>13.467000000000001</v>
      </c>
      <c r="T563">
        <v>548410</v>
      </c>
      <c r="U563" s="9">
        <v>18100</v>
      </c>
      <c r="V563" s="12">
        <v>45237</v>
      </c>
      <c r="W563" s="9">
        <v>16768</v>
      </c>
      <c r="X563" s="8">
        <v>2.0833333333333332E-2</v>
      </c>
      <c r="Y563" s="9">
        <v>7359</v>
      </c>
      <c r="Z563" s="1">
        <v>45275</v>
      </c>
      <c r="AA563" s="9">
        <v>750</v>
      </c>
      <c r="AB563" s="8">
        <v>0</v>
      </c>
      <c r="AC563" s="9">
        <v>526</v>
      </c>
      <c r="AD563" s="12">
        <v>45275</v>
      </c>
      <c r="AE563">
        <v>15</v>
      </c>
      <c r="AF563" s="9">
        <v>38</v>
      </c>
      <c r="AG563">
        <v>7</v>
      </c>
      <c r="AH563" s="9">
        <v>4.1500000000000002E-2</v>
      </c>
      <c r="AI563" s="9">
        <v>34</v>
      </c>
      <c r="AJ563">
        <v>75025</v>
      </c>
      <c r="AK563">
        <v>0</v>
      </c>
      <c r="AL563" s="9">
        <v>3.0310000000000001</v>
      </c>
      <c r="AM563" s="9">
        <v>7.9000000000000001E-2</v>
      </c>
      <c r="AN563" s="9">
        <v>50820</v>
      </c>
      <c r="AO563" s="9">
        <v>1.4410000000000001</v>
      </c>
      <c r="AP563" s="9">
        <v>76310</v>
      </c>
      <c r="AQ563" s="9">
        <v>4.7055999999999996</v>
      </c>
      <c r="AR563" s="9">
        <v>2.06</v>
      </c>
      <c r="AS563" s="9">
        <v>2.04</v>
      </c>
      <c r="AT563" s="9">
        <v>7.17</v>
      </c>
      <c r="AU563" s="9">
        <v>3643.7939999999999</v>
      </c>
      <c r="AV563" s="9">
        <v>17146.240000000002</v>
      </c>
      <c r="AW563" s="9">
        <v>0</v>
      </c>
      <c r="AX563" s="9">
        <v>0</v>
      </c>
      <c r="AY563" s="9">
        <v>0</v>
      </c>
      <c r="AZ563" s="9">
        <v>0</v>
      </c>
      <c r="BA563" s="9">
        <v>0</v>
      </c>
      <c r="BB563" s="9">
        <v>0</v>
      </c>
      <c r="BC563" s="9">
        <v>0</v>
      </c>
      <c r="BD563" s="9">
        <v>0</v>
      </c>
      <c r="BE563" s="9">
        <v>0</v>
      </c>
      <c r="BF563">
        <v>0</v>
      </c>
      <c r="BG563">
        <v>0</v>
      </c>
      <c r="BH563">
        <v>0</v>
      </c>
      <c r="BI563" s="9">
        <v>0.4</v>
      </c>
      <c r="BJ563" s="9">
        <v>203.28</v>
      </c>
      <c r="BK563" s="9">
        <v>956.55</v>
      </c>
      <c r="BL563" s="9">
        <v>7.57</v>
      </c>
      <c r="BM563" s="9">
        <v>3847.0740000000001</v>
      </c>
      <c r="BN563" s="9">
        <v>18102.79</v>
      </c>
      <c r="BO563" s="9">
        <v>6.5410000000000004</v>
      </c>
      <c r="BP563" s="9">
        <v>3324.136</v>
      </c>
      <c r="BQ563" s="9">
        <v>15642.06</v>
      </c>
      <c r="BR563" s="9">
        <v>6.2050999999999998</v>
      </c>
      <c r="BS563" s="9">
        <v>3153.4319999999998</v>
      </c>
      <c r="BT563" s="9">
        <v>14838.79</v>
      </c>
      <c r="BU563" s="9">
        <v>-0.35249999999999998</v>
      </c>
      <c r="BV563" s="9">
        <v>-179.14</v>
      </c>
      <c r="BW563" s="9">
        <v>-842.96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 s="9">
        <v>0</v>
      </c>
      <c r="CK563" s="9">
        <v>0</v>
      </c>
      <c r="CL563" s="9">
        <v>0</v>
      </c>
      <c r="CM563">
        <v>0</v>
      </c>
      <c r="CN563">
        <v>0</v>
      </c>
      <c r="CO563">
        <v>0</v>
      </c>
      <c r="CP563" s="9">
        <v>-0.35249999999999998</v>
      </c>
      <c r="CQ563" s="9">
        <v>-179.14</v>
      </c>
      <c r="CR563" s="9">
        <v>-842.96</v>
      </c>
      <c r="CS563" s="9">
        <v>0.3785</v>
      </c>
      <c r="CT563" s="9">
        <v>192.35400000000001</v>
      </c>
      <c r="CU563" s="9">
        <v>905.14</v>
      </c>
      <c r="CV563" s="9">
        <v>0.19919999999999999</v>
      </c>
      <c r="CW563" s="9">
        <v>101.233</v>
      </c>
      <c r="CX563" s="9">
        <v>476.36</v>
      </c>
      <c r="CY563" s="9">
        <v>0.57769999999999999</v>
      </c>
      <c r="CZ563" s="9">
        <v>293.58699999999999</v>
      </c>
      <c r="DA563" s="9">
        <v>1381.5</v>
      </c>
      <c r="DB563" s="9">
        <v>14.000299999999999</v>
      </c>
      <c r="DC563" s="9">
        <v>7114.9520000000002</v>
      </c>
      <c r="DD563" s="9">
        <v>33480.120000000003</v>
      </c>
      <c r="DE563" s="9">
        <v>2</v>
      </c>
      <c r="DF563" s="9">
        <v>658.79809999999998</v>
      </c>
      <c r="DG563" s="9">
        <v>24.91</v>
      </c>
      <c r="DH563" s="9">
        <v>435.24</v>
      </c>
      <c r="DI563" s="9">
        <v>66.959999999999994</v>
      </c>
      <c r="DJ563" s="9">
        <v>32977.919999999998</v>
      </c>
      <c r="DK563" s="9">
        <v>0</v>
      </c>
    </row>
    <row r="564" spans="1:115">
      <c r="A564" t="s">
        <v>920</v>
      </c>
      <c r="B564">
        <v>780</v>
      </c>
      <c r="C564" s="9">
        <v>994010</v>
      </c>
      <c r="D564" s="9" t="s">
        <v>908</v>
      </c>
      <c r="E564" s="9" t="s">
        <v>234</v>
      </c>
      <c r="F564" s="9" t="s">
        <v>244</v>
      </c>
      <c r="G564" t="s">
        <v>909</v>
      </c>
      <c r="H564" t="s">
        <v>139</v>
      </c>
      <c r="I564" s="9">
        <v>2400</v>
      </c>
      <c r="J564" s="9">
        <v>6734511300</v>
      </c>
      <c r="K564" s="9" t="s">
        <v>157</v>
      </c>
      <c r="L564" s="9" t="s">
        <v>910</v>
      </c>
      <c r="M564" s="9" t="s">
        <v>911</v>
      </c>
      <c r="N564">
        <v>5700491425</v>
      </c>
      <c r="O564" s="9" t="s">
        <v>143</v>
      </c>
      <c r="P564" s="9" t="s">
        <v>144</v>
      </c>
      <c r="Q564" s="9">
        <v>40.683</v>
      </c>
      <c r="R564" s="9" t="s">
        <v>276</v>
      </c>
      <c r="S564" s="9">
        <v>13.958</v>
      </c>
      <c r="T564">
        <v>651684</v>
      </c>
      <c r="U564" s="9">
        <v>33500</v>
      </c>
      <c r="V564" s="12">
        <v>45234</v>
      </c>
      <c r="W564" s="9">
        <v>32527</v>
      </c>
      <c r="X564" s="8">
        <v>0.26041666666666669</v>
      </c>
      <c r="Y564" s="9">
        <v>2904</v>
      </c>
      <c r="Z564" s="1">
        <v>45275</v>
      </c>
      <c r="AA564" s="9">
        <v>846</v>
      </c>
      <c r="AB564" s="8">
        <v>9.0277777777777776E-2</v>
      </c>
      <c r="AC564" s="9">
        <v>172</v>
      </c>
      <c r="AD564" s="12">
        <v>45275</v>
      </c>
      <c r="AE564">
        <v>15</v>
      </c>
      <c r="AF564" s="9">
        <v>40.799999999999997</v>
      </c>
      <c r="AG564">
        <v>13</v>
      </c>
      <c r="AH564" s="9">
        <v>4.53E-2</v>
      </c>
      <c r="AI564" s="9">
        <v>-73</v>
      </c>
      <c r="AJ564">
        <v>151755</v>
      </c>
      <c r="AK564">
        <v>0</v>
      </c>
      <c r="AL564" s="9">
        <v>3.0019999999999998</v>
      </c>
      <c r="AM564" s="9">
        <v>7.1999999999999995E-2</v>
      </c>
      <c r="AN564" s="9">
        <v>97640</v>
      </c>
      <c r="AO564" s="9">
        <v>1.55</v>
      </c>
      <c r="AP564" s="9">
        <v>156850</v>
      </c>
      <c r="AQ564" s="9">
        <v>4.7055999999999996</v>
      </c>
      <c r="AR564" s="9">
        <v>2.06</v>
      </c>
      <c r="AS564" s="9">
        <v>2.04</v>
      </c>
      <c r="AT564" s="9">
        <v>7.17</v>
      </c>
      <c r="AU564" s="9">
        <v>7000.7879999999996</v>
      </c>
      <c r="AV564" s="9">
        <v>32942.910000000003</v>
      </c>
      <c r="AW564" s="9">
        <v>0</v>
      </c>
      <c r="AX564" s="9">
        <v>0</v>
      </c>
      <c r="AY564" s="9">
        <v>0</v>
      </c>
      <c r="AZ564" s="9">
        <v>0</v>
      </c>
      <c r="BA564" s="9">
        <v>0</v>
      </c>
      <c r="BB564" s="9">
        <v>0</v>
      </c>
      <c r="BC564" s="9">
        <v>0</v>
      </c>
      <c r="BD564" s="9">
        <v>0</v>
      </c>
      <c r="BE564" s="9">
        <v>0</v>
      </c>
      <c r="BF564">
        <v>0</v>
      </c>
      <c r="BG564">
        <v>0</v>
      </c>
      <c r="BH564">
        <v>0</v>
      </c>
      <c r="BI564" s="9">
        <v>0.12</v>
      </c>
      <c r="BJ564" s="9">
        <v>117.16800000000001</v>
      </c>
      <c r="BK564" s="9">
        <v>551.35</v>
      </c>
      <c r="BL564" s="9">
        <v>7.29</v>
      </c>
      <c r="BM564" s="9">
        <v>7117.9560000000001</v>
      </c>
      <c r="BN564" s="9">
        <v>33494.25</v>
      </c>
      <c r="BO564" s="9">
        <v>3.5448</v>
      </c>
      <c r="BP564" s="9">
        <v>3461.143</v>
      </c>
      <c r="BQ564" s="9">
        <v>16286.75</v>
      </c>
      <c r="BR564" s="9">
        <v>3.6488999999999998</v>
      </c>
      <c r="BS564" s="9">
        <v>3562.7860000000001</v>
      </c>
      <c r="BT564" s="9">
        <v>16765.05</v>
      </c>
      <c r="BU564" s="9">
        <v>0</v>
      </c>
      <c r="BV564" s="9">
        <v>0</v>
      </c>
      <c r="BW564" s="9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 s="9">
        <v>0</v>
      </c>
      <c r="CK564" s="9">
        <v>0</v>
      </c>
      <c r="CL564" s="9">
        <v>0</v>
      </c>
      <c r="CM564">
        <v>0</v>
      </c>
      <c r="CN564">
        <v>0</v>
      </c>
      <c r="CO564">
        <v>0</v>
      </c>
      <c r="CP564" s="9">
        <v>0</v>
      </c>
      <c r="CQ564" s="9">
        <v>0</v>
      </c>
      <c r="CR564" s="9">
        <v>0</v>
      </c>
      <c r="CS564" s="9">
        <v>0.36449999999999999</v>
      </c>
      <c r="CT564" s="9">
        <v>355.89800000000002</v>
      </c>
      <c r="CU564" s="9">
        <v>1674.71</v>
      </c>
      <c r="CV564" s="9">
        <v>0.1918</v>
      </c>
      <c r="CW564" s="9">
        <v>187.274</v>
      </c>
      <c r="CX564" s="9">
        <v>881.23</v>
      </c>
      <c r="CY564" s="9">
        <v>0.55630000000000002</v>
      </c>
      <c r="CZ564" s="9">
        <v>543.17100000000005</v>
      </c>
      <c r="DA564" s="9">
        <v>2555.9499999999998</v>
      </c>
      <c r="DB564" s="9">
        <v>11.495200000000001</v>
      </c>
      <c r="DC564" s="9">
        <v>11223.913</v>
      </c>
      <c r="DD564" s="9">
        <v>52815.25</v>
      </c>
      <c r="DE564" s="9">
        <v>1.62</v>
      </c>
      <c r="DF564" s="9">
        <v>540.91819999999996</v>
      </c>
      <c r="DG564" s="9">
        <v>22.01</v>
      </c>
      <c r="DH564" s="9">
        <v>686.6</v>
      </c>
      <c r="DI564" s="9">
        <v>105.63</v>
      </c>
      <c r="DJ564" s="9">
        <v>52023.02</v>
      </c>
      <c r="DK564" s="9">
        <v>0</v>
      </c>
    </row>
    <row r="565" spans="1:115">
      <c r="A565" t="s">
        <v>921</v>
      </c>
      <c r="B565">
        <v>780</v>
      </c>
      <c r="C565" s="9">
        <v>994010</v>
      </c>
      <c r="D565" s="9" t="s">
        <v>908</v>
      </c>
      <c r="E565" s="9" t="s">
        <v>234</v>
      </c>
      <c r="F565" s="9" t="s">
        <v>244</v>
      </c>
      <c r="G565" t="s">
        <v>909</v>
      </c>
      <c r="H565" t="s">
        <v>139</v>
      </c>
      <c r="I565" s="9">
        <v>1920</v>
      </c>
      <c r="J565" s="9">
        <v>6734511300</v>
      </c>
      <c r="K565" s="9" t="s">
        <v>140</v>
      </c>
      <c r="L565" s="9" t="s">
        <v>910</v>
      </c>
      <c r="M565" s="9" t="s">
        <v>911</v>
      </c>
      <c r="N565">
        <v>5700492391</v>
      </c>
      <c r="O565" s="9" t="s">
        <v>143</v>
      </c>
      <c r="P565" s="9" t="s">
        <v>167</v>
      </c>
      <c r="Q565" s="9">
        <v>38.832999999999998</v>
      </c>
      <c r="R565" s="9" t="s">
        <v>294</v>
      </c>
      <c r="S565" s="9">
        <v>14.167</v>
      </c>
      <c r="T565">
        <v>548410</v>
      </c>
      <c r="U565" s="9">
        <v>27200</v>
      </c>
      <c r="V565" s="12">
        <v>45237</v>
      </c>
      <c r="W565" s="9">
        <v>25080</v>
      </c>
      <c r="X565" s="8">
        <v>2.0833333333333332E-2</v>
      </c>
      <c r="Y565" s="9">
        <v>7794</v>
      </c>
      <c r="Z565" s="1">
        <v>45274</v>
      </c>
      <c r="AA565" s="9">
        <v>1026</v>
      </c>
      <c r="AB565" s="8">
        <v>0.1111111111111111</v>
      </c>
      <c r="AC565" s="9">
        <v>1068</v>
      </c>
      <c r="AD565" s="12">
        <v>45274</v>
      </c>
      <c r="AE565">
        <v>25</v>
      </c>
      <c r="AF565" s="9">
        <v>37.1</v>
      </c>
      <c r="AG565">
        <v>9</v>
      </c>
      <c r="AH565" s="9">
        <v>4.1500000000000002E-2</v>
      </c>
      <c r="AI565" s="9">
        <v>-8</v>
      </c>
      <c r="AJ565">
        <v>112744</v>
      </c>
      <c r="AK565">
        <v>0</v>
      </c>
      <c r="AL565" s="9">
        <v>2.9729999999999999</v>
      </c>
      <c r="AM565" s="9">
        <v>7.9000000000000001E-2</v>
      </c>
      <c r="AN565" s="9">
        <v>74560</v>
      </c>
      <c r="AO565" s="9">
        <v>1.5029999999999999</v>
      </c>
      <c r="AP565" s="9">
        <v>115780</v>
      </c>
      <c r="AQ565" s="9">
        <v>4.7055999999999996</v>
      </c>
      <c r="AR565" s="9">
        <v>2.06</v>
      </c>
      <c r="AS565" s="9">
        <v>2.04</v>
      </c>
      <c r="AT565" s="9">
        <v>7.17</v>
      </c>
      <c r="AU565" s="9">
        <v>5345.9520000000002</v>
      </c>
      <c r="AV565" s="9">
        <v>25155.91</v>
      </c>
      <c r="AW565" s="9">
        <v>0</v>
      </c>
      <c r="AX565" s="9">
        <v>0</v>
      </c>
      <c r="AY565" s="9">
        <v>0</v>
      </c>
      <c r="AZ565" s="9">
        <v>0</v>
      </c>
      <c r="BA565" s="9">
        <v>0</v>
      </c>
      <c r="BB565" s="9">
        <v>0</v>
      </c>
      <c r="BC565" s="9">
        <v>0</v>
      </c>
      <c r="BD565" s="9">
        <v>0</v>
      </c>
      <c r="BE565" s="9">
        <v>0</v>
      </c>
      <c r="BF565">
        <v>0</v>
      </c>
      <c r="BG565">
        <v>0</v>
      </c>
      <c r="BH565">
        <v>0</v>
      </c>
      <c r="BI565" s="9">
        <v>0.49</v>
      </c>
      <c r="BJ565" s="9">
        <v>365.34399999999999</v>
      </c>
      <c r="BK565" s="9">
        <v>1719.16</v>
      </c>
      <c r="BL565" s="9">
        <v>7.66</v>
      </c>
      <c r="BM565" s="9">
        <v>5711.2960000000003</v>
      </c>
      <c r="BN565" s="9">
        <v>26875.07</v>
      </c>
      <c r="BO565" s="9">
        <v>4.3520000000000003</v>
      </c>
      <c r="BP565" s="9">
        <v>3244.8510000000001</v>
      </c>
      <c r="BQ565" s="9">
        <v>15268.97</v>
      </c>
      <c r="BR565" s="9">
        <v>3.9563999999999999</v>
      </c>
      <c r="BS565" s="9">
        <v>2949.8919999999998</v>
      </c>
      <c r="BT565" s="9">
        <v>13881.01</v>
      </c>
      <c r="BU565" s="9">
        <v>-0.2026</v>
      </c>
      <c r="BV565" s="9">
        <v>-151.059</v>
      </c>
      <c r="BW565" s="9">
        <v>-710.82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 s="9">
        <v>-0.20019999999999999</v>
      </c>
      <c r="CK565" s="9">
        <v>-149.26900000000001</v>
      </c>
      <c r="CL565" s="9">
        <v>-702.4</v>
      </c>
      <c r="CM565">
        <v>0</v>
      </c>
      <c r="CN565">
        <v>0</v>
      </c>
      <c r="CO565">
        <v>0</v>
      </c>
      <c r="CP565" s="9">
        <v>-0.40279999999999999</v>
      </c>
      <c r="CQ565" s="9">
        <v>-300.32799999999997</v>
      </c>
      <c r="CR565" s="9">
        <v>-1413.22</v>
      </c>
      <c r="CS565" s="9">
        <v>0.38300000000000001</v>
      </c>
      <c r="CT565" s="9">
        <v>285.565</v>
      </c>
      <c r="CU565" s="9">
        <v>1343.75</v>
      </c>
      <c r="CV565" s="9">
        <v>0.2016</v>
      </c>
      <c r="CW565" s="9">
        <v>150.31299999999999</v>
      </c>
      <c r="CX565" s="9">
        <v>707.31</v>
      </c>
      <c r="CY565" s="9">
        <v>0.58460000000000001</v>
      </c>
      <c r="CZ565" s="9">
        <v>435.87799999999999</v>
      </c>
      <c r="DA565" s="9">
        <v>2051.0700000000002</v>
      </c>
      <c r="DB565" s="9">
        <v>11.7982</v>
      </c>
      <c r="DC565" s="9">
        <v>8796.7379999999994</v>
      </c>
      <c r="DD565" s="9">
        <v>41393.93</v>
      </c>
      <c r="DE565" s="9">
        <v>1.65</v>
      </c>
      <c r="DF565" s="9">
        <v>555.17610000000002</v>
      </c>
      <c r="DG565" s="9">
        <v>21.56</v>
      </c>
      <c r="DH565" s="9">
        <v>664.79</v>
      </c>
      <c r="DI565" s="9">
        <v>102.28</v>
      </c>
      <c r="DJ565" s="9">
        <v>50370.86</v>
      </c>
      <c r="DK565" s="9">
        <v>0</v>
      </c>
    </row>
    <row r="566" spans="1:115">
      <c r="A566" t="s">
        <v>922</v>
      </c>
      <c r="B566">
        <v>780</v>
      </c>
      <c r="C566" s="9">
        <v>994010</v>
      </c>
      <c r="D566" s="9" t="s">
        <v>908</v>
      </c>
      <c r="E566" s="9" t="s">
        <v>234</v>
      </c>
      <c r="F566" s="9" t="s">
        <v>228</v>
      </c>
      <c r="G566" t="s">
        <v>909</v>
      </c>
      <c r="H566" t="s">
        <v>139</v>
      </c>
      <c r="I566" s="9">
        <v>1800</v>
      </c>
      <c r="J566" s="9">
        <v>6734511300</v>
      </c>
      <c r="K566" s="9" t="s">
        <v>215</v>
      </c>
      <c r="L566" s="9" t="s">
        <v>910</v>
      </c>
      <c r="M566" s="9" t="s">
        <v>911</v>
      </c>
      <c r="N566">
        <v>5700499339</v>
      </c>
      <c r="O566" s="9" t="s">
        <v>143</v>
      </c>
      <c r="P566" s="9" t="s">
        <v>144</v>
      </c>
      <c r="Q566" s="9">
        <v>37.588999999999999</v>
      </c>
      <c r="R566" s="9" t="s">
        <v>294</v>
      </c>
      <c r="S566" s="9">
        <v>14.007999999999999</v>
      </c>
      <c r="T566">
        <v>548410</v>
      </c>
      <c r="U566" s="9">
        <v>25215</v>
      </c>
      <c r="V566" s="12">
        <v>45294</v>
      </c>
      <c r="W566" s="9">
        <v>23649</v>
      </c>
      <c r="X566" s="8">
        <v>5.2083333333333336E-2</v>
      </c>
      <c r="Y566" s="9">
        <v>6211</v>
      </c>
      <c r="Z566" s="1">
        <v>45330</v>
      </c>
      <c r="AA566" s="9">
        <v>836</v>
      </c>
      <c r="AB566" s="8">
        <v>0.50694444444444442</v>
      </c>
      <c r="AC566" s="9">
        <v>275</v>
      </c>
      <c r="AD566" s="12">
        <v>45330</v>
      </c>
      <c r="AE566">
        <v>455</v>
      </c>
      <c r="AF566" s="9">
        <v>36.5</v>
      </c>
      <c r="AG566">
        <v>4</v>
      </c>
      <c r="AH566" s="9">
        <v>4.24E-2</v>
      </c>
      <c r="AI566" s="9">
        <v>-4</v>
      </c>
      <c r="AJ566">
        <v>106836</v>
      </c>
      <c r="AK566">
        <v>0</v>
      </c>
      <c r="AL566" s="9">
        <v>2.8610000000000002</v>
      </c>
      <c r="AM566" s="9">
        <v>7.6999999999999999E-2</v>
      </c>
      <c r="AN566" s="9">
        <v>67660</v>
      </c>
      <c r="AO566" s="9">
        <v>1.4790000000000001</v>
      </c>
      <c r="AP566" s="9">
        <v>102100</v>
      </c>
      <c r="AQ566" s="9">
        <v>4.7055999999999996</v>
      </c>
      <c r="AR566" s="9">
        <v>2.1</v>
      </c>
      <c r="AS566" s="9">
        <v>2.1800000000000002</v>
      </c>
      <c r="AT566" s="9">
        <v>7.17</v>
      </c>
      <c r="AU566" s="9">
        <v>4851.2219999999998</v>
      </c>
      <c r="AV566" s="9">
        <v>22827.91</v>
      </c>
      <c r="AW566" s="9">
        <v>0</v>
      </c>
      <c r="AX566" s="9">
        <v>0</v>
      </c>
      <c r="AY566" s="9">
        <v>0</v>
      </c>
      <c r="AZ566" s="9">
        <v>0</v>
      </c>
      <c r="BA566" s="9">
        <v>0</v>
      </c>
      <c r="BB566" s="9">
        <v>0</v>
      </c>
      <c r="BC566" s="9">
        <v>0</v>
      </c>
      <c r="BD566" s="9">
        <v>0</v>
      </c>
      <c r="BE566" s="9">
        <v>0</v>
      </c>
      <c r="BF566">
        <v>0</v>
      </c>
      <c r="BG566">
        <v>0</v>
      </c>
      <c r="BH566">
        <v>0</v>
      </c>
      <c r="BI566" s="9">
        <v>0.55000000000000004</v>
      </c>
      <c r="BJ566" s="9">
        <v>372.13</v>
      </c>
      <c r="BK566" s="9">
        <v>1751.09</v>
      </c>
      <c r="BL566" s="9">
        <v>7.72</v>
      </c>
      <c r="BM566" s="9">
        <v>5223.3519999999999</v>
      </c>
      <c r="BN566" s="9">
        <v>24579.01</v>
      </c>
      <c r="BO566" s="9">
        <v>4.9873000000000003</v>
      </c>
      <c r="BP566" s="9">
        <v>3374.4070000000002</v>
      </c>
      <c r="BQ566" s="9">
        <v>15878.61</v>
      </c>
      <c r="BR566" s="9">
        <v>4.6909000000000001</v>
      </c>
      <c r="BS566" s="9">
        <v>3173.8629999999998</v>
      </c>
      <c r="BT566" s="9">
        <v>14934.93</v>
      </c>
      <c r="BU566" s="9">
        <v>0</v>
      </c>
      <c r="BV566" s="9">
        <v>0</v>
      </c>
      <c r="BW566" s="9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 s="9">
        <v>0</v>
      </c>
      <c r="CK566" s="9">
        <v>0</v>
      </c>
      <c r="CL566" s="9">
        <v>0</v>
      </c>
      <c r="CM566">
        <v>0</v>
      </c>
      <c r="CN566">
        <v>0</v>
      </c>
      <c r="CO566">
        <v>0</v>
      </c>
      <c r="CP566" s="9">
        <v>0</v>
      </c>
      <c r="CQ566" s="9">
        <v>0</v>
      </c>
      <c r="CR566" s="9">
        <v>0</v>
      </c>
      <c r="CS566" s="9">
        <v>0.21229999999999999</v>
      </c>
      <c r="CT566" s="9">
        <v>143.642</v>
      </c>
      <c r="CU566" s="9">
        <v>675.92</v>
      </c>
      <c r="CV566" s="9">
        <v>0.38600000000000001</v>
      </c>
      <c r="CW566" s="9">
        <v>261.16800000000001</v>
      </c>
      <c r="CX566" s="9">
        <v>1228.95</v>
      </c>
      <c r="CY566" s="9">
        <v>0.59830000000000005</v>
      </c>
      <c r="CZ566" s="9">
        <v>404.81</v>
      </c>
      <c r="DA566" s="9">
        <v>1904.87</v>
      </c>
      <c r="DB566" s="9">
        <v>13.0092</v>
      </c>
      <c r="DC566" s="9">
        <v>8802.0249999999996</v>
      </c>
      <c r="DD566" s="9">
        <v>41418.81</v>
      </c>
      <c r="DE566" s="9">
        <v>1.75</v>
      </c>
      <c r="DF566" s="9">
        <v>612.16099999999994</v>
      </c>
      <c r="DG566" s="9">
        <v>23.01</v>
      </c>
      <c r="DH566" s="9">
        <v>538.44000000000005</v>
      </c>
      <c r="DI566" s="9">
        <v>82.84</v>
      </c>
      <c r="DJ566" s="9">
        <v>40797.53</v>
      </c>
      <c r="DK566" s="9">
        <v>0</v>
      </c>
    </row>
    <row r="567" spans="1:115">
      <c r="A567" t="s">
        <v>923</v>
      </c>
      <c r="B567">
        <v>780</v>
      </c>
      <c r="C567" s="9">
        <v>994010</v>
      </c>
      <c r="D567" s="9" t="s">
        <v>908</v>
      </c>
      <c r="E567" s="9" t="s">
        <v>234</v>
      </c>
      <c r="F567" s="9" t="s">
        <v>228</v>
      </c>
      <c r="G567" t="s">
        <v>909</v>
      </c>
      <c r="H567" t="s">
        <v>139</v>
      </c>
      <c r="I567" s="9">
        <v>1344</v>
      </c>
      <c r="J567" s="9">
        <v>6734511300</v>
      </c>
      <c r="K567" s="9" t="s">
        <v>147</v>
      </c>
      <c r="L567" s="9" t="s">
        <v>910</v>
      </c>
      <c r="M567" s="9" t="s">
        <v>911</v>
      </c>
      <c r="N567">
        <v>5700499342</v>
      </c>
      <c r="O567" s="9" t="s">
        <v>143</v>
      </c>
      <c r="P567" s="9" t="s">
        <v>144</v>
      </c>
      <c r="Q567" s="9">
        <v>35.311999999999998</v>
      </c>
      <c r="R567" s="9" t="s">
        <v>294</v>
      </c>
      <c r="S567" s="9">
        <v>12.798</v>
      </c>
      <c r="T567">
        <v>548410</v>
      </c>
      <c r="U567" s="9">
        <v>17200</v>
      </c>
      <c r="V567" s="12">
        <v>45293</v>
      </c>
      <c r="W567" s="9">
        <v>16131</v>
      </c>
      <c r="X567" s="8">
        <v>0</v>
      </c>
      <c r="Y567" s="9">
        <v>6215</v>
      </c>
      <c r="Z567" s="1">
        <v>45330</v>
      </c>
      <c r="AA567" s="9">
        <v>739</v>
      </c>
      <c r="AB567" s="8">
        <v>0.64097222222222228</v>
      </c>
      <c r="AC567" s="9">
        <v>274</v>
      </c>
      <c r="AD567" s="12">
        <v>45330</v>
      </c>
      <c r="AE567">
        <v>73</v>
      </c>
      <c r="AF567" s="9">
        <v>37.6</v>
      </c>
      <c r="AG567">
        <v>5</v>
      </c>
      <c r="AH567" s="9">
        <v>4.4900000000000002E-2</v>
      </c>
      <c r="AI567" s="9">
        <v>-22</v>
      </c>
      <c r="AJ567">
        <v>77297</v>
      </c>
      <c r="AK567">
        <v>0</v>
      </c>
      <c r="AL567" s="9">
        <v>2.9420000000000002</v>
      </c>
      <c r="AM567" s="9">
        <v>7.6999999999999999E-2</v>
      </c>
      <c r="AN567" s="9">
        <v>47460</v>
      </c>
      <c r="AO567" s="9">
        <v>1.5580000000000001</v>
      </c>
      <c r="AP567" s="9">
        <v>76080</v>
      </c>
      <c r="AQ567" s="9">
        <v>4.7055999999999996</v>
      </c>
      <c r="AR567" s="9">
        <v>2.1</v>
      </c>
      <c r="AS567" s="9">
        <v>2.1800000000000002</v>
      </c>
      <c r="AT567" s="9">
        <v>7.17</v>
      </c>
      <c r="AU567" s="9">
        <v>3402.8820000000001</v>
      </c>
      <c r="AV567" s="9">
        <v>16012.6</v>
      </c>
      <c r="AW567" s="9">
        <v>0</v>
      </c>
      <c r="AX567" s="9">
        <v>0</v>
      </c>
      <c r="AY567" s="9">
        <v>0</v>
      </c>
      <c r="AZ567" s="9">
        <v>0</v>
      </c>
      <c r="BA567" s="9">
        <v>0</v>
      </c>
      <c r="BB567" s="9">
        <v>0</v>
      </c>
      <c r="BC567" s="9">
        <v>0</v>
      </c>
      <c r="BD567" s="9">
        <v>0</v>
      </c>
      <c r="BE567" s="9">
        <v>0</v>
      </c>
      <c r="BF567">
        <v>0</v>
      </c>
      <c r="BG567">
        <v>0</v>
      </c>
      <c r="BH567">
        <v>0</v>
      </c>
      <c r="BI567" s="9">
        <v>0.44</v>
      </c>
      <c r="BJ567" s="9">
        <v>208.82400000000001</v>
      </c>
      <c r="BK567" s="9">
        <v>982.64</v>
      </c>
      <c r="BL567" s="9">
        <v>7.61</v>
      </c>
      <c r="BM567" s="9">
        <v>3611.7060000000001</v>
      </c>
      <c r="BN567" s="9">
        <v>16995.240000000002</v>
      </c>
      <c r="BO567" s="9">
        <v>2.8433999999999999</v>
      </c>
      <c r="BP567" s="9">
        <v>1349.4780000000001</v>
      </c>
      <c r="BQ567" s="9">
        <v>6350.1</v>
      </c>
      <c r="BR567" s="9">
        <v>2.5644999999999998</v>
      </c>
      <c r="BS567" s="9">
        <v>1217.1120000000001</v>
      </c>
      <c r="BT567" s="9">
        <v>5727.24</v>
      </c>
      <c r="BU567" s="9">
        <v>-7.4899999999999994E-2</v>
      </c>
      <c r="BV567" s="9">
        <v>-35.548000000000002</v>
      </c>
      <c r="BW567" s="9">
        <v>-167.27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 s="9">
        <v>0</v>
      </c>
      <c r="CK567" s="9">
        <v>0</v>
      </c>
      <c r="CL567" s="9">
        <v>0</v>
      </c>
      <c r="CM567">
        <v>0</v>
      </c>
      <c r="CN567">
        <v>0</v>
      </c>
      <c r="CO567">
        <v>0</v>
      </c>
      <c r="CP567" s="9">
        <v>-7.4899999999999994E-2</v>
      </c>
      <c r="CQ567" s="9">
        <v>-35.548000000000002</v>
      </c>
      <c r="CR567" s="9">
        <v>-167.27</v>
      </c>
      <c r="CS567" s="9">
        <v>0.20930000000000001</v>
      </c>
      <c r="CT567" s="9">
        <v>99.334000000000003</v>
      </c>
      <c r="CU567" s="9">
        <v>467.43</v>
      </c>
      <c r="CV567" s="9">
        <v>0.3805</v>
      </c>
      <c r="CW567" s="9">
        <v>180.58500000000001</v>
      </c>
      <c r="CX567" s="9">
        <v>849.76</v>
      </c>
      <c r="CY567" s="9">
        <v>0.58979999999999999</v>
      </c>
      <c r="CZ567" s="9">
        <v>279.91899999999998</v>
      </c>
      <c r="DA567" s="9">
        <v>1317.19</v>
      </c>
      <c r="DB567" s="9">
        <v>10.689399999999999</v>
      </c>
      <c r="DC567" s="9">
        <v>5073.1890000000003</v>
      </c>
      <c r="DD567" s="9">
        <v>23872.400000000001</v>
      </c>
      <c r="DE567" s="9">
        <v>1.48</v>
      </c>
      <c r="DF567" s="9">
        <v>503.00040000000001</v>
      </c>
      <c r="DG567" s="9">
        <v>17.760000000000002</v>
      </c>
      <c r="DH567" s="9">
        <v>310.33999999999997</v>
      </c>
      <c r="DI567" s="9">
        <v>47.74</v>
      </c>
      <c r="DJ567" s="9">
        <v>23514.32</v>
      </c>
      <c r="DK567" s="9">
        <v>0</v>
      </c>
    </row>
    <row r="568" spans="1:115">
      <c r="A568" t="s">
        <v>924</v>
      </c>
      <c r="B568">
        <v>780</v>
      </c>
      <c r="C568" s="9">
        <v>994010</v>
      </c>
      <c r="D568" s="9" t="s">
        <v>908</v>
      </c>
      <c r="E568" s="9" t="s">
        <v>234</v>
      </c>
      <c r="F568" s="9" t="s">
        <v>228</v>
      </c>
      <c r="G568" t="s">
        <v>909</v>
      </c>
      <c r="H568" t="s">
        <v>139</v>
      </c>
      <c r="I568" s="9">
        <v>1920</v>
      </c>
      <c r="J568" s="9">
        <v>6734511300</v>
      </c>
      <c r="K568" s="9" t="s">
        <v>140</v>
      </c>
      <c r="L568" s="9" t="s">
        <v>910</v>
      </c>
      <c r="M568" s="9" t="s">
        <v>911</v>
      </c>
      <c r="N568">
        <v>5700499347</v>
      </c>
      <c r="O568" s="9" t="s">
        <v>143</v>
      </c>
      <c r="P568" s="9" t="s">
        <v>144</v>
      </c>
      <c r="Q568" s="9">
        <v>38.463999999999999</v>
      </c>
      <c r="R568" s="9" t="s">
        <v>294</v>
      </c>
      <c r="S568" s="9">
        <v>13.802</v>
      </c>
      <c r="T568">
        <v>548410</v>
      </c>
      <c r="U568" s="9">
        <v>26500</v>
      </c>
      <c r="V568" s="12">
        <v>45293</v>
      </c>
      <c r="W568" s="9">
        <v>24946</v>
      </c>
      <c r="X568" s="8">
        <v>0</v>
      </c>
      <c r="Y568" s="9">
        <v>5864</v>
      </c>
      <c r="Z568" s="1">
        <v>45330</v>
      </c>
      <c r="AA568" s="9">
        <v>972</v>
      </c>
      <c r="AB568" s="8">
        <v>0.3611111111111111</v>
      </c>
      <c r="AC568" s="9">
        <v>552</v>
      </c>
      <c r="AD568" s="12">
        <v>45330</v>
      </c>
      <c r="AE568">
        <v>78</v>
      </c>
      <c r="AF568" s="9">
        <v>37.4</v>
      </c>
      <c r="AG568">
        <v>5</v>
      </c>
      <c r="AH568" s="9">
        <v>4.4900000000000002E-2</v>
      </c>
      <c r="AI568" s="9">
        <v>-53</v>
      </c>
      <c r="AJ568">
        <v>118921</v>
      </c>
      <c r="AK568">
        <v>0</v>
      </c>
      <c r="AL568" s="9">
        <v>2.96</v>
      </c>
      <c r="AM568" s="9">
        <v>7.8E-2</v>
      </c>
      <c r="AN568" s="9">
        <v>73850</v>
      </c>
      <c r="AO568" s="9">
        <v>1.4359999999999999</v>
      </c>
      <c r="AP568" s="9">
        <v>109610</v>
      </c>
      <c r="AQ568" s="9">
        <v>4.7055999999999996</v>
      </c>
      <c r="AR568" s="9">
        <v>2.1</v>
      </c>
      <c r="AS568" s="9">
        <v>2.1800000000000002</v>
      </c>
      <c r="AT568" s="9">
        <v>7.17</v>
      </c>
      <c r="AU568" s="9">
        <v>5295.0450000000001</v>
      </c>
      <c r="AV568" s="9">
        <v>24916.36</v>
      </c>
      <c r="AW568" s="9">
        <v>0</v>
      </c>
      <c r="AX568" s="9">
        <v>0</v>
      </c>
      <c r="AY568" s="9">
        <v>0</v>
      </c>
      <c r="AZ568" s="9">
        <v>0</v>
      </c>
      <c r="BA568" s="9">
        <v>0</v>
      </c>
      <c r="BB568" s="9">
        <v>0</v>
      </c>
      <c r="BC568" s="9">
        <v>0</v>
      </c>
      <c r="BD568" s="9">
        <v>0</v>
      </c>
      <c r="BE568" s="9">
        <v>0</v>
      </c>
      <c r="BF568">
        <v>0</v>
      </c>
      <c r="BG568">
        <v>0</v>
      </c>
      <c r="BH568">
        <v>0</v>
      </c>
      <c r="BI568" s="9">
        <v>0.46</v>
      </c>
      <c r="BJ568" s="9">
        <v>339.71</v>
      </c>
      <c r="BK568" s="9">
        <v>1598.54</v>
      </c>
      <c r="BL568" s="9">
        <v>7.63</v>
      </c>
      <c r="BM568" s="9">
        <v>5634.7550000000001</v>
      </c>
      <c r="BN568" s="9">
        <v>26514.9</v>
      </c>
      <c r="BO568" s="9">
        <v>6.1323999999999996</v>
      </c>
      <c r="BP568" s="9">
        <v>4528.777</v>
      </c>
      <c r="BQ568" s="9">
        <v>21310.61</v>
      </c>
      <c r="BR568" s="9">
        <v>5.8887999999999998</v>
      </c>
      <c r="BS568" s="9">
        <v>4348.8789999999999</v>
      </c>
      <c r="BT568" s="9">
        <v>20464.080000000002</v>
      </c>
      <c r="BU568" s="9">
        <v>-0.27429999999999999</v>
      </c>
      <c r="BV568" s="9">
        <v>-202.571</v>
      </c>
      <c r="BW568" s="9">
        <v>-953.22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 s="9">
        <v>0</v>
      </c>
      <c r="CK568" s="9">
        <v>0</v>
      </c>
      <c r="CL568" s="9">
        <v>0</v>
      </c>
      <c r="CM568">
        <v>0</v>
      </c>
      <c r="CN568">
        <v>0</v>
      </c>
      <c r="CO568">
        <v>0</v>
      </c>
      <c r="CP568" s="9">
        <v>-0.27429999999999999</v>
      </c>
      <c r="CQ568" s="9">
        <v>-202.571</v>
      </c>
      <c r="CR568" s="9">
        <v>-953.22</v>
      </c>
      <c r="CS568" s="9">
        <v>0.20979999999999999</v>
      </c>
      <c r="CT568" s="9">
        <v>154.93700000000001</v>
      </c>
      <c r="CU568" s="9">
        <v>729.07</v>
      </c>
      <c r="CV568" s="9">
        <v>0.38150000000000001</v>
      </c>
      <c r="CW568" s="9">
        <v>281.738</v>
      </c>
      <c r="CX568" s="9">
        <v>1325.75</v>
      </c>
      <c r="CY568" s="9">
        <v>0.59130000000000005</v>
      </c>
      <c r="CZ568" s="9">
        <v>436.67500000000001</v>
      </c>
      <c r="DA568" s="9">
        <v>2054.8200000000002</v>
      </c>
      <c r="DB568" s="9">
        <v>13.835800000000001</v>
      </c>
      <c r="DC568" s="9">
        <v>10217.737999999999</v>
      </c>
      <c r="DD568" s="9">
        <v>48080.59</v>
      </c>
      <c r="DE568" s="9">
        <v>1.93</v>
      </c>
      <c r="DF568" s="9">
        <v>651.05740000000003</v>
      </c>
      <c r="DG568" s="9">
        <v>25.04</v>
      </c>
      <c r="DH568" s="9">
        <v>751.72</v>
      </c>
      <c r="DI568" s="9">
        <v>115.65</v>
      </c>
      <c r="DJ568" s="9">
        <v>56957.22</v>
      </c>
      <c r="DK568" s="9">
        <v>0</v>
      </c>
    </row>
    <row r="569" spans="1:115">
      <c r="A569" t="s">
        <v>925</v>
      </c>
      <c r="B569">
        <v>780</v>
      </c>
      <c r="C569" s="9">
        <v>994010</v>
      </c>
      <c r="D569" s="9" t="s">
        <v>908</v>
      </c>
      <c r="E569" s="9" t="s">
        <v>234</v>
      </c>
      <c r="F569" s="9" t="s">
        <v>228</v>
      </c>
      <c r="G569" t="s">
        <v>909</v>
      </c>
      <c r="H569" t="s">
        <v>139</v>
      </c>
      <c r="I569" s="9">
        <v>2400</v>
      </c>
      <c r="J569" s="9">
        <v>6734511300</v>
      </c>
      <c r="K569" s="9" t="s">
        <v>157</v>
      </c>
      <c r="L569" s="9" t="s">
        <v>910</v>
      </c>
      <c r="M569" s="9" t="s">
        <v>911</v>
      </c>
      <c r="N569">
        <v>5700499435</v>
      </c>
      <c r="O569" s="9" t="s">
        <v>143</v>
      </c>
      <c r="P569" s="9" t="s">
        <v>144</v>
      </c>
      <c r="Q569" s="9">
        <v>36.246000000000002</v>
      </c>
      <c r="R569" s="9" t="s">
        <v>276</v>
      </c>
      <c r="S569" s="9">
        <v>14.167</v>
      </c>
      <c r="T569">
        <v>651684</v>
      </c>
      <c r="U569" s="9">
        <v>34000</v>
      </c>
      <c r="V569" s="12">
        <v>45294</v>
      </c>
      <c r="W569" s="9">
        <v>32824</v>
      </c>
      <c r="X569" s="8">
        <v>0</v>
      </c>
      <c r="Y569" s="9">
        <v>3459</v>
      </c>
      <c r="Z569" s="1">
        <v>45331</v>
      </c>
      <c r="AA569" s="9">
        <v>554</v>
      </c>
      <c r="AB569" s="8">
        <v>0.64513888888888893</v>
      </c>
      <c r="AC569" s="9">
        <v>201</v>
      </c>
      <c r="AD569" s="12">
        <v>45331</v>
      </c>
      <c r="AE569">
        <v>200</v>
      </c>
      <c r="AF569" s="9">
        <v>37.6</v>
      </c>
      <c r="AG569">
        <v>13</v>
      </c>
      <c r="AH569" s="9">
        <v>4.3400000000000001E-2</v>
      </c>
      <c r="AI569" s="9">
        <v>208</v>
      </c>
      <c r="AJ569">
        <v>147594</v>
      </c>
      <c r="AK569">
        <v>0</v>
      </c>
      <c r="AL569" s="9">
        <v>2.65</v>
      </c>
      <c r="AM569" s="9">
        <v>6.9000000000000006E-2</v>
      </c>
      <c r="AN569" s="9">
        <v>86990</v>
      </c>
      <c r="AO569" s="9">
        <v>1.5449999999999999</v>
      </c>
      <c r="AP569" s="9">
        <v>133650</v>
      </c>
      <c r="AQ569" s="9">
        <v>4.7055999999999996</v>
      </c>
      <c r="AR569" s="9">
        <v>2.1</v>
      </c>
      <c r="AS569" s="9">
        <v>2.1800000000000002</v>
      </c>
      <c r="AT569" s="9">
        <v>7.17</v>
      </c>
      <c r="AU569" s="9">
        <v>6237.183</v>
      </c>
      <c r="AV569" s="9">
        <v>29349.69</v>
      </c>
      <c r="AW569" s="9">
        <v>0</v>
      </c>
      <c r="AX569" s="9">
        <v>0</v>
      </c>
      <c r="AY569" s="9">
        <v>0</v>
      </c>
      <c r="AZ569" s="9">
        <v>0</v>
      </c>
      <c r="BA569" s="9">
        <v>0</v>
      </c>
      <c r="BB569" s="9">
        <v>0</v>
      </c>
      <c r="BC569" s="9">
        <v>0</v>
      </c>
      <c r="BD569" s="9">
        <v>0</v>
      </c>
      <c r="BE569" s="9">
        <v>0</v>
      </c>
      <c r="BF569">
        <v>0</v>
      </c>
      <c r="BG569">
        <v>0</v>
      </c>
      <c r="BH569">
        <v>0</v>
      </c>
      <c r="BI569" s="9">
        <v>0.44</v>
      </c>
      <c r="BJ569" s="9">
        <v>382.75599999999997</v>
      </c>
      <c r="BK569" s="9">
        <v>1801.1</v>
      </c>
      <c r="BL569" s="9">
        <v>7.61</v>
      </c>
      <c r="BM569" s="9">
        <v>6619.9390000000003</v>
      </c>
      <c r="BN569" s="9">
        <v>31150.78</v>
      </c>
      <c r="BO569" s="9">
        <v>3.0381</v>
      </c>
      <c r="BP569" s="9">
        <v>2642.8429999999998</v>
      </c>
      <c r="BQ569" s="9">
        <v>12436.16</v>
      </c>
      <c r="BR569" s="9">
        <v>3.0419</v>
      </c>
      <c r="BS569" s="9">
        <v>2646.1489999999999</v>
      </c>
      <c r="BT569" s="9">
        <v>12451.72</v>
      </c>
      <c r="BU569" s="9">
        <v>0</v>
      </c>
      <c r="BV569" s="9">
        <v>0</v>
      </c>
      <c r="BW569" s="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 s="9">
        <v>0</v>
      </c>
      <c r="CK569" s="9">
        <v>0</v>
      </c>
      <c r="CL569" s="9">
        <v>0</v>
      </c>
      <c r="CM569">
        <v>0</v>
      </c>
      <c r="CN569">
        <v>0</v>
      </c>
      <c r="CO569">
        <v>0</v>
      </c>
      <c r="CP569" s="9">
        <v>0</v>
      </c>
      <c r="CQ569" s="9">
        <v>0</v>
      </c>
      <c r="CR569" s="9">
        <v>0</v>
      </c>
      <c r="CS569" s="9">
        <v>0.20930000000000001</v>
      </c>
      <c r="CT569" s="9">
        <v>182.07</v>
      </c>
      <c r="CU569" s="9">
        <v>856.75</v>
      </c>
      <c r="CV569" s="9">
        <v>0.3805</v>
      </c>
      <c r="CW569" s="9">
        <v>330.99700000000001</v>
      </c>
      <c r="CX569" s="9">
        <v>1557.54</v>
      </c>
      <c r="CY569" s="9">
        <v>0.58979999999999999</v>
      </c>
      <c r="CZ569" s="9">
        <v>513.06700000000001</v>
      </c>
      <c r="DA569" s="9">
        <v>2414.29</v>
      </c>
      <c r="DB569" s="9">
        <v>11.2417</v>
      </c>
      <c r="DC569" s="9">
        <v>9779.1550000000007</v>
      </c>
      <c r="DD569" s="9">
        <v>46016.79</v>
      </c>
      <c r="DE569" s="9">
        <v>1.4</v>
      </c>
      <c r="DF569" s="9">
        <v>528.98940000000005</v>
      </c>
      <c r="DG569" s="9">
        <v>19.170000000000002</v>
      </c>
      <c r="DH569" s="9">
        <v>598.22</v>
      </c>
      <c r="DI569" s="9">
        <v>92.03</v>
      </c>
      <c r="DJ569" s="9">
        <v>45326.54</v>
      </c>
      <c r="DK569" s="9">
        <v>0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5 8 c 0 d 0 b - f f 4 c - 4 4 f 8 - a 1 f 3 - 9 6 f 6 c 1 0 3 2 7 f d "   x m l n s = " h t t p : / / s c h e m a s . m i c r o s o f t . c o m / D a t a M a s h u p " > A A A A A B o K A A B Q S w M E F A A C A A g A u Y V x W L c x L 8 W k A A A A 9 g A A A B I A H A B D b 2 5 m a W c v U G F j a 2 F n Z S 5 4 b W w g o h g A K K A U A A A A A A A A A A A A A A A A A A A A A A A A A A A A h Y 9 B D o I w F E S v Q r q n L T V R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Y j N s e M L T A F M k H I t P k K b N z 7 b H 8 g r P v K 9 Z 3 i r Q t X O y B T B P L + w B 9 Q S w M E F A A C A A g A u Y V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F c V j f r X A d F A c A A C Y s A A A T A B w A R m 9 y b X V s Y X M v U 2 V j d G l v b j E u b S C i G A A o o B Q A A A A A A A A A A A A A A A A A A A A A A A A A A A D t W l 9 v 2 z Y Q f w + Q 7 2 B o C 5 A A Q T D / S 4 A N f W A k O l F r S 6 4 k e 8 O a Q n B q F T X q y I W t F B k C P + y z 7 Y v t K M q W e D x L M r p k X d e + 1 L k / 5 J H 3 u + P x q F X 0 L p k t 4 o Y v / 2 / + c n h w e L D 6 M F l G 0 8 a l 1 X j R m E f J 4 U E D / v U W c R I B g T + 8 i + Z n v y 6 W H 2 8 X i 4 / H v d k 8 O j M F L 0 5 W x 4 b 5 8 8 1 o F S 1 X N 5 M 4 W c Q 3 b h x Z y 9 n n 6 O a v P 5 f R p D G N G s F y c j u Z f 1 j c s L F 9 5 T H H a s S L z 4 u b g F 3 y P g t / a p 4 9 z F c P x s l p I 7 6 f z 0 8 b y f I + O j m V F m x l w m B y O x e 2 p D Y 9 v r G T 6 O 6 F s W U b p 6 9 m 8 R Q I Q s p 4 u 3 5 j T Z L J 2 2 y Q H 4 x g 9 m n R Y P M k W k 6 m C w N G S e X O w L B 4 9 X 6 x v D M X 8 / u 7 O P j j U 7 Q 6 R l O e P j 4 a 5 j U b c w M s A 4 F G E j 0 k 6 9 M G U L k T e C 6 Q 7 T g 5 7 5 w J b U n v 2 z 3 X 0 + m 2 E 3 B Y v u V q I w 1 G j m 3 a Q 1 v n B N w E l k 7 n j s U 9 T j D 8 0 Z B 7 Y 9 t P D V B Z z O M s Z H 3 3 p W 5 a w P u 8 5 z p c 5 4 D L m E c Y x g f M 7 u v m h m P Y F L v P T K a q r E + 2 v g D g r O 7 n y W T V G E S r d / P J d L L K P e J E q y S a v l z M 4 m P s t X R r U 0 f A V O A k 8 J B C M i Q N 5 I S 6 g M N Z P 3 q f u P e g X z p 7 c 8 f 0 l K G 6 E S 3 C i N b + R r T q G 9 E k r G g T V r T 3 t 6 J d 3 4 o W Y U W H s K K z v x W d + l a 0 C S u 6 h B X d / a 3 o 1 r e i Q 1 h x T l h x X m G F F I J 0 + 2 k S T 2 f F T C V J 6 W + Z q 2 h D x D L z q R 6 N o 5 C 9 D L k f e K N g 5 D E R r 8 a r K 5 3 m / a j T U t W h 5 5 r c s g c Q 1 K 6 f a 2 t k O Y B G z s f w f d d X + e F w i A b c K V M Y f a f M U e h x f 9 Q P I L 2 G f T f g 2 d g 6 E Q Y j i T L D i 1 + B 6 2 S / B g L k R m / k e J t d 8 b n D R G Y 1 T N c J W G i 6 n g d W 8 J w y t h 1 z 1 G c W M 9 b f H f A v O w A F V r d u Y G l h W M w i m U 9 N O E j D I Y M J L / N d R E S 5 b Y i I t E 1 K 2 6 S 0 z a 0 2 8 6 C I u m Y W 7 E k B E 5 g q 9 T H 1 C A Y b u q F 5 z d N D X e i q B F B T C U e w y V B t O M x 0 + W Y 6 R A E d R A E l 7 g V g O f c 3 0 6 g E o a I Q 0 p W 9 H r G + b T G L h 6 + D f G W Y K l e m U N f f H f O V O g Y F Y W e v I O w S Q d j J g 9 D n v y k r w S R p j 0 J K 9 a 6 4 w w P b Z L l a k S K 1 i p R U K V 1 S r r H 9 U 4 p v / 0 x l B 6 4 X Z J u Q a y C i 1 E P E 1 K d j q N L T 5 C o z n X Q r I k r P I q K c m 3 t 2 4 J o e M 2 0 W D g r e I h i Z D T o D B U N h p x A R B 0 P x 3 P v u n q / R P S g g 2 3 s F Z I c I S F m D e + L O J x b t j w a w X 4 I 7 h m m 9 E O z q Q a q 7 c h W S l 1 0 R M w q U A k O 4 H 6 c U u M C K q z V k k f C S + f L 2 m + 4 y 8 x w u S B v / 5 N y s z I J 1 M l G c W M U 6 S y F u C i 2 F e B T 6 7 H f X U R G B S a C p k N b / y 0 U j 8 L T 2 A k + b A I + 8 R l 6 7 H m B z K A 5 E w Y E T x A l C D r F j O 1 A l p g e X l c L 3 k s l a L 9 0 3 X 5 y F V 0 I g j V M p J 0 + e r W D K C A P w h T + E n 1 I Z k k 0 4 y P c e K k 8 / 7 D G o S K G S 9 L c S o l U i u z V C Q v W y H A J q 4 J R 9 N b S 2 x M A N Z K V q M t a T K P l 2 V 3 d C d 9 i a F S 0 2 A j 2 i z a b u k 2 w e z e 6 i N U Z d s z b q V K N O C z 2 i R 1 i P Z c v 1 B z a U V S I u R n L H + j Z Y c M U H W V D I S 8 g A t t y z I T y z k 2 e 7 c 5 J t u l a 4 E c m d L D e Z 5 R 6 W 3 b c N d + N G u X D g n T U 3 X s 1 3 e s v M F T M 8 r L + R Z e x A U a s e i p o k i j Z W F F F 0 e D C L d 8 x U 7 I F n o z 5 7 H 7 x V o w / e K u + D t 5 6 g D 9 6 q 6 o N v E Y i b y i o e V a U C O F X G B q k p N b 6 / u 4 2 W s k d O A B f 1 t z c o x q o I 1 M h M D H H E L g I + H X g 6 S R T F D P 1 I j U C h U E y R m C 6 n G B y 7 d H d M u T 0 O C n o l 6 N b B 3 X p + c L d r g L t d D u 7 2 E 4 C 7 X Q V u 4 k x S / E g c 5 i S A M p S o 7 t x 5 z u O X I + X U 1 y J D L w K Q P i o J 8 A B a h U C p 5 / W C 9 k K k V g / k 3 F k t g W e W p Q W m K p U G f l w T d Y e q s h f 0 2 8 8 P / U 4 N 6 H f K o d 9 5 A u h 3 q q C v X 2 6 Q L / S r D v a k d v O h B Q o X I R 0 L + r 0 I y + B r E u Y X b 0 2 Y R 1 y i 0 C q p K x U S o S 5 Y S E S 7 b h G L q J D A l 7 E v i I L O 8 0 d B t 0 Y U d M u j o P s E U d C t i g K t k 0 U 4 r k J C 7 3 O R K C y 0 t E g I 7 u Z r L T E N f I U W G G 1 / C e h K u E Q 3 j R 6 + X I b q t e l T a Q 0 1 K g 9 U y V C N O X p V W t d t x 8 o q 5 X Z 1 8 c h p 1 f 4 d P W W 5 j N 7 y q 5 8 o J F V L F 9 3 n T x f n / + V 0 o b 4 s k c F c K k K 9 T 1 E h r b 5 B V c x D i F A v W d Q 8 6 K 2 K n K h c h n z z 0 q Z S 3 r f 0 W c r Y + H V M G 1 t 9 B 6 N T R 4 m A 9 p J G 5 K f i s 5 l u f R k b P 7 p R T k C P b X R q q B A i H u i + o I o 4 f / 6 0 c F G d F i 5 K s 8 L F P 5 8 U L m r l B O X j D t p 5 p S L E J y L k A Y K / A a G n q p K i v y f Z P e G u z 0 J K Z q + r U u P j E 9 0 u 7 Q s T w p B K G e p L F c q 6 8 Q 6 G / I 6 F Y J B d q s J X L p i 1 + e h F b 2 y h b 2 B o g f y T m D 2 C / W 9 Q S w E C L Q A U A A I A C A C 5 h X F Y t z E v x a Q A A A D 2 A A A A E g A A A A A A A A A A A A A A A A A A A A A A Q 2 9 u Z m l n L 1 B h Y 2 t h Z 2 U u e G 1 s U E s B A i 0 A F A A C A A g A u Y V x W A / K 6 a u k A A A A 6 Q A A A B M A A A A A A A A A A A A A A A A A 8 A A A A F t D b 2 5 0 Z W 5 0 X 1 R 5 c G V z X S 5 4 b W x Q S w E C L Q A U A A I A C A C 5 h X F Y 3 6 1 w H R Q H A A A m L A A A E w A A A A A A A A A A A A A A A A D h A Q A A R m 9 y b X V s Y X M v U 2 V j d G l v b j E u b V B L B Q Y A A A A A A w A D A M I A A A B C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c w A A A A A A A G Z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3 N z J i N D A x L T E 1 M G E t N D J h Z C 0 4 O G U w L T Z l O W J m Z T V l Y W Y 3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0 h B V k U m c X V v d D s s J n F 1 b 3 Q 7 Q 0 V O V F J P J n F 1 b 3 Q 7 L C Z x d W 9 0 O 0 N M S U Z P U i Z x d W 9 0 O y w m c X V v d D t J T l R F R 1 J B R E 8 m c X V v d D s s J n F 1 b 3 Q 7 T V V O S U N J U E l P J n F 1 b 3 Q 7 L C Z x d W 9 0 O 1 R F Q 0 5 J Q 0 8 m c X V v d D s s J n F 1 b 3 Q 7 R U 5 E R V J F Q 0 8 m c X V v d D s s J n F 1 b 3 Q 7 U 1 V Q R V J W S V N P U i Z x d W 9 0 O y w m c X V v d D t B U k V B X 0 F M T 0 o m c X V v d D s s J n F 1 b 3 Q 7 V E V M R U Z P T k U m c X V v d D s s J n F 1 b 3 Q 7 Q V Z J Q V J J T y Z x d W 9 0 O y w m c X V v d D t F T U F J T C Z x d W 9 0 O y w m c X V v d D t U X 1 Z F T l R J T E F D Q U 8 m c X V v d D s s J n F 1 b 3 Q 7 U E V E S U R P J n F 1 b 3 Q 7 L C Z x d W 9 0 O 1 R J U E 9 f U F J P R F V U T y Z x d W 9 0 O y w m c X V v d D t M S U 5 I Q U d F T S Z x d W 9 0 O y w m c X V v d D t L R 1 9 N M i Z x d W 9 0 O y w m c X V v d D t N Q V R F U k l B T F 9 H R U 5 F V E l D T y Z x d W 9 0 O y w m c X V v d D t B V k V f T T I m c X V v d D s s J n F 1 b 3 Q 7 Q 0 9 E X 0 1 B V E V S S U F M J n F 1 b 3 Q 7 L C Z x d W 9 0 O 1 F V Q U 5 U X 0 F M T 0 p B R E E m c X V v d D s s J n F 1 b 3 Q 7 R E F U Q V 9 B T E 9 K J n F 1 b 3 Q 7 L C Z x d W 9 0 O 1 F V Q U 5 U X 0 F C Q V R F J n F 1 b 3 Q 7 L C Z x d W 9 0 O 0 h P U k F f Q U x P S i 4 x J n F 1 b 3 Q 7 L C Z x d W 9 0 O 0 1 P U l R f V E 9 U Q U w m c X V v d D s s J n F 1 b 3 Q 7 S E 9 S Q V 9 B T E 9 K J n F 1 b 3 Q 7 L C Z x d W 9 0 O 1 F V Q U 5 U X 0 1 P U l R P U y Z x d W 9 0 O y w m c X V v d D t I T 1 J B X 0 F Q Q U 5 I Q S Z x d W 9 0 O y w m c X V v d D t R V U F O V F 9 F T E l N S U 5 B R E 9 T J n F 1 b 3 Q 7 L C Z x d W 9 0 O 0 R B V E F f Q U J B V E U m c X V v d D s s J n F 1 b 3 Q 7 U E l O V E 9 T X 0 N I R U d B R E 9 T X 0 1 P U l R P U y Z x d W 9 0 O y w m c X V v d D t J R E F E R V 9 B Q k F U R S Z x d W 9 0 O y w m c X V v d D t N T 1 J U T 1 9 U U k F O U 1 B P U l R F J n F 1 b 3 Q 7 L C Z x d W 9 0 O 1 B F U 0 9 f T V 9 Q S U 5 U T y Z x d W 9 0 O y w m c X V v d D t B V k V T X 0 Z B T F R B T l R F U y Z x d W 9 0 O y w m c X V v d D t Q R V N P X 0 F M T 0 p B R E 8 m c X V v d D s s J n F 1 b 3 Q 7 Q V Z F X 0 N P T l N V T U l E Q S Z x d W 9 0 O y w m c X V v d D t Q R V N P X 0 1 F R E l P J n F 1 b 3 Q 7 L C Z x d W 9 0 O 0 d Q R C Z x d W 9 0 O y w m c X V v d D t Q R V N P X 1 R P V E F M J n F 1 b 3 Q 7 L C Z x d W 9 0 O 0 N B Q U Y m c X V v d D s s J n F 1 b 3 Q 7 U k F D Q U 9 f Q 0 9 O U 1 V N S U R B J n F 1 b 3 Q 7 L C Z x d W 9 0 O 1 Z B T E 9 S X 0 t H X 0 Z S Q U 5 H T y Z x d W 9 0 O y w m c X V v d D t W Q U x P U l 9 L R 1 9 S Q U N B T y Z x d W 9 0 O y w m c X V v d D t W Q U x P U l 9 E T 1 9 Q S U 5 U T y Z x d W 9 0 O y w m c X V v d D t Q R V J D R U 5 U V U F M X 0 J B U 0 l D T y Z x d W 9 0 O y w m c X V v d D t L R 1 9 D Q V J O R V 9 C Q V N F J n F 1 b 3 Q 7 L C Z x d W 9 0 O 1 I k X 0 J B U 0 l D T y Z x d W 9 0 O y w m c X V v d D s l X 0 F K X 0 V T Q 0 F M Q V 9 Q U k 9 E J n F 1 b 3 Q 7 L C Z x d W 9 0 O 0 t H X 0 F K X 0 V T Q 0 F M Q V 9 Q U k 9 E J n F 1 b 3 Q 7 L C Z x d W 9 0 O 1 I k X 0 F K X 0 V T Q 0 F M Q V 9 Q U k 9 E J n F 1 b 3 Q 7 L C Z x d W 9 0 O y V f U 0 F a T 0 5 B T E l E Q U R F J n F 1 b 3 Q 7 L C Z x d W 9 0 O 0 t H X 1 N B W k 9 O Q U x J R E F E R S Z x d W 9 0 O y w m c X V v d D t S J F 9 T Q V p P T k F M S U R B R E U m c X V v d D s s J n F 1 b 3 Q 7 J V 9 B S l 9 T R V h P X 1 B F U 0 8 m c X V v d D s s J n F 1 b 3 Q 7 S 0 d f Q U p f U 0 V Y T 1 9 Q R V N P J n F 1 b 3 Q 7 L C Z x d W 9 0 O 1 I k X 0 F K X 1 N F W E 9 f U E V T T y Z x d W 9 0 O y w m c X V v d D s l X 0 F K X 0 d F T k V U S U N B J n F 1 b 3 Q 7 L C Z x d W 9 0 O 0 t H X 0 F K X 0 d F T k V U S U N B J n F 1 b 3 Q 7 L C Z x d W 9 0 O 1 I k X 0 F K X 0 d F T k V U S U N B J n F 1 b 3 Q 7 L C Z x d W 9 0 O y V f Q U p f S U R B R E U m c X V v d D s s J n F 1 b 3 Q 7 S 0 d f Q U p f S U R B R E U m c X V v d D s s J n F 1 b 3 Q 7 U i R f Q U p f S U R B R E U m c X V v d D s s J n F 1 b 3 Q 7 J V 9 B S l 9 N T 1 J U Q U x J R E F E R S Z x d W 9 0 O y w m c X V v d D t L R 1 9 B S l 9 N T 1 J U Q U x J R E F E R S Z x d W 9 0 O y w m c X V v d D t S J F 9 B S l 9 N T 1 J U Q U x J R E F E R S Z x d W 9 0 O y w m c X V v d D s l X 0 N P T l Z f Q U x J T U V O V E F S J n F 1 b 3 Q 7 L C Z x d W 9 0 O 0 t H X 0 N P T l Z f Q U x J T U V O V E F S J n F 1 b 3 Q 7 L C Z x d W 9 0 O 1 I k X 0 N P T l Z f Q U x J T U V O V E F S J n F 1 b 3 Q 7 L C Z x d W 9 0 O y V f Q U p f T U V S S V R P Q 1 J B Q 0 l B X 0 1 U J n F 1 b 3 Q 7 L C Z x d W 9 0 O 0 t H X 0 F K X 0 1 F U k l U T 0 N S Q U N J Q V 9 N V C Z x d W 9 0 O y w m c X V v d D t S J F 9 B S l 9 N R V J J V E 9 D U k F D S U F f T V Q m c X V v d D s s J n F 1 b 3 Q 7 J V 9 B S l 9 D Q U x P X 1 B B V E F f Q S Z x d W 9 0 O y w m c X V v d D t L R 1 9 B S l 9 D Q U x P X 1 B B V E F f Q S Z x d W 9 0 O y w m c X V v d D t S J F 9 B S l 9 D Q U x P X 1 B B V E F f Q S Z x d W 9 0 O y w m c X V v d D s l X 0 F K X 0 N B T E 9 f U E F U Q V 9 C J n F 1 b 3 Q 7 L C Z x d W 9 0 O 0 t H X 0 F K X 0 N B T E 9 f U E F U Q V 9 C J n F 1 b 3 Q 7 L C Z x d W 9 0 O 1 I k X 0 F K X 0 N B T E 9 f U E F U Q V 9 C J n F 1 b 3 Q 7 L C Z x d W 9 0 O y V f Q U p f Q 0 F M T 1 9 Q Q V R B X 0 M m c X V v d D s s J n F 1 b 3 Q 7 S 0 d f Q U p f Q 0 F M T 1 9 Q Q V R B X 0 M m c X V v d D s s J n F 1 b 3 Q 7 U i R f Q U p f Q 0 F M T 1 9 Q Q V R B X 0 M m c X V v d D s s J n F 1 b 3 Q 7 J V 9 B S l 9 B U l J B T k h B R F V S Q V M m c X V v d D s s J n F 1 b 3 Q 7 S 0 d f Q U p f Q V J S Q U 5 I Q U R V U k F T J n F 1 b 3 Q 7 L C Z x d W 9 0 O 1 I k X 0 F K X 0 F S U k F O S E F E V V J B U y Z x d W 9 0 O y w m c X V v d D s l X 1 B B U E 9 f Q 0 h F S U 8 m c X V v d D s s J n F 1 b 3 Q 7 S 0 d f U E F Q T 1 9 D S E V J T y Z x d W 9 0 O y w m c X V v d D t S J F 9 Q Q V B P X 0 N I R U l P J n F 1 b 3 Q 7 L C Z x d W 9 0 O y V f Q 0 9 O R E V O Q U N P R V M m c X V v d D s s J n F 1 b 3 Q 7 S 0 d f Q 0 9 O R E V O Q U N P R V M m c X V v d D s s J n F 1 b 3 Q 7 U i R f Q 0 9 O R E V O Q U N P R V M m c X V v d D s s J n F 1 b 3 Q 7 J V 9 D R V J U T 1 9 Q R V N P J n F 1 b 3 Q 7 L C Z x d W 9 0 O 0 t H X 0 N F U l R P X 1 B F U 0 8 m c X V v d D s s J n F 1 b 3 Q 7 U i R f Q 0 V S V E 9 f U E V T T y Z x d W 9 0 O y w m c X V v d D s l X 0 F K X 1 F V Q U x J R E F E R V 9 R V C Z x d W 9 0 O y w m c X V v d D t L R 1 9 B S l 9 R V U F M S U R B R E V f U V Q m c X V v d D s s J n F 1 b 3 Q 7 U i R f Q U p f U V V B T E l E Q U R F X 1 F U J n F 1 b 3 Q 7 L C Z x d W 9 0 O y V f Q U p f R V N U U l V U V V J B T C Z x d W 9 0 O y w m c X V v d D t L R 1 9 B S l 9 F U 1 R S V V R V U k F M J n F 1 b 3 Q 7 L C Z x d W 9 0 O 1 I k X 0 F K X 0 V T V F J V V F V S Q U w m c X V v d D s s J n F 1 b 3 Q 7 J V 9 B S l 9 Q U k 9 D R U R J T U V O V E 9 T J n F 1 b 3 Q 7 L C Z x d W 9 0 O 0 t H X 0 F K X 1 B S T 0 N F R E l N R U 5 U T 1 M m c X V v d D s s J n F 1 b 3 Q 7 U i R f Q U p f U F J P Q 0 V E S U 1 F T l R P U y Z x d W 9 0 O y w m c X V v d D s l X 0 F K X 1 B S T 0 N F U 1 N P U 1 9 Q U k 9 D R U R J T U V O V E 9 T X 1 B Q J n F 1 b 3 Q 7 L C Z x d W 9 0 O 0 t H X 0 F K X 1 B S T 0 N F U 1 N P U 1 9 Q U k 9 D R U R J T U V O V E 9 T X 1 B Q J n F 1 b 3 Q 7 L C Z x d W 9 0 O 1 I k X 0 F K X 1 B S T 0 N F U 1 N P U 1 9 Q U k 9 D R U R J T U V O V E 9 T X 1 B Q J n F 1 b 3 Q 7 L C Z x d W 9 0 O y V f U k V T V U x U Q U R P X 0 x P V E U m c X V v d D s s J n F 1 b 3 Q 7 S 0 d f U k V T V U x U Q U R P X 0 x P V E U m c X V v d D s s J n F 1 b 3 Q 7 U i R f U k V T V U x U Q U R P X 0 x P V E U m c X V v d D s s J n F 1 b 3 Q 7 U i R f Q V Z F J n F 1 b 3 Q 7 L C Z x d W 9 0 O 1 I k X 1 R P T i Z x d W 9 0 O y w m c X V v d D t S J F 9 N M i Z x d W 9 0 O y w m c X V v d D t G V U 5 S V V J B T C Z x d W 9 0 O y w m c X V v d D t T R U 5 B U i Z x d W 9 0 O y w m c X V v d D t D T 0 5 U Q V 9 D T 1 J S R U 5 U R S Z x d W 9 0 O y w m c X V v d D t D T 0 5 U Q V 9 W S U 5 D V U x B R E E m c X V v d D t d I i A v P j x F b n R y e S B U e X B l P S J G a W x s Q 2 9 s d W 1 u V H l w Z X M i I F Z h b H V l P S J z Q m d N R E J n W U d C Z 1 l E Q X d Z R 0 J n T U d C Z 1 V H Q l F N R E N R T U t B d 2 t E Q 2 d N S k F 3 V U R C U U 1 E Q X d V R k F 3 V U R C U V V G Q l F V R k F 3 T U R C U V V G Q l F V R k F 3 T U R C U V V G Q l F V R k J R V U Z C U V V G Q l F V R k F 3 T U R B d 0 1 E Q X d N R E F 3 T U R C U V V G Q X d N R E J R V U Z C U V V G Q l F V R k J R V U Z C U V V G Q l F V R k J R V U Z C U T 0 9 I i A v P j x F b n R y e S B U e X B l P S J G a W x s T G F z d F V w Z G F 0 Z W Q i I F Z h b H V l P S J k M j A y N C 0 w M y 0 x N 1 Q y M D o 0 N T o 1 M C 4 4 O D E y M T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V G F y Z 2 V 0 I i B W Y W x 1 Z T 0 i c 0 J E I i A v P j x F b n R y e S B U e X B l P S J G a W x s Q 2 9 1 b n Q i I F Z h b H V l P S J s N T Y 3 I i A v P j x F b n R y e S B U e X B l P S J S Z W x h d G l v b n N o a X B J b m Z v Q 2 9 u d G F p b m V y I i B W Y W x 1 Z T 0 i c 3 s m c X V v d D t j b 2 x 1 b W 5 D b 3 V u d C Z x d W 9 0 O z o x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L 0 F 1 d G 9 S Z W 1 v d m V k Q 2 9 s d W 1 u c z E u e 0 N I Q V Z F L D B 9 J n F 1 b 3 Q 7 L C Z x d W 9 0 O 1 N l Y 3 R p b 2 4 x L 0 J E L 0 F 1 d G 9 S Z W 1 v d m V k Q 2 9 s d W 1 u c z E u e 0 N F T l R S T y w x f S Z x d W 9 0 O y w m c X V v d D t T Z W N 0 a W 9 u M S 9 C R C 9 B d X R v U m V t b 3 Z l Z E N v b H V t b n M x L n t D T E l G T 1 I s M n 0 m c X V v d D s s J n F 1 b 3 Q 7 U 2 V j d G l v b j E v Q k Q v Q X V 0 b 1 J l b W 9 2 Z W R D b 2 x 1 b W 5 z M S 5 7 S U 5 U R U d S Q U R P L D N 9 J n F 1 b 3 Q 7 L C Z x d W 9 0 O 1 N l Y 3 R p b 2 4 x L 0 J E L 0 F 1 d G 9 S Z W 1 v d m V k Q 2 9 s d W 1 u c z E u e 0 1 V T k l D S V B J T y w 0 f S Z x d W 9 0 O y w m c X V v d D t T Z W N 0 a W 9 u M S 9 C R C 9 B d X R v U m V t b 3 Z l Z E N v b H V t b n M x L n t U R U N O S U N P L D V 9 J n F 1 b 3 Q 7 L C Z x d W 9 0 O 1 N l Y 3 R p b 2 4 x L 0 J E L 0 F 1 d G 9 S Z W 1 v d m V k Q 2 9 s d W 1 u c z E u e 0 V O R E V S R U N P L D Z 9 J n F 1 b 3 Q 7 L C Z x d W 9 0 O 1 N l Y 3 R p b 2 4 x L 0 J E L 0 F 1 d G 9 S Z W 1 v d m V k Q 2 9 s d W 1 u c z E u e 1 N V U E V S V k l T T 1 I s N 3 0 m c X V v d D s s J n F 1 b 3 Q 7 U 2 V j d G l v b j E v Q k Q v Q X V 0 b 1 J l b W 9 2 Z W R D b 2 x 1 b W 5 z M S 5 7 Q V J F Q V 9 B T E 9 K L D h 9 J n F 1 b 3 Q 7 L C Z x d W 9 0 O 1 N l Y 3 R p b 2 4 x L 0 J E L 0 F 1 d G 9 S Z W 1 v d m V k Q 2 9 s d W 1 u c z E u e 1 R F T E V G T 0 5 F L D l 9 J n F 1 b 3 Q 7 L C Z x d W 9 0 O 1 N l Y 3 R p b 2 4 x L 0 J E L 0 F 1 d G 9 S Z W 1 v d m V k Q 2 9 s d W 1 u c z E u e 0 F W S U F S S U 8 s M T B 9 J n F 1 b 3 Q 7 L C Z x d W 9 0 O 1 N l Y 3 R p b 2 4 x L 0 J E L 0 F 1 d G 9 S Z W 1 v d m V k Q 2 9 s d W 1 u c z E u e 0 V N Q U l M L D E x f S Z x d W 9 0 O y w m c X V v d D t T Z W N 0 a W 9 u M S 9 C R C 9 B d X R v U m V t b 3 Z l Z E N v b H V t b n M x L n t U X 1 Z F T l R J T E F D Q U 8 s M T J 9 J n F 1 b 3 Q 7 L C Z x d W 9 0 O 1 N l Y 3 R p b 2 4 x L 0 J E L 0 F 1 d G 9 S Z W 1 v d m V k Q 2 9 s d W 1 u c z E u e 1 B F R E l E T y w x M 3 0 m c X V v d D s s J n F 1 b 3 Q 7 U 2 V j d G l v b j E v Q k Q v Q X V 0 b 1 J l b W 9 2 Z W R D b 2 x 1 b W 5 z M S 5 7 V E l Q T 1 9 Q U k 9 E V V R P L D E 0 f S Z x d W 9 0 O y w m c X V v d D t T Z W N 0 a W 9 u M S 9 C R C 9 B d X R v U m V t b 3 Z l Z E N v b H V t b n M x L n t M S U 5 I Q U d F T S w x N X 0 m c X V v d D s s J n F 1 b 3 Q 7 U 2 V j d G l v b j E v Q k Q v Q X V 0 b 1 J l b W 9 2 Z W R D b 2 x 1 b W 5 z M S 5 7 S 0 d f T T I s M T Z 9 J n F 1 b 3 Q 7 L C Z x d W 9 0 O 1 N l Y 3 R p b 2 4 x L 0 J E L 0 F 1 d G 9 S Z W 1 v d m V k Q 2 9 s d W 1 u c z E u e 0 1 B V E V S S U F M X 0 d F T k V U S U N P L D E 3 f S Z x d W 9 0 O y w m c X V v d D t T Z W N 0 a W 9 u M S 9 C R C 9 B d X R v U m V t b 3 Z l Z E N v b H V t b n M x L n t B V k V f T T I s M T h 9 J n F 1 b 3 Q 7 L C Z x d W 9 0 O 1 N l Y 3 R p b 2 4 x L 0 J E L 0 F 1 d G 9 S Z W 1 v d m V k Q 2 9 s d W 1 u c z E u e 0 N P R F 9 N Q V R F U k l B T C w x O X 0 m c X V v d D s s J n F 1 b 3 Q 7 U 2 V j d G l v b j E v Q k Q v Q X V 0 b 1 J l b W 9 2 Z W R D b 2 x 1 b W 5 z M S 5 7 U V V B T l R f Q U x P S k F E Q S w y M H 0 m c X V v d D s s J n F 1 b 3 Q 7 U 2 V j d G l v b j E v Q k Q v Q X V 0 b 1 J l b W 9 2 Z W R D b 2 x 1 b W 5 z M S 5 7 R E F U Q V 9 B T E 9 K L D I x f S Z x d W 9 0 O y w m c X V v d D t T Z W N 0 a W 9 u M S 9 C R C 9 B d X R v U m V t b 3 Z l Z E N v b H V t b n M x L n t R V U F O V F 9 B Q k F U R S w y M n 0 m c X V v d D s s J n F 1 b 3 Q 7 U 2 V j d G l v b j E v Q k Q v Q X V 0 b 1 J l b W 9 2 Z W R D b 2 x 1 b W 5 z M S 5 7 S E 9 S Q V 9 B T E 9 K L j E s M j N 9 J n F 1 b 3 Q 7 L C Z x d W 9 0 O 1 N l Y 3 R p b 2 4 x L 0 J E L 0 F 1 d G 9 S Z W 1 v d m V k Q 2 9 s d W 1 u c z E u e 0 1 P U l R f V E 9 U Q U w s M j R 9 J n F 1 b 3 Q 7 L C Z x d W 9 0 O 1 N l Y 3 R p b 2 4 x L 0 J E L 0 F 1 d G 9 S Z W 1 v d m V k Q 2 9 s d W 1 u c z E u e 0 h P U k F f Q U x P S i w y N X 0 m c X V v d D s s J n F 1 b 3 Q 7 U 2 V j d G l v b j E v Q k Q v Q X V 0 b 1 J l b W 9 2 Z W R D b 2 x 1 b W 5 z M S 5 7 U V V B T l R f T U 9 S V E 9 T L D I 2 f S Z x d W 9 0 O y w m c X V v d D t T Z W N 0 a W 9 u M S 9 C R C 9 B d X R v U m V t b 3 Z l Z E N v b H V t b n M x L n t I T 1 J B X 0 F Q Q U 5 I Q S w y N 3 0 m c X V v d D s s J n F 1 b 3 Q 7 U 2 V j d G l v b j E v Q k Q v Q X V 0 b 1 J l b W 9 2 Z W R D b 2 x 1 b W 5 z M S 5 7 U V V B T l R f R U x J T U l O Q U R P U y w y O H 0 m c X V v d D s s J n F 1 b 3 Q 7 U 2 V j d G l v b j E v Q k Q v Q X V 0 b 1 J l b W 9 2 Z W R D b 2 x 1 b W 5 z M S 5 7 R E F U Q V 9 B Q k F U R S w y O X 0 m c X V v d D s s J n F 1 b 3 Q 7 U 2 V j d G l v b j E v Q k Q v Q X V 0 b 1 J l b W 9 2 Z W R D b 2 x 1 b W 5 z M S 5 7 U E l O V E 9 T X 0 N I R U d B R E 9 T X 0 1 P U l R P U y w z M H 0 m c X V v d D s s J n F 1 b 3 Q 7 U 2 V j d G l v b j E v Q k Q v Q X V 0 b 1 J l b W 9 2 Z W R D b 2 x 1 b W 5 z M S 5 7 S U R B R E V f Q U J B V E U s M z F 9 J n F 1 b 3 Q 7 L C Z x d W 9 0 O 1 N l Y 3 R p b 2 4 x L 0 J E L 0 F 1 d G 9 S Z W 1 v d m V k Q 2 9 s d W 1 u c z E u e 0 1 P U l R P X 1 R S Q U 5 T U E 9 S V E U s M z J 9 J n F 1 b 3 Q 7 L C Z x d W 9 0 O 1 N l Y 3 R p b 2 4 x L 0 J E L 0 F 1 d G 9 S Z W 1 v d m V k Q 2 9 s d W 1 u c z E u e 1 B F U 0 9 f T V 9 Q S U 5 U T y w z M 3 0 m c X V v d D s s J n F 1 b 3 Q 7 U 2 V j d G l v b j E v Q k Q v Q X V 0 b 1 J l b W 9 2 Z W R D b 2 x 1 b W 5 z M S 5 7 Q V Z F U 1 9 G Q U x U Q U 5 U R V M s M z R 9 J n F 1 b 3 Q 7 L C Z x d W 9 0 O 1 N l Y 3 R p b 2 4 x L 0 J E L 0 F 1 d G 9 S Z W 1 v d m V k Q 2 9 s d W 1 u c z E u e 1 B F U 0 9 f Q U x P S k F E T y w z N X 0 m c X V v d D s s J n F 1 b 3 Q 7 U 2 V j d G l v b j E v Q k Q v Q X V 0 b 1 J l b W 9 2 Z W R D b 2 x 1 b W 5 z M S 5 7 Q V Z F X 0 N P T l N V T U l E Q S w z N n 0 m c X V v d D s s J n F 1 b 3 Q 7 U 2 V j d G l v b j E v Q k Q v Q X V 0 b 1 J l b W 9 2 Z W R D b 2 x 1 b W 5 z M S 5 7 U E V T T 1 9 N R U R J T y w z N 3 0 m c X V v d D s s J n F 1 b 3 Q 7 U 2 V j d G l v b j E v Q k Q v Q X V 0 b 1 J l b W 9 2 Z W R D b 2 x 1 b W 5 z M S 5 7 R 1 B E L D M 4 f S Z x d W 9 0 O y w m c X V v d D t T Z W N 0 a W 9 u M S 9 C R C 9 B d X R v U m V t b 3 Z l Z E N v b H V t b n M x L n t Q R V N P X 1 R P V E F M L D M 5 f S Z x d W 9 0 O y w m c X V v d D t T Z W N 0 a W 9 u M S 9 C R C 9 B d X R v U m V t b 3 Z l Z E N v b H V t b n M x L n t D Q U F G L D Q w f S Z x d W 9 0 O y w m c X V v d D t T Z W N 0 a W 9 u M S 9 C R C 9 B d X R v U m V t b 3 Z l Z E N v b H V t b n M x L n t S Q U N B T 1 9 D T 0 5 T V U 1 J R E E s N D F 9 J n F 1 b 3 Q 7 L C Z x d W 9 0 O 1 N l Y 3 R p b 2 4 x L 0 J E L 0 F 1 d G 9 S Z W 1 v d m V k Q 2 9 s d W 1 u c z E u e 1 Z B T E 9 S X 0 t H X 0 Z S Q U 5 H T y w 0 M n 0 m c X V v d D s s J n F 1 b 3 Q 7 U 2 V j d G l v b j E v Q k Q v Q X V 0 b 1 J l b W 9 2 Z W R D b 2 x 1 b W 5 z M S 5 7 V k F M T 1 J f S 0 d f U k F D Q U 8 s N D N 9 J n F 1 b 3 Q 7 L C Z x d W 9 0 O 1 N l Y 3 R p b 2 4 x L 0 J E L 0 F 1 d G 9 S Z W 1 v d m V k Q 2 9 s d W 1 u c z E u e 1 Z B T E 9 S X 0 R P X 1 B J T l R P L D Q 0 f S Z x d W 9 0 O y w m c X V v d D t T Z W N 0 a W 9 u M S 9 C R C 9 B d X R v U m V t b 3 Z l Z E N v b H V t b n M x L n t Q R V J D R U 5 U V U F M X 0 J B U 0 l D T y w 0 N X 0 m c X V v d D s s J n F 1 b 3 Q 7 U 2 V j d G l v b j E v Q k Q v Q X V 0 b 1 J l b W 9 2 Z W R D b 2 x 1 b W 5 z M S 5 7 S 0 d f Q 0 F S T k V f Q k F T R S w 0 N n 0 m c X V v d D s s J n F 1 b 3 Q 7 U 2 V j d G l v b j E v Q k Q v Q X V 0 b 1 J l b W 9 2 Z W R D b 2 x 1 b W 5 z M S 5 7 U i R f Q k F T S U N P L D Q 3 f S Z x d W 9 0 O y w m c X V v d D t T Z W N 0 a W 9 u M S 9 C R C 9 B d X R v U m V t b 3 Z l Z E N v b H V t b n M x L n s l X 0 F K X 0 V T Q 0 F M Q V 9 Q U k 9 E L D Q 4 f S Z x d W 9 0 O y w m c X V v d D t T Z W N 0 a W 9 u M S 9 C R C 9 B d X R v U m V t b 3 Z l Z E N v b H V t b n M x L n t L R 1 9 B S l 9 F U 0 N B T E F f U F J P R C w 0 O X 0 m c X V v d D s s J n F 1 b 3 Q 7 U 2 V j d G l v b j E v Q k Q v Q X V 0 b 1 J l b W 9 2 Z W R D b 2 x 1 b W 5 z M S 5 7 U i R f Q U p f R V N D Q U x B X 1 B S T 0 Q s N T B 9 J n F 1 b 3 Q 7 L C Z x d W 9 0 O 1 N l Y 3 R p b 2 4 x L 0 J E L 0 F 1 d G 9 S Z W 1 v d m V k Q 2 9 s d W 1 u c z E u e y V f U 0 F a T 0 5 B T E l E Q U R F L D U x f S Z x d W 9 0 O y w m c X V v d D t T Z W N 0 a W 9 u M S 9 C R C 9 B d X R v U m V t b 3 Z l Z E N v b H V t b n M x L n t L R 1 9 T Q V p P T k F M S U R B R E U s N T J 9 J n F 1 b 3 Q 7 L C Z x d W 9 0 O 1 N l Y 3 R p b 2 4 x L 0 J E L 0 F 1 d G 9 S Z W 1 v d m V k Q 2 9 s d W 1 u c z E u e 1 I k X 1 N B W k 9 O Q U x J R E F E R S w 1 M 3 0 m c X V v d D s s J n F 1 b 3 Q 7 U 2 V j d G l v b j E v Q k Q v Q X V 0 b 1 J l b W 9 2 Z W R D b 2 x 1 b W 5 z M S 5 7 J V 9 B S l 9 T R V h P X 1 B F U 0 8 s N T R 9 J n F 1 b 3 Q 7 L C Z x d W 9 0 O 1 N l Y 3 R p b 2 4 x L 0 J E L 0 F 1 d G 9 S Z W 1 v d m V k Q 2 9 s d W 1 u c z E u e 0 t H X 0 F K X 1 N F W E 9 f U E V T T y w 1 N X 0 m c X V v d D s s J n F 1 b 3 Q 7 U 2 V j d G l v b j E v Q k Q v Q X V 0 b 1 J l b W 9 2 Z W R D b 2 x 1 b W 5 z M S 5 7 U i R f Q U p f U 0 V Y T 1 9 Q R V N P L D U 2 f S Z x d W 9 0 O y w m c X V v d D t T Z W N 0 a W 9 u M S 9 C R C 9 B d X R v U m V t b 3 Z l Z E N v b H V t b n M x L n s l X 0 F K X 0 d F T k V U S U N B L D U 3 f S Z x d W 9 0 O y w m c X V v d D t T Z W N 0 a W 9 u M S 9 C R C 9 B d X R v U m V t b 3 Z l Z E N v b H V t b n M x L n t L R 1 9 B S l 9 H R U 5 F V E l D Q S w 1 O H 0 m c X V v d D s s J n F 1 b 3 Q 7 U 2 V j d G l v b j E v Q k Q v Q X V 0 b 1 J l b W 9 2 Z W R D b 2 x 1 b W 5 z M S 5 7 U i R f Q U p f R 0 V O R V R J Q 0 E s N T l 9 J n F 1 b 3 Q 7 L C Z x d W 9 0 O 1 N l Y 3 R p b 2 4 x L 0 J E L 0 F 1 d G 9 S Z W 1 v d m V k Q 2 9 s d W 1 u c z E u e y V f Q U p f S U R B R E U s N j B 9 J n F 1 b 3 Q 7 L C Z x d W 9 0 O 1 N l Y 3 R p b 2 4 x L 0 J E L 0 F 1 d G 9 S Z W 1 v d m V k Q 2 9 s d W 1 u c z E u e 0 t H X 0 F K X 0 l E Q U R F L D Y x f S Z x d W 9 0 O y w m c X V v d D t T Z W N 0 a W 9 u M S 9 C R C 9 B d X R v U m V t b 3 Z l Z E N v b H V t b n M x L n t S J F 9 B S l 9 J R E F E R S w 2 M n 0 m c X V v d D s s J n F 1 b 3 Q 7 U 2 V j d G l v b j E v Q k Q v Q X V 0 b 1 J l b W 9 2 Z W R D b 2 x 1 b W 5 z M S 5 7 J V 9 B S l 9 N T 1 J U Q U x J R E F E R S w 2 M 3 0 m c X V v d D s s J n F 1 b 3 Q 7 U 2 V j d G l v b j E v Q k Q v Q X V 0 b 1 J l b W 9 2 Z W R D b 2 x 1 b W 5 z M S 5 7 S 0 d f Q U p f T U 9 S V E F M S U R B R E U s N j R 9 J n F 1 b 3 Q 7 L C Z x d W 9 0 O 1 N l Y 3 R p b 2 4 x L 0 J E L 0 F 1 d G 9 S Z W 1 v d m V k Q 2 9 s d W 1 u c z E u e 1 I k X 0 F K X 0 1 P U l R B T E l E Q U R F L D Y 1 f S Z x d W 9 0 O y w m c X V v d D t T Z W N 0 a W 9 u M S 9 C R C 9 B d X R v U m V t b 3 Z l Z E N v b H V t b n M x L n s l X 0 N P T l Z f Q U x J T U V O V E F S L D Y 2 f S Z x d W 9 0 O y w m c X V v d D t T Z W N 0 a W 9 u M S 9 C R C 9 B d X R v U m V t b 3 Z l Z E N v b H V t b n M x L n t L R 1 9 D T 0 5 W X 0 F M S U 1 F T l R B U i w 2 N 3 0 m c X V v d D s s J n F 1 b 3 Q 7 U 2 V j d G l v b j E v Q k Q v Q X V 0 b 1 J l b W 9 2 Z W R D b 2 x 1 b W 5 z M S 5 7 U i R f Q 0 9 O V l 9 B T E l N R U 5 U Q V I s N j h 9 J n F 1 b 3 Q 7 L C Z x d W 9 0 O 1 N l Y 3 R p b 2 4 x L 0 J E L 0 F 1 d G 9 S Z W 1 v d m V k Q 2 9 s d W 1 u c z E u e y V f Q U p f T U V S S V R P Q 1 J B Q 0 l B X 0 1 U L D Y 5 f S Z x d W 9 0 O y w m c X V v d D t T Z W N 0 a W 9 u M S 9 C R C 9 B d X R v U m V t b 3 Z l Z E N v b H V t b n M x L n t L R 1 9 B S l 9 N R V J J V E 9 D U k F D S U F f T V Q s N z B 9 J n F 1 b 3 Q 7 L C Z x d W 9 0 O 1 N l Y 3 R p b 2 4 x L 0 J E L 0 F 1 d G 9 S Z W 1 v d m V k Q 2 9 s d W 1 u c z E u e 1 I k X 0 F K X 0 1 F U k l U T 0 N S Q U N J Q V 9 N V C w 3 M X 0 m c X V v d D s s J n F 1 b 3 Q 7 U 2 V j d G l v b j E v Q k Q v Q X V 0 b 1 J l b W 9 2 Z W R D b 2 x 1 b W 5 z M S 5 7 J V 9 B S l 9 D Q U x P X 1 B B V E F f Q S w 3 M n 0 m c X V v d D s s J n F 1 b 3 Q 7 U 2 V j d G l v b j E v Q k Q v Q X V 0 b 1 J l b W 9 2 Z W R D b 2 x 1 b W 5 z M S 5 7 S 0 d f Q U p f Q 0 F M T 1 9 Q Q V R B X 0 E s N z N 9 J n F 1 b 3 Q 7 L C Z x d W 9 0 O 1 N l Y 3 R p b 2 4 x L 0 J E L 0 F 1 d G 9 S Z W 1 v d m V k Q 2 9 s d W 1 u c z E u e 1 I k X 0 F K X 0 N B T E 9 f U E F U Q V 9 B L D c 0 f S Z x d W 9 0 O y w m c X V v d D t T Z W N 0 a W 9 u M S 9 C R C 9 B d X R v U m V t b 3 Z l Z E N v b H V t b n M x L n s l X 0 F K X 0 N B T E 9 f U E F U Q V 9 C L D c 1 f S Z x d W 9 0 O y w m c X V v d D t T Z W N 0 a W 9 u M S 9 C R C 9 B d X R v U m V t b 3 Z l Z E N v b H V t b n M x L n t L R 1 9 B S l 9 D Q U x P X 1 B B V E F f Q i w 3 N n 0 m c X V v d D s s J n F 1 b 3 Q 7 U 2 V j d G l v b j E v Q k Q v Q X V 0 b 1 J l b W 9 2 Z W R D b 2 x 1 b W 5 z M S 5 7 U i R f Q U p f Q 0 F M T 1 9 Q Q V R B X 0 I s N z d 9 J n F 1 b 3 Q 7 L C Z x d W 9 0 O 1 N l Y 3 R p b 2 4 x L 0 J E L 0 F 1 d G 9 S Z W 1 v d m V k Q 2 9 s d W 1 u c z E u e y V f Q U p f Q 0 F M T 1 9 Q Q V R B X 0 M s N z h 9 J n F 1 b 3 Q 7 L C Z x d W 9 0 O 1 N l Y 3 R p b 2 4 x L 0 J E L 0 F 1 d G 9 S Z W 1 v d m V k Q 2 9 s d W 1 u c z E u e 0 t H X 0 F K X 0 N B T E 9 f U E F U Q V 9 D L D c 5 f S Z x d W 9 0 O y w m c X V v d D t T Z W N 0 a W 9 u M S 9 C R C 9 B d X R v U m V t b 3 Z l Z E N v b H V t b n M x L n t S J F 9 B S l 9 D Q U x P X 1 B B V E F f Q y w 4 M H 0 m c X V v d D s s J n F 1 b 3 Q 7 U 2 V j d G l v b j E v Q k Q v Q X V 0 b 1 J l b W 9 2 Z W R D b 2 x 1 b W 5 z M S 5 7 J V 9 B S l 9 B U l J B T k h B R F V S Q V M s O D F 9 J n F 1 b 3 Q 7 L C Z x d W 9 0 O 1 N l Y 3 R p b 2 4 x L 0 J E L 0 F 1 d G 9 S Z W 1 v d m V k Q 2 9 s d W 1 u c z E u e 0 t H X 0 F K X 0 F S U k F O S E F E V V J B U y w 4 M n 0 m c X V v d D s s J n F 1 b 3 Q 7 U 2 V j d G l v b j E v Q k Q v Q X V 0 b 1 J l b W 9 2 Z W R D b 2 x 1 b W 5 z M S 5 7 U i R f Q U p f Q V J S Q U 5 I Q U R V U k F T L D g z f S Z x d W 9 0 O y w m c X V v d D t T Z W N 0 a W 9 u M S 9 C R C 9 B d X R v U m V t b 3 Z l Z E N v b H V t b n M x L n s l X 1 B B U E 9 f Q 0 h F S U 8 s O D R 9 J n F 1 b 3 Q 7 L C Z x d W 9 0 O 1 N l Y 3 R p b 2 4 x L 0 J E L 0 F 1 d G 9 S Z W 1 v d m V k Q 2 9 s d W 1 u c z E u e 0 t H X 1 B B U E 9 f Q 0 h F S U 8 s O D V 9 J n F 1 b 3 Q 7 L C Z x d W 9 0 O 1 N l Y 3 R p b 2 4 x L 0 J E L 0 F 1 d G 9 S Z W 1 v d m V k Q 2 9 s d W 1 u c z E u e 1 I k X 1 B B U E 9 f Q 0 h F S U 8 s O D Z 9 J n F 1 b 3 Q 7 L C Z x d W 9 0 O 1 N l Y 3 R p b 2 4 x L 0 J E L 0 F 1 d G 9 S Z W 1 v d m V k Q 2 9 s d W 1 u c z E u e y V f Q 0 9 O R E V O Q U N P R V M s O D d 9 J n F 1 b 3 Q 7 L C Z x d W 9 0 O 1 N l Y 3 R p b 2 4 x L 0 J E L 0 F 1 d G 9 S Z W 1 v d m V k Q 2 9 s d W 1 u c z E u e 0 t H X 0 N P T k R F T k F D T 0 V T L D g 4 f S Z x d W 9 0 O y w m c X V v d D t T Z W N 0 a W 9 u M S 9 C R C 9 B d X R v U m V t b 3 Z l Z E N v b H V t b n M x L n t S J F 9 D T 0 5 E R U 5 B Q 0 9 F U y w 4 O X 0 m c X V v d D s s J n F 1 b 3 Q 7 U 2 V j d G l v b j E v Q k Q v Q X V 0 b 1 J l b W 9 2 Z W R D b 2 x 1 b W 5 z M S 5 7 J V 9 D R V J U T 1 9 Q R V N P L D k w f S Z x d W 9 0 O y w m c X V v d D t T Z W N 0 a W 9 u M S 9 C R C 9 B d X R v U m V t b 3 Z l Z E N v b H V t b n M x L n t L R 1 9 D R V J U T 1 9 Q R V N P L D k x f S Z x d W 9 0 O y w m c X V v d D t T Z W N 0 a W 9 u M S 9 C R C 9 B d X R v U m V t b 3 Z l Z E N v b H V t b n M x L n t S J F 9 D R V J U T 1 9 Q R V N P L D k y f S Z x d W 9 0 O y w m c X V v d D t T Z W N 0 a W 9 u M S 9 C R C 9 B d X R v U m V t b 3 Z l Z E N v b H V t b n M x L n s l X 0 F K X 1 F V Q U x J R E F E R V 9 R V C w 5 M 3 0 m c X V v d D s s J n F 1 b 3 Q 7 U 2 V j d G l v b j E v Q k Q v Q X V 0 b 1 J l b W 9 2 Z W R D b 2 x 1 b W 5 z M S 5 7 S 0 d f Q U p f U V V B T E l E Q U R F X 1 F U L D k 0 f S Z x d W 9 0 O y w m c X V v d D t T Z W N 0 a W 9 u M S 9 C R C 9 B d X R v U m V t b 3 Z l Z E N v b H V t b n M x L n t S J F 9 B S l 9 R V U F M S U R B R E V f U V Q s O T V 9 J n F 1 b 3 Q 7 L C Z x d W 9 0 O 1 N l Y 3 R p b 2 4 x L 0 J E L 0 F 1 d G 9 S Z W 1 v d m V k Q 2 9 s d W 1 u c z E u e y V f Q U p f R V N U U l V U V V J B T C w 5 N n 0 m c X V v d D s s J n F 1 b 3 Q 7 U 2 V j d G l v b j E v Q k Q v Q X V 0 b 1 J l b W 9 2 Z W R D b 2 x 1 b W 5 z M S 5 7 S 0 d f Q U p f R V N U U l V U V V J B T C w 5 N 3 0 m c X V v d D s s J n F 1 b 3 Q 7 U 2 V j d G l v b j E v Q k Q v Q X V 0 b 1 J l b W 9 2 Z W R D b 2 x 1 b W 5 z M S 5 7 U i R f Q U p f R V N U U l V U V V J B T C w 5 O H 0 m c X V v d D s s J n F 1 b 3 Q 7 U 2 V j d G l v b j E v Q k Q v Q X V 0 b 1 J l b W 9 2 Z W R D b 2 x 1 b W 5 z M S 5 7 J V 9 B S l 9 Q U k 9 D R U R J T U V O V E 9 T L D k 5 f S Z x d W 9 0 O y w m c X V v d D t T Z W N 0 a W 9 u M S 9 C R C 9 B d X R v U m V t b 3 Z l Z E N v b H V t b n M x L n t L R 1 9 B S l 9 Q U k 9 D R U R J T U V O V E 9 T L D E w M H 0 m c X V v d D s s J n F 1 b 3 Q 7 U 2 V j d G l v b j E v Q k Q v Q X V 0 b 1 J l b W 9 2 Z W R D b 2 x 1 b W 5 z M S 5 7 U i R f Q U p f U F J P Q 0 V E S U 1 F T l R P U y w x M D F 9 J n F 1 b 3 Q 7 L C Z x d W 9 0 O 1 N l Y 3 R p b 2 4 x L 0 J E L 0 F 1 d G 9 S Z W 1 v d m V k Q 2 9 s d W 1 u c z E u e y V f Q U p f U F J P Q 0 V T U 0 9 T X 1 B S T 0 N F R E l N R U 5 U T 1 N f U F A s M T A y f S Z x d W 9 0 O y w m c X V v d D t T Z W N 0 a W 9 u M S 9 C R C 9 B d X R v U m V t b 3 Z l Z E N v b H V t b n M x L n t L R 1 9 B S l 9 Q U k 9 D R V N T T 1 N f U F J P Q 0 V E S U 1 F T l R P U 1 9 Q U C w x M D N 9 J n F 1 b 3 Q 7 L C Z x d W 9 0 O 1 N l Y 3 R p b 2 4 x L 0 J E L 0 F 1 d G 9 S Z W 1 v d m V k Q 2 9 s d W 1 u c z E u e 1 I k X 0 F K X 1 B S T 0 N F U 1 N P U 1 9 Q U k 9 D R U R J T U V O V E 9 T X 1 B Q L D E w N H 0 m c X V v d D s s J n F 1 b 3 Q 7 U 2 V j d G l v b j E v Q k Q v Q X V 0 b 1 J l b W 9 2 Z W R D b 2 x 1 b W 5 z M S 5 7 J V 9 S R V N V T F R B R E 9 f T E 9 U R S w x M D V 9 J n F 1 b 3 Q 7 L C Z x d W 9 0 O 1 N l Y 3 R p b 2 4 x L 0 J E L 0 F 1 d G 9 S Z W 1 v d m V k Q 2 9 s d W 1 u c z E u e 0 t H X 1 J F U 1 V M V E F E T 1 9 M T 1 R F L D E w N n 0 m c X V v d D s s J n F 1 b 3 Q 7 U 2 V j d G l v b j E v Q k Q v Q X V 0 b 1 J l b W 9 2 Z W R D b 2 x 1 b W 5 z M S 5 7 U i R f U k V T V U x U Q U R P X 0 x P V E U s M T A 3 f S Z x d W 9 0 O y w m c X V v d D t T Z W N 0 a W 9 u M S 9 C R C 9 B d X R v U m V t b 3 Z l Z E N v b H V t b n M x L n t S J F 9 B V k U s M T A 4 f S Z x d W 9 0 O y w m c X V v d D t T Z W N 0 a W 9 u M S 9 C R C 9 B d X R v U m V t b 3 Z l Z E N v b H V t b n M x L n t S J F 9 U T 0 4 s M T A 5 f S Z x d W 9 0 O y w m c X V v d D t T Z W N 0 a W 9 u M S 9 C R C 9 B d X R v U m V t b 3 Z l Z E N v b H V t b n M x L n t S J F 9 N M i w x M T B 9 J n F 1 b 3 Q 7 L C Z x d W 9 0 O 1 N l Y 3 R p b 2 4 x L 0 J E L 0 F 1 d G 9 S Z W 1 v d m V k Q 2 9 s d W 1 u c z E u e 0 Z V T l J V U k F M L D E x M X 0 m c X V v d D s s J n F 1 b 3 Q 7 U 2 V j d G l v b j E v Q k Q v Q X V 0 b 1 J l b W 9 2 Z W R D b 2 x 1 b W 5 z M S 5 7 U 0 V O Q V I s M T E y f S Z x d W 9 0 O y w m c X V v d D t T Z W N 0 a W 9 u M S 9 C R C 9 B d X R v U m V t b 3 Z l Z E N v b H V t b n M x L n t D T 0 5 U Q V 9 D T 1 J S R U 5 U R S w x M T N 9 J n F 1 b 3 Q 7 L C Z x d W 9 0 O 1 N l Y 3 R p b 2 4 x L 0 J E L 0 F 1 d G 9 S Z W 1 v d m V k Q 2 9 s d W 1 u c z E u e 0 N P T l R B X 1 Z J T k N V T E F E Q S w x M T R 9 J n F 1 b 3 Q 7 X S w m c X V v d D t D b 2 x 1 b W 5 D b 3 V u d C Z x d W 9 0 O z o x M T U s J n F 1 b 3 Q 7 S 2 V 5 Q 2 9 s d W 1 u T m F t Z X M m c X V v d D s 6 W 1 0 s J n F 1 b 3 Q 7 Q 2 9 s d W 1 u S W R l b n R p d G l l c y Z x d W 9 0 O z p b J n F 1 b 3 Q 7 U 2 V j d G l v b j E v Q k Q v Q X V 0 b 1 J l b W 9 2 Z W R D b 2 x 1 b W 5 z M S 5 7 Q 0 h B V k U s M H 0 m c X V v d D s s J n F 1 b 3 Q 7 U 2 V j d G l v b j E v Q k Q v Q X V 0 b 1 J l b W 9 2 Z W R D b 2 x 1 b W 5 z M S 5 7 Q 0 V O V F J P L D F 9 J n F 1 b 3 Q 7 L C Z x d W 9 0 O 1 N l Y 3 R p b 2 4 x L 0 J E L 0 F 1 d G 9 S Z W 1 v d m V k Q 2 9 s d W 1 u c z E u e 0 N M S U Z P U i w y f S Z x d W 9 0 O y w m c X V v d D t T Z W N 0 a W 9 u M S 9 C R C 9 B d X R v U m V t b 3 Z l Z E N v b H V t b n M x L n t J T l R F R 1 J B R E 8 s M 3 0 m c X V v d D s s J n F 1 b 3 Q 7 U 2 V j d G l v b j E v Q k Q v Q X V 0 b 1 J l b W 9 2 Z W R D b 2 x 1 b W 5 z M S 5 7 T V V O S U N J U E l P L D R 9 J n F 1 b 3 Q 7 L C Z x d W 9 0 O 1 N l Y 3 R p b 2 4 x L 0 J E L 0 F 1 d G 9 S Z W 1 v d m V k Q 2 9 s d W 1 u c z E u e 1 R F Q 0 5 J Q 0 8 s N X 0 m c X V v d D s s J n F 1 b 3 Q 7 U 2 V j d G l v b j E v Q k Q v Q X V 0 b 1 J l b W 9 2 Z W R D b 2 x 1 b W 5 z M S 5 7 R U 5 E R V J F Q 0 8 s N n 0 m c X V v d D s s J n F 1 b 3 Q 7 U 2 V j d G l v b j E v Q k Q v Q X V 0 b 1 J l b W 9 2 Z W R D b 2 x 1 b W 5 z M S 5 7 U 1 V Q R V J W S V N P U i w 3 f S Z x d W 9 0 O y w m c X V v d D t T Z W N 0 a W 9 u M S 9 C R C 9 B d X R v U m V t b 3 Z l Z E N v b H V t b n M x L n t B U k V B X 0 F M T 0 o s O H 0 m c X V v d D s s J n F 1 b 3 Q 7 U 2 V j d G l v b j E v Q k Q v Q X V 0 b 1 J l b W 9 2 Z W R D b 2 x 1 b W 5 z M S 5 7 V E V M R U Z P T k U s O X 0 m c X V v d D s s J n F 1 b 3 Q 7 U 2 V j d G l v b j E v Q k Q v Q X V 0 b 1 J l b W 9 2 Z W R D b 2 x 1 b W 5 z M S 5 7 Q V Z J Q V J J T y w x M H 0 m c X V v d D s s J n F 1 b 3 Q 7 U 2 V j d G l v b j E v Q k Q v Q X V 0 b 1 J l b W 9 2 Z W R D b 2 x 1 b W 5 z M S 5 7 R U 1 B S U w s M T F 9 J n F 1 b 3 Q 7 L C Z x d W 9 0 O 1 N l Y 3 R p b 2 4 x L 0 J E L 0 F 1 d G 9 S Z W 1 v d m V k Q 2 9 s d W 1 u c z E u e 1 R f V k V O V E l M Q U N B T y w x M n 0 m c X V v d D s s J n F 1 b 3 Q 7 U 2 V j d G l v b j E v Q k Q v Q X V 0 b 1 J l b W 9 2 Z W R D b 2 x 1 b W 5 z M S 5 7 U E V E S U R P L D E z f S Z x d W 9 0 O y w m c X V v d D t T Z W N 0 a W 9 u M S 9 C R C 9 B d X R v U m V t b 3 Z l Z E N v b H V t b n M x L n t U S V B P X 1 B S T 0 R V V E 8 s M T R 9 J n F 1 b 3 Q 7 L C Z x d W 9 0 O 1 N l Y 3 R p b 2 4 x L 0 J E L 0 F 1 d G 9 S Z W 1 v d m V k Q 2 9 s d W 1 u c z E u e 0 x J T k h B R 0 V N L D E 1 f S Z x d W 9 0 O y w m c X V v d D t T Z W N 0 a W 9 u M S 9 C R C 9 B d X R v U m V t b 3 Z l Z E N v b H V t b n M x L n t L R 1 9 N M i w x N n 0 m c X V v d D s s J n F 1 b 3 Q 7 U 2 V j d G l v b j E v Q k Q v Q X V 0 b 1 J l b W 9 2 Z W R D b 2 x 1 b W 5 z M S 5 7 T U F U R V J J Q U x f R 0 V O R V R J Q 0 8 s M T d 9 J n F 1 b 3 Q 7 L C Z x d W 9 0 O 1 N l Y 3 R p b 2 4 x L 0 J E L 0 F 1 d G 9 S Z W 1 v d m V k Q 2 9 s d W 1 u c z E u e 0 F W R V 9 N M i w x O H 0 m c X V v d D s s J n F 1 b 3 Q 7 U 2 V j d G l v b j E v Q k Q v Q X V 0 b 1 J l b W 9 2 Z W R D b 2 x 1 b W 5 z M S 5 7 Q 0 9 E X 0 1 B V E V S S U F M L D E 5 f S Z x d W 9 0 O y w m c X V v d D t T Z W N 0 a W 9 u M S 9 C R C 9 B d X R v U m V t b 3 Z l Z E N v b H V t b n M x L n t R V U F O V F 9 B T E 9 K Q U R B L D I w f S Z x d W 9 0 O y w m c X V v d D t T Z W N 0 a W 9 u M S 9 C R C 9 B d X R v U m V t b 3 Z l Z E N v b H V t b n M x L n t E Q V R B X 0 F M T 0 o s M j F 9 J n F 1 b 3 Q 7 L C Z x d W 9 0 O 1 N l Y 3 R p b 2 4 x L 0 J E L 0 F 1 d G 9 S Z W 1 v d m V k Q 2 9 s d W 1 u c z E u e 1 F V Q U 5 U X 0 F C Q V R F L D I y f S Z x d W 9 0 O y w m c X V v d D t T Z W N 0 a W 9 u M S 9 C R C 9 B d X R v U m V t b 3 Z l Z E N v b H V t b n M x L n t I T 1 J B X 0 F M T 0 o u M S w y M 3 0 m c X V v d D s s J n F 1 b 3 Q 7 U 2 V j d G l v b j E v Q k Q v Q X V 0 b 1 J l b W 9 2 Z W R D b 2 x 1 b W 5 z M S 5 7 T U 9 S V F 9 U T 1 R B T C w y N H 0 m c X V v d D s s J n F 1 b 3 Q 7 U 2 V j d G l v b j E v Q k Q v Q X V 0 b 1 J l b W 9 2 Z W R D b 2 x 1 b W 5 z M S 5 7 S E 9 S Q V 9 B T E 9 K L D I 1 f S Z x d W 9 0 O y w m c X V v d D t T Z W N 0 a W 9 u M S 9 C R C 9 B d X R v U m V t b 3 Z l Z E N v b H V t b n M x L n t R V U F O V F 9 N T 1 J U T 1 M s M j Z 9 J n F 1 b 3 Q 7 L C Z x d W 9 0 O 1 N l Y 3 R p b 2 4 x L 0 J E L 0 F 1 d G 9 S Z W 1 v d m V k Q 2 9 s d W 1 u c z E u e 0 h P U k F f Q V B B T k h B L D I 3 f S Z x d W 9 0 O y w m c X V v d D t T Z W N 0 a W 9 u M S 9 C R C 9 B d X R v U m V t b 3 Z l Z E N v b H V t b n M x L n t R V U F O V F 9 F T E l N S U 5 B R E 9 T L D I 4 f S Z x d W 9 0 O y w m c X V v d D t T Z W N 0 a W 9 u M S 9 C R C 9 B d X R v U m V t b 3 Z l Z E N v b H V t b n M x L n t E Q V R B X 0 F C Q V R F L D I 5 f S Z x d W 9 0 O y w m c X V v d D t T Z W N 0 a W 9 u M S 9 C R C 9 B d X R v U m V t b 3 Z l Z E N v b H V t b n M x L n t Q S U 5 U T 1 N f Q 0 h F R 0 F E T 1 N f T U 9 S V E 9 T L D M w f S Z x d W 9 0 O y w m c X V v d D t T Z W N 0 a W 9 u M S 9 C R C 9 B d X R v U m V t b 3 Z l Z E N v b H V t b n M x L n t J R E F E R V 9 B Q k F U R S w z M X 0 m c X V v d D s s J n F 1 b 3 Q 7 U 2 V j d G l v b j E v Q k Q v Q X V 0 b 1 J l b W 9 2 Z W R D b 2 x 1 b W 5 z M S 5 7 T U 9 S V E 9 f V F J B T l N Q T 1 J U R S w z M n 0 m c X V v d D s s J n F 1 b 3 Q 7 U 2 V j d G l v b j E v Q k Q v Q X V 0 b 1 J l b W 9 2 Z W R D b 2 x 1 b W 5 z M S 5 7 U E V T T 1 9 N X 1 B J T l R P L D M z f S Z x d W 9 0 O y w m c X V v d D t T Z W N 0 a W 9 u M S 9 C R C 9 B d X R v U m V t b 3 Z l Z E N v b H V t b n M x L n t B V k V T X 0 Z B T F R B T l R F U y w z N H 0 m c X V v d D s s J n F 1 b 3 Q 7 U 2 V j d G l v b j E v Q k Q v Q X V 0 b 1 J l b W 9 2 Z W R D b 2 x 1 b W 5 z M S 5 7 U E V T T 1 9 B T E 9 K Q U R P L D M 1 f S Z x d W 9 0 O y w m c X V v d D t T Z W N 0 a W 9 u M S 9 C R C 9 B d X R v U m V t b 3 Z l Z E N v b H V t b n M x L n t B V k V f Q 0 9 O U 1 V N S U R B L D M 2 f S Z x d W 9 0 O y w m c X V v d D t T Z W N 0 a W 9 u M S 9 C R C 9 B d X R v U m V t b 3 Z l Z E N v b H V t b n M x L n t Q R V N P X 0 1 F R E l P L D M 3 f S Z x d W 9 0 O y w m c X V v d D t T Z W N 0 a W 9 u M S 9 C R C 9 B d X R v U m V t b 3 Z l Z E N v b H V t b n M x L n t H U E Q s M z h 9 J n F 1 b 3 Q 7 L C Z x d W 9 0 O 1 N l Y 3 R p b 2 4 x L 0 J E L 0 F 1 d G 9 S Z W 1 v d m V k Q 2 9 s d W 1 u c z E u e 1 B F U 0 9 f V E 9 U Q U w s M z l 9 J n F 1 b 3 Q 7 L C Z x d W 9 0 O 1 N l Y 3 R p b 2 4 x L 0 J E L 0 F 1 d G 9 S Z W 1 v d m V k Q 2 9 s d W 1 u c z E u e 0 N B Q U Y s N D B 9 J n F 1 b 3 Q 7 L C Z x d W 9 0 O 1 N l Y 3 R p b 2 4 x L 0 J E L 0 F 1 d G 9 S Z W 1 v d m V k Q 2 9 s d W 1 u c z E u e 1 J B Q 0 F P X 0 N P T l N V T U l E Q S w 0 M X 0 m c X V v d D s s J n F 1 b 3 Q 7 U 2 V j d G l v b j E v Q k Q v Q X V 0 b 1 J l b W 9 2 Z W R D b 2 x 1 b W 5 z M S 5 7 V k F M T 1 J f S 0 d f R l J B T k d P L D Q y f S Z x d W 9 0 O y w m c X V v d D t T Z W N 0 a W 9 u M S 9 C R C 9 B d X R v U m V t b 3 Z l Z E N v b H V t b n M x L n t W Q U x P U l 9 L R 1 9 S Q U N B T y w 0 M 3 0 m c X V v d D s s J n F 1 b 3 Q 7 U 2 V j d G l v b j E v Q k Q v Q X V 0 b 1 J l b W 9 2 Z W R D b 2 x 1 b W 5 z M S 5 7 V k F M T 1 J f R E 9 f U E l O V E 8 s N D R 9 J n F 1 b 3 Q 7 L C Z x d W 9 0 O 1 N l Y 3 R p b 2 4 x L 0 J E L 0 F 1 d G 9 S Z W 1 v d m V k Q 2 9 s d W 1 u c z E u e 1 B F U k N F T l R V Q U x f Q k F T S U N P L D Q 1 f S Z x d W 9 0 O y w m c X V v d D t T Z W N 0 a W 9 u M S 9 C R C 9 B d X R v U m V t b 3 Z l Z E N v b H V t b n M x L n t L R 1 9 D Q V J O R V 9 C Q V N F L D Q 2 f S Z x d W 9 0 O y w m c X V v d D t T Z W N 0 a W 9 u M S 9 C R C 9 B d X R v U m V t b 3 Z l Z E N v b H V t b n M x L n t S J F 9 C Q V N J Q 0 8 s N D d 9 J n F 1 b 3 Q 7 L C Z x d W 9 0 O 1 N l Y 3 R p b 2 4 x L 0 J E L 0 F 1 d G 9 S Z W 1 v d m V k Q 2 9 s d W 1 u c z E u e y V f Q U p f R V N D Q U x B X 1 B S T 0 Q s N D h 9 J n F 1 b 3 Q 7 L C Z x d W 9 0 O 1 N l Y 3 R p b 2 4 x L 0 J E L 0 F 1 d G 9 S Z W 1 v d m V k Q 2 9 s d W 1 u c z E u e 0 t H X 0 F K X 0 V T Q 0 F M Q V 9 Q U k 9 E L D Q 5 f S Z x d W 9 0 O y w m c X V v d D t T Z W N 0 a W 9 u M S 9 C R C 9 B d X R v U m V t b 3 Z l Z E N v b H V t b n M x L n t S J F 9 B S l 9 F U 0 N B T E F f U F J P R C w 1 M H 0 m c X V v d D s s J n F 1 b 3 Q 7 U 2 V j d G l v b j E v Q k Q v Q X V 0 b 1 J l b W 9 2 Z W R D b 2 x 1 b W 5 z M S 5 7 J V 9 T Q V p P T k F M S U R B R E U s N T F 9 J n F 1 b 3 Q 7 L C Z x d W 9 0 O 1 N l Y 3 R p b 2 4 x L 0 J E L 0 F 1 d G 9 S Z W 1 v d m V k Q 2 9 s d W 1 u c z E u e 0 t H X 1 N B W k 9 O Q U x J R E F E R S w 1 M n 0 m c X V v d D s s J n F 1 b 3 Q 7 U 2 V j d G l v b j E v Q k Q v Q X V 0 b 1 J l b W 9 2 Z W R D b 2 x 1 b W 5 z M S 5 7 U i R f U 0 F a T 0 5 B T E l E Q U R F L D U z f S Z x d W 9 0 O y w m c X V v d D t T Z W N 0 a W 9 u M S 9 C R C 9 B d X R v U m V t b 3 Z l Z E N v b H V t b n M x L n s l X 0 F K X 1 N F W E 9 f U E V T T y w 1 N H 0 m c X V v d D s s J n F 1 b 3 Q 7 U 2 V j d G l v b j E v Q k Q v Q X V 0 b 1 J l b W 9 2 Z W R D b 2 x 1 b W 5 z M S 5 7 S 0 d f Q U p f U 0 V Y T 1 9 Q R V N P L D U 1 f S Z x d W 9 0 O y w m c X V v d D t T Z W N 0 a W 9 u M S 9 C R C 9 B d X R v U m V t b 3 Z l Z E N v b H V t b n M x L n t S J F 9 B S l 9 T R V h P X 1 B F U 0 8 s N T Z 9 J n F 1 b 3 Q 7 L C Z x d W 9 0 O 1 N l Y 3 R p b 2 4 x L 0 J E L 0 F 1 d G 9 S Z W 1 v d m V k Q 2 9 s d W 1 u c z E u e y V f Q U p f R 0 V O R V R J Q 0 E s N T d 9 J n F 1 b 3 Q 7 L C Z x d W 9 0 O 1 N l Y 3 R p b 2 4 x L 0 J E L 0 F 1 d G 9 S Z W 1 v d m V k Q 2 9 s d W 1 u c z E u e 0 t H X 0 F K X 0 d F T k V U S U N B L D U 4 f S Z x d W 9 0 O y w m c X V v d D t T Z W N 0 a W 9 u M S 9 C R C 9 B d X R v U m V t b 3 Z l Z E N v b H V t b n M x L n t S J F 9 B S l 9 H R U 5 F V E l D Q S w 1 O X 0 m c X V v d D s s J n F 1 b 3 Q 7 U 2 V j d G l v b j E v Q k Q v Q X V 0 b 1 J l b W 9 2 Z W R D b 2 x 1 b W 5 z M S 5 7 J V 9 B S l 9 J R E F E R S w 2 M H 0 m c X V v d D s s J n F 1 b 3 Q 7 U 2 V j d G l v b j E v Q k Q v Q X V 0 b 1 J l b W 9 2 Z W R D b 2 x 1 b W 5 z M S 5 7 S 0 d f Q U p f S U R B R E U s N j F 9 J n F 1 b 3 Q 7 L C Z x d W 9 0 O 1 N l Y 3 R p b 2 4 x L 0 J E L 0 F 1 d G 9 S Z W 1 v d m V k Q 2 9 s d W 1 u c z E u e 1 I k X 0 F K X 0 l E Q U R F L D Y y f S Z x d W 9 0 O y w m c X V v d D t T Z W N 0 a W 9 u M S 9 C R C 9 B d X R v U m V t b 3 Z l Z E N v b H V t b n M x L n s l X 0 F K X 0 1 P U l R B T E l E Q U R F L D Y z f S Z x d W 9 0 O y w m c X V v d D t T Z W N 0 a W 9 u M S 9 C R C 9 B d X R v U m V t b 3 Z l Z E N v b H V t b n M x L n t L R 1 9 B S l 9 N T 1 J U Q U x J R E F E R S w 2 N H 0 m c X V v d D s s J n F 1 b 3 Q 7 U 2 V j d G l v b j E v Q k Q v Q X V 0 b 1 J l b W 9 2 Z W R D b 2 x 1 b W 5 z M S 5 7 U i R f Q U p f T U 9 S V E F M S U R B R E U s N j V 9 J n F 1 b 3 Q 7 L C Z x d W 9 0 O 1 N l Y 3 R p b 2 4 x L 0 J E L 0 F 1 d G 9 S Z W 1 v d m V k Q 2 9 s d W 1 u c z E u e y V f Q 0 9 O V l 9 B T E l N R U 5 U Q V I s N j Z 9 J n F 1 b 3 Q 7 L C Z x d W 9 0 O 1 N l Y 3 R p b 2 4 x L 0 J E L 0 F 1 d G 9 S Z W 1 v d m V k Q 2 9 s d W 1 u c z E u e 0 t H X 0 N P T l Z f Q U x J T U V O V E F S L D Y 3 f S Z x d W 9 0 O y w m c X V v d D t T Z W N 0 a W 9 u M S 9 C R C 9 B d X R v U m V t b 3 Z l Z E N v b H V t b n M x L n t S J F 9 D T 0 5 W X 0 F M S U 1 F T l R B U i w 2 O H 0 m c X V v d D s s J n F 1 b 3 Q 7 U 2 V j d G l v b j E v Q k Q v Q X V 0 b 1 J l b W 9 2 Z W R D b 2 x 1 b W 5 z M S 5 7 J V 9 B S l 9 N R V J J V E 9 D U k F D S U F f T V Q s N j l 9 J n F 1 b 3 Q 7 L C Z x d W 9 0 O 1 N l Y 3 R p b 2 4 x L 0 J E L 0 F 1 d G 9 S Z W 1 v d m V k Q 2 9 s d W 1 u c z E u e 0 t H X 0 F K X 0 1 F U k l U T 0 N S Q U N J Q V 9 N V C w 3 M H 0 m c X V v d D s s J n F 1 b 3 Q 7 U 2 V j d G l v b j E v Q k Q v Q X V 0 b 1 J l b W 9 2 Z W R D b 2 x 1 b W 5 z M S 5 7 U i R f Q U p f T U V S S V R P Q 1 J B Q 0 l B X 0 1 U L D c x f S Z x d W 9 0 O y w m c X V v d D t T Z W N 0 a W 9 u M S 9 C R C 9 B d X R v U m V t b 3 Z l Z E N v b H V t b n M x L n s l X 0 F K X 0 N B T E 9 f U E F U Q V 9 B L D c y f S Z x d W 9 0 O y w m c X V v d D t T Z W N 0 a W 9 u M S 9 C R C 9 B d X R v U m V t b 3 Z l Z E N v b H V t b n M x L n t L R 1 9 B S l 9 D Q U x P X 1 B B V E F f Q S w 3 M 3 0 m c X V v d D s s J n F 1 b 3 Q 7 U 2 V j d G l v b j E v Q k Q v Q X V 0 b 1 J l b W 9 2 Z W R D b 2 x 1 b W 5 z M S 5 7 U i R f Q U p f Q 0 F M T 1 9 Q Q V R B X 0 E s N z R 9 J n F 1 b 3 Q 7 L C Z x d W 9 0 O 1 N l Y 3 R p b 2 4 x L 0 J E L 0 F 1 d G 9 S Z W 1 v d m V k Q 2 9 s d W 1 u c z E u e y V f Q U p f Q 0 F M T 1 9 Q Q V R B X 0 I s N z V 9 J n F 1 b 3 Q 7 L C Z x d W 9 0 O 1 N l Y 3 R p b 2 4 x L 0 J E L 0 F 1 d G 9 S Z W 1 v d m V k Q 2 9 s d W 1 u c z E u e 0 t H X 0 F K X 0 N B T E 9 f U E F U Q V 9 C L D c 2 f S Z x d W 9 0 O y w m c X V v d D t T Z W N 0 a W 9 u M S 9 C R C 9 B d X R v U m V t b 3 Z l Z E N v b H V t b n M x L n t S J F 9 B S l 9 D Q U x P X 1 B B V E F f Q i w 3 N 3 0 m c X V v d D s s J n F 1 b 3 Q 7 U 2 V j d G l v b j E v Q k Q v Q X V 0 b 1 J l b W 9 2 Z W R D b 2 x 1 b W 5 z M S 5 7 J V 9 B S l 9 D Q U x P X 1 B B V E F f Q y w 3 O H 0 m c X V v d D s s J n F 1 b 3 Q 7 U 2 V j d G l v b j E v Q k Q v Q X V 0 b 1 J l b W 9 2 Z W R D b 2 x 1 b W 5 z M S 5 7 S 0 d f Q U p f Q 0 F M T 1 9 Q Q V R B X 0 M s N z l 9 J n F 1 b 3 Q 7 L C Z x d W 9 0 O 1 N l Y 3 R p b 2 4 x L 0 J E L 0 F 1 d G 9 S Z W 1 v d m V k Q 2 9 s d W 1 u c z E u e 1 I k X 0 F K X 0 N B T E 9 f U E F U Q V 9 D L D g w f S Z x d W 9 0 O y w m c X V v d D t T Z W N 0 a W 9 u M S 9 C R C 9 B d X R v U m V t b 3 Z l Z E N v b H V t b n M x L n s l X 0 F K X 0 F S U k F O S E F E V V J B U y w 4 M X 0 m c X V v d D s s J n F 1 b 3 Q 7 U 2 V j d G l v b j E v Q k Q v Q X V 0 b 1 J l b W 9 2 Z W R D b 2 x 1 b W 5 z M S 5 7 S 0 d f Q U p f Q V J S Q U 5 I Q U R V U k F T L D g y f S Z x d W 9 0 O y w m c X V v d D t T Z W N 0 a W 9 u M S 9 C R C 9 B d X R v U m V t b 3 Z l Z E N v b H V t b n M x L n t S J F 9 B S l 9 B U l J B T k h B R F V S Q V M s O D N 9 J n F 1 b 3 Q 7 L C Z x d W 9 0 O 1 N l Y 3 R p b 2 4 x L 0 J E L 0 F 1 d G 9 S Z W 1 v d m V k Q 2 9 s d W 1 u c z E u e y V f U E F Q T 1 9 D S E V J T y w 4 N H 0 m c X V v d D s s J n F 1 b 3 Q 7 U 2 V j d G l v b j E v Q k Q v Q X V 0 b 1 J l b W 9 2 Z W R D b 2 x 1 b W 5 z M S 5 7 S 0 d f U E F Q T 1 9 D S E V J T y w 4 N X 0 m c X V v d D s s J n F 1 b 3 Q 7 U 2 V j d G l v b j E v Q k Q v Q X V 0 b 1 J l b W 9 2 Z W R D b 2 x 1 b W 5 z M S 5 7 U i R f U E F Q T 1 9 D S E V J T y w 4 N n 0 m c X V v d D s s J n F 1 b 3 Q 7 U 2 V j d G l v b j E v Q k Q v Q X V 0 b 1 J l b W 9 2 Z W R D b 2 x 1 b W 5 z M S 5 7 J V 9 D T 0 5 E R U 5 B Q 0 9 F U y w 4 N 3 0 m c X V v d D s s J n F 1 b 3 Q 7 U 2 V j d G l v b j E v Q k Q v Q X V 0 b 1 J l b W 9 2 Z W R D b 2 x 1 b W 5 z M S 5 7 S 0 d f Q 0 9 O R E V O Q U N P R V M s O D h 9 J n F 1 b 3 Q 7 L C Z x d W 9 0 O 1 N l Y 3 R p b 2 4 x L 0 J E L 0 F 1 d G 9 S Z W 1 v d m V k Q 2 9 s d W 1 u c z E u e 1 I k X 0 N P T k R F T k F D T 0 V T L D g 5 f S Z x d W 9 0 O y w m c X V v d D t T Z W N 0 a W 9 u M S 9 C R C 9 B d X R v U m V t b 3 Z l Z E N v b H V t b n M x L n s l X 0 N F U l R P X 1 B F U 0 8 s O T B 9 J n F 1 b 3 Q 7 L C Z x d W 9 0 O 1 N l Y 3 R p b 2 4 x L 0 J E L 0 F 1 d G 9 S Z W 1 v d m V k Q 2 9 s d W 1 u c z E u e 0 t H X 0 N F U l R P X 1 B F U 0 8 s O T F 9 J n F 1 b 3 Q 7 L C Z x d W 9 0 O 1 N l Y 3 R p b 2 4 x L 0 J E L 0 F 1 d G 9 S Z W 1 v d m V k Q 2 9 s d W 1 u c z E u e 1 I k X 0 N F U l R P X 1 B F U 0 8 s O T J 9 J n F 1 b 3 Q 7 L C Z x d W 9 0 O 1 N l Y 3 R p b 2 4 x L 0 J E L 0 F 1 d G 9 S Z W 1 v d m V k Q 2 9 s d W 1 u c z E u e y V f Q U p f U V V B T E l E Q U R F X 1 F U L D k z f S Z x d W 9 0 O y w m c X V v d D t T Z W N 0 a W 9 u M S 9 C R C 9 B d X R v U m V t b 3 Z l Z E N v b H V t b n M x L n t L R 1 9 B S l 9 R V U F M S U R B R E V f U V Q s O T R 9 J n F 1 b 3 Q 7 L C Z x d W 9 0 O 1 N l Y 3 R p b 2 4 x L 0 J E L 0 F 1 d G 9 S Z W 1 v d m V k Q 2 9 s d W 1 u c z E u e 1 I k X 0 F K X 1 F V Q U x J R E F E R V 9 R V C w 5 N X 0 m c X V v d D s s J n F 1 b 3 Q 7 U 2 V j d G l v b j E v Q k Q v Q X V 0 b 1 J l b W 9 2 Z W R D b 2 x 1 b W 5 z M S 5 7 J V 9 B S l 9 F U 1 R S V V R V U k F M L D k 2 f S Z x d W 9 0 O y w m c X V v d D t T Z W N 0 a W 9 u M S 9 C R C 9 B d X R v U m V t b 3 Z l Z E N v b H V t b n M x L n t L R 1 9 B S l 9 F U 1 R S V V R V U k F M L D k 3 f S Z x d W 9 0 O y w m c X V v d D t T Z W N 0 a W 9 u M S 9 C R C 9 B d X R v U m V t b 3 Z l Z E N v b H V t b n M x L n t S J F 9 B S l 9 F U 1 R S V V R V U k F M L D k 4 f S Z x d W 9 0 O y w m c X V v d D t T Z W N 0 a W 9 u M S 9 C R C 9 B d X R v U m V t b 3 Z l Z E N v b H V t b n M x L n s l X 0 F K X 1 B S T 0 N F R E l N R U 5 U T 1 M s O T l 9 J n F 1 b 3 Q 7 L C Z x d W 9 0 O 1 N l Y 3 R p b 2 4 x L 0 J E L 0 F 1 d G 9 S Z W 1 v d m V k Q 2 9 s d W 1 u c z E u e 0 t H X 0 F K X 1 B S T 0 N F R E l N R U 5 U T 1 M s M T A w f S Z x d W 9 0 O y w m c X V v d D t T Z W N 0 a W 9 u M S 9 C R C 9 B d X R v U m V t b 3 Z l Z E N v b H V t b n M x L n t S J F 9 B S l 9 Q U k 9 D R U R J T U V O V E 9 T L D E w M X 0 m c X V v d D s s J n F 1 b 3 Q 7 U 2 V j d G l v b j E v Q k Q v Q X V 0 b 1 J l b W 9 2 Z W R D b 2 x 1 b W 5 z M S 5 7 J V 9 B S l 9 Q U k 9 D R V N T T 1 N f U F J P Q 0 V E S U 1 F T l R P U 1 9 Q U C w x M D J 9 J n F 1 b 3 Q 7 L C Z x d W 9 0 O 1 N l Y 3 R p b 2 4 x L 0 J E L 0 F 1 d G 9 S Z W 1 v d m V k Q 2 9 s d W 1 u c z E u e 0 t H X 0 F K X 1 B S T 0 N F U 1 N P U 1 9 Q U k 9 D R U R J T U V O V E 9 T X 1 B Q L D E w M 3 0 m c X V v d D s s J n F 1 b 3 Q 7 U 2 V j d G l v b j E v Q k Q v Q X V 0 b 1 J l b W 9 2 Z W R D b 2 x 1 b W 5 z M S 5 7 U i R f Q U p f U F J P Q 0 V T U 0 9 T X 1 B S T 0 N F R E l N R U 5 U T 1 N f U F A s M T A 0 f S Z x d W 9 0 O y w m c X V v d D t T Z W N 0 a W 9 u M S 9 C R C 9 B d X R v U m V t b 3 Z l Z E N v b H V t b n M x L n s l X 1 J F U 1 V M V E F E T 1 9 M T 1 R F L D E w N X 0 m c X V v d D s s J n F 1 b 3 Q 7 U 2 V j d G l v b j E v Q k Q v Q X V 0 b 1 J l b W 9 2 Z W R D b 2 x 1 b W 5 z M S 5 7 S 0 d f U k V T V U x U Q U R P X 0 x P V E U s M T A 2 f S Z x d W 9 0 O y w m c X V v d D t T Z W N 0 a W 9 u M S 9 C R C 9 B d X R v U m V t b 3 Z l Z E N v b H V t b n M x L n t S J F 9 S R V N V T F R B R E 9 f T E 9 U R S w x M D d 9 J n F 1 b 3 Q 7 L C Z x d W 9 0 O 1 N l Y 3 R p b 2 4 x L 0 J E L 0 F 1 d G 9 S Z W 1 v d m V k Q 2 9 s d W 1 u c z E u e 1 I k X 0 F W R S w x M D h 9 J n F 1 b 3 Q 7 L C Z x d W 9 0 O 1 N l Y 3 R p b 2 4 x L 0 J E L 0 F 1 d G 9 S Z W 1 v d m V k Q 2 9 s d W 1 u c z E u e 1 I k X 1 R P T i w x M D l 9 J n F 1 b 3 Q 7 L C Z x d W 9 0 O 1 N l Y 3 R p b 2 4 x L 0 J E L 0 F 1 d G 9 S Z W 1 v d m V k Q 2 9 s d W 1 u c z E u e 1 I k X 0 0 y L D E x M H 0 m c X V v d D s s J n F 1 b 3 Q 7 U 2 V j d G l v b j E v Q k Q v Q X V 0 b 1 J l b W 9 2 Z W R D b 2 x 1 b W 5 z M S 5 7 R l V O U l V S Q U w s M T E x f S Z x d W 9 0 O y w m c X V v d D t T Z W N 0 a W 9 u M S 9 C R C 9 B d X R v U m V t b 3 Z l Z E N v b H V t b n M x L n t T R U 5 B U i w x M T J 9 J n F 1 b 3 Q 7 L C Z x d W 9 0 O 1 N l Y 3 R p b 2 4 x L 0 J E L 0 F 1 d G 9 S Z W 1 v d m V k Q 2 9 s d W 1 u c z E u e 0 N P T l R B X 0 N P U l J F T l R F L D E x M 3 0 m c X V v d D s s J n F 1 b 3 Q 7 U 2 V j d G l v b j E v Q k Q v Q X V 0 b 1 J l b W 9 2 Z W R D b 2 x 1 b W 5 z M S 5 7 Q 0 9 O V E F f V k l O Q 1 V M Q U R B L D E x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C 9 U Q U J F T E F f M D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f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D J m M j F m M S 0 4 Y T E 5 L T Q w Y W Y t O G E 1 M C 1 j M 2 E 4 O G Q z Z T E w Z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M t M T Z U M D M 6 M D M 6 M j c u N j I w M j c 3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E F C X z A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X z A x L 1 R B Q k V M Q V 8 w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l 8 w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f M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D Z k Y T Z l M i 0 z O T F k L T Q 0 N W Y t O D k 3 M C 0 1 Z W J l M m U y M T I w M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M t M T Z U M D M 6 M D M 6 M j c u N j M w N j k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E F C X z A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X z A y L 1 R B Q k V M Q V 8 w M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l 8 w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f M D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T Y y M z c y N C 1 j N z Y 4 L T Q y N j g t O D I y N S 1 j Z G Y 3 M G J i Y 2 F m N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M t M T Z U M D M 6 M D M 6 M j c u N j M w N j k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E F C X z A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X z A z L 1 R B Q k V M Q V 8 w N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l 8 w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f M D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T d k M W N j N i 0 z M W Q 1 L T R l Y T Q t Y T h j O S 0 0 Y 2 M y Y T M 3 Y j N k N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E 2 V D A z O j A z O j I 3 L j Y z M D Y 5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B Q l 8 w N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l 8 w N C 9 U Q U J F T E F f M D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f M D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X z A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F i Y T M 3 Z j A t Y j Q 4 N S 0 0 M W E y L W E 5 Z j I t M 2 M 3 Z m N k N G U y Y 2 Q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A z L T E 3 V D I w O j Q 1 O j M w L j U 5 M T M 4 O D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U J f M D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f M D U v V E F C R U x B X z A 1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X z A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l 8 w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z M m I y Y z V h L T g 2 Z G U t N G Y 5 Z C 1 h N z U y L T Y 1 M 2 V j Z D Q x Y z U w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M t M T d U M j A 6 N D U 6 M z A u N j A x M D Q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E F C X z A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X z A 2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l 8 w N i 9 U Q U J F T E F f N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L 0 N v b n N 1 b H R h c y U y M E 1 l c 2 N s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L 0 N v b n N 1 b H R h c y U y M E 1 l c 2 N s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C 9 D b 2 5 z d W x 0 Y X M l M j B N Z X N j b G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v Q 2 9 u c 3 V s d G F z J T I w T W V z Y 2 x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L 0 N v b n N 1 b H R h c y U y M E 1 l c 2 N s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C 9 D b 2 5 z d W x 0 Y X M l M j B N Z X N j b G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v V E F C X z A 2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v V E F C X z A 1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v V E F C X z A 0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v V E F C X z A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v V E F C X z A y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L 1 R B Q l 8 w M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L 1 R p c G 8 l M j B B b H R l c m F k b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T k c o G F p 0 E S C X J s 3 y 8 i 8 f A A A A A A C A A A A A A A Q Z g A A A A E A A C A A A A A i h P X N D 4 M i C B R E t Q G S 4 g w M 2 8 M y K v X N M x J J n B 0 3 C R V L 8 w A A A A A O g A A A A A I A A C A A A A D m / o 3 y K j X + j V Z G 1 u W J F t A O u P S b + 4 g o b I 5 X 8 7 o 2 S C R / l l A A A A D / + S B + W s 8 x o P R 3 s j u 6 8 l x 0 5 o Z R o b h C G I 7 O m I 3 j M N H N h 9 x 1 V / R 2 Z M D b X T X i 5 0 q h x f / U j 5 J x n 5 3 e P K z O 8 6 c m 5 r d 8 o O a s w K z 3 m U R g m j Q G V l q X N E A A A A A Z E Z f Y H v b n e D p t t 8 x c 3 l m H I f / M G U y h 9 f F Q k X D Y n b V 2 n P g r 3 4 4 S 7 n W x W N 3 J L + N T D t b e e q 5 k M m a e M N v o g j y x v 7 x p < / D a t a M a s h u p > 
</file>

<file path=customXml/itemProps1.xml><?xml version="1.0" encoding="utf-8"?>
<ds:datastoreItem xmlns:ds="http://schemas.openxmlformats.org/officeDocument/2006/customXml" ds:itemID="{F8F58F5F-3356-4FDF-BB79-93ED9E4B50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Marcos Brunhara</dc:creator>
  <cp:keywords/>
  <dc:description/>
  <cp:lastModifiedBy>Miqueas Oliveira</cp:lastModifiedBy>
  <cp:revision/>
  <dcterms:created xsi:type="dcterms:W3CDTF">2015-06-05T18:19:34Z</dcterms:created>
  <dcterms:modified xsi:type="dcterms:W3CDTF">2024-04-18T01:10:21Z</dcterms:modified>
  <cp:category/>
  <cp:contentStatus/>
</cp:coreProperties>
</file>