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mar\Desktop\Apuntes excel\"/>
    </mc:Choice>
  </mc:AlternateContent>
  <xr:revisionPtr revIDLastSave="0" documentId="13_ncr:1_{F19C07CC-9307-4383-8F9C-E6629A16F498}" xr6:coauthVersionLast="45" xr6:coauthVersionMax="45" xr10:uidLastSave="{00000000-0000-0000-0000-000000000000}"/>
  <bookViews>
    <workbookView xWindow="-98" yWindow="-98" windowWidth="19396" windowHeight="11596" firstSheet="1" activeTab="1" xr2:uid="{00000000-000D-0000-FFFF-FFFF00000000}"/>
  </bookViews>
  <sheets>
    <sheet name="Formato condicional, conceptos" sheetId="5" r:id="rId1"/>
    <sheet name="Formato condicional, ejemplos" sheetId="6" r:id="rId2"/>
    <sheet name="Formatos cond. Administrador" sheetId="4" r:id="rId3"/>
    <sheet name="Formatos cond. fórmula" sheetId="1" r:id="rId4"/>
    <sheet name="Insertar gráficos" sheetId="2" r:id="rId5"/>
    <sheet name="Minigráficos" sheetId="3" r:id="rId6"/>
  </sheets>
  <definedNames>
    <definedName name="_xlnm._FilterDatabase" localSheetId="1" hidden="1">'Formato condicional, ejemplos'!$H$49:$H$1014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6" l="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alcChain>
</file>

<file path=xl/sharedStrings.xml><?xml version="1.0" encoding="utf-8"?>
<sst xmlns="http://schemas.openxmlformats.org/spreadsheetml/2006/main" count="319" uniqueCount="240">
  <si>
    <t>Persona 20</t>
  </si>
  <si>
    <t>Persona 19</t>
  </si>
  <si>
    <t>Persona 18</t>
  </si>
  <si>
    <t>Persona 17</t>
  </si>
  <si>
    <t>Persona 16</t>
  </si>
  <si>
    <t>Persona 15</t>
  </si>
  <si>
    <t>Persona 14</t>
  </si>
  <si>
    <t>Persona 13</t>
  </si>
  <si>
    <t>Persona 12</t>
  </si>
  <si>
    <t>Persona 11</t>
  </si>
  <si>
    <t>Persona 10</t>
  </si>
  <si>
    <t>Persona 09</t>
  </si>
  <si>
    <t>Persona 08</t>
  </si>
  <si>
    <t>Persona 07</t>
  </si>
  <si>
    <t>Persona 06</t>
  </si>
  <si>
    <t>Persona 05</t>
  </si>
  <si>
    <t>Persona 04</t>
  </si>
  <si>
    <t>Persona 03</t>
  </si>
  <si>
    <t>Persona 02</t>
  </si>
  <si>
    <t>Persona 01</t>
  </si>
  <si>
    <t>Fecha nacimiento</t>
  </si>
  <si>
    <t>Persona</t>
  </si>
  <si>
    <t>Producto_10</t>
  </si>
  <si>
    <t>Producto_09</t>
  </si>
  <si>
    <t>Producto_08</t>
  </si>
  <si>
    <t>Producto_07</t>
  </si>
  <si>
    <t>Producto_06</t>
  </si>
  <si>
    <t>Producto_05</t>
  </si>
  <si>
    <t>Producto_04</t>
  </si>
  <si>
    <t>Producto_03</t>
  </si>
  <si>
    <t>Producto_02</t>
  </si>
  <si>
    <t>Uds existencia &lt;</t>
  </si>
  <si>
    <t>Producto_01</t>
  </si>
  <si>
    <t>Uds
existencia</t>
  </si>
  <si>
    <t>Producto</t>
  </si>
  <si>
    <t>persona 5</t>
  </si>
  <si>
    <t>persona 4</t>
  </si>
  <si>
    <t>persona 3</t>
  </si>
  <si>
    <t>persona 2</t>
  </si>
  <si>
    <t>persona 1</t>
  </si>
  <si>
    <t>estatura</t>
  </si>
  <si>
    <t>PASOS A SEGUIR PARA RESOLVER EL EJEMPLO:</t>
  </si>
  <si>
    <t>estatura:</t>
  </si>
  <si>
    <t>Formatos condicionales</t>
  </si>
  <si>
    <t>Trabajo personal</t>
  </si>
  <si>
    <t>Insertar gráficos</t>
  </si>
  <si>
    <t>Ventas</t>
  </si>
  <si>
    <t>Enero</t>
  </si>
  <si>
    <t>Febrero</t>
  </si>
  <si>
    <t>Marzo</t>
  </si>
  <si>
    <t>Abril</t>
  </si>
  <si>
    <t>Mayo</t>
  </si>
  <si>
    <t>Junio</t>
  </si>
  <si>
    <t>Julio</t>
  </si>
  <si>
    <t>Agosto</t>
  </si>
  <si>
    <t>Septiembre</t>
  </si>
  <si>
    <t>Octubre</t>
  </si>
  <si>
    <t>Noviembre</t>
  </si>
  <si>
    <t>Diciembre</t>
  </si>
  <si>
    <t>2- Como todas las ventas están por encima de 20.000 €, decides que el eje vertical empiece en 20.000</t>
  </si>
  <si>
    <t>3- También quieres que la línea salga en color rojo</t>
  </si>
  <si>
    <t>5- Consideras que el gráfico es poco atractivo, y pruebas de cambiar el color del área del gráfico y del área de trazado</t>
  </si>
  <si>
    <t>Fábrica 1</t>
  </si>
  <si>
    <t>Fábrica 2</t>
  </si>
  <si>
    <t>Fábrica 3</t>
  </si>
  <si>
    <t>Año 2001</t>
  </si>
  <si>
    <t>Año 2002</t>
  </si>
  <si>
    <t>Año 2003</t>
  </si>
  <si>
    <t>Año 2004</t>
  </si>
  <si>
    <t>Año 2005</t>
  </si>
  <si>
    <t>Año 2006</t>
  </si>
  <si>
    <t>Año 2007</t>
  </si>
  <si>
    <t>Año 2008</t>
  </si>
  <si>
    <t>Año 2009</t>
  </si>
  <si>
    <t>Año 2010</t>
  </si>
  <si>
    <t>Año 2011</t>
  </si>
  <si>
    <t>Año 2012</t>
  </si>
  <si>
    <t>País</t>
  </si>
  <si>
    <t>Habitantes</t>
  </si>
  <si>
    <t>PIB per cápita $</t>
  </si>
  <si>
    <t>Alemania</t>
  </si>
  <si>
    <t>Austria</t>
  </si>
  <si>
    <t>Bélgica</t>
  </si>
  <si>
    <t>Bulgaria</t>
  </si>
  <si>
    <t>Chipre</t>
  </si>
  <si>
    <t>Dinamarca</t>
  </si>
  <si>
    <t>Eslovaquia</t>
  </si>
  <si>
    <t>Eslovenia</t>
  </si>
  <si>
    <t>España</t>
  </si>
  <si>
    <t>Estonia</t>
  </si>
  <si>
    <t>Finlandia</t>
  </si>
  <si>
    <t>Francesa</t>
  </si>
  <si>
    <t>Grecia</t>
  </si>
  <si>
    <t>Hungría</t>
  </si>
  <si>
    <t>Irlanda</t>
  </si>
  <si>
    <t>Italia</t>
  </si>
  <si>
    <t>Letonia</t>
  </si>
  <si>
    <t>Lituania</t>
  </si>
  <si>
    <t>Luxemburgo</t>
  </si>
  <si>
    <t>Malta</t>
  </si>
  <si>
    <t>Países Bajos</t>
  </si>
  <si>
    <t>Polonia</t>
  </si>
  <si>
    <t>Portuguesa</t>
  </si>
  <si>
    <t>Gran Bretaña</t>
  </si>
  <si>
    <t>Chequia</t>
  </si>
  <si>
    <t>Rumanía</t>
  </si>
  <si>
    <t>Suecia</t>
  </si>
  <si>
    <t>Unidades</t>
  </si>
  <si>
    <t>lunes</t>
  </si>
  <si>
    <t>martes</t>
  </si>
  <si>
    <t>miércoles</t>
  </si>
  <si>
    <t>jueves</t>
  </si>
  <si>
    <t>viernes</t>
  </si>
  <si>
    <t>sábado</t>
  </si>
  <si>
    <t>domingo</t>
  </si>
  <si>
    <t>Insertar minigráficos</t>
  </si>
  <si>
    <t>A partir de los datos, nos interesa hallar minigráficos que permitan ver las tendencias de cada producto</t>
  </si>
  <si>
    <t>Un gráfico es un conjunto de muchos elementos que se pueden modificar individualmente (leyenda, series, ejes, títulos, líneas de división,…)</t>
  </si>
  <si>
    <r>
      <t xml:space="preserve">4- Quieres cambiar el título del gráfico por </t>
    </r>
    <r>
      <rPr>
        <b/>
        <sz val="10"/>
        <color theme="1"/>
        <rFont val="Calibri"/>
        <family val="2"/>
        <scheme val="minor"/>
      </rPr>
      <t>Ventas anuales</t>
    </r>
    <r>
      <rPr>
        <sz val="10"/>
        <color theme="1"/>
        <rFont val="Calibri"/>
        <family val="2"/>
        <scheme val="minor"/>
      </rPr>
      <t xml:space="preserve">. Observa que puedes características del </t>
    </r>
    <r>
      <rPr>
        <b/>
        <sz val="10"/>
        <color theme="1"/>
        <rFont val="Calibri"/>
        <family val="2"/>
        <scheme val="minor"/>
      </rPr>
      <t>Título del gráfico</t>
    </r>
    <r>
      <rPr>
        <sz val="10"/>
        <color theme="1"/>
        <rFont val="Calibri"/>
        <family val="2"/>
        <scheme val="minor"/>
      </rPr>
      <t>: relleno y bordes, efectos, …</t>
    </r>
  </si>
  <si>
    <t>1- Realiza un gráfico que nos facilite el análisis de las ventas de los 12 meses del año. Escoge un gráfico de líneas, y sitúalo a la derecha de los datos, adaptando su tamaño</t>
  </si>
  <si>
    <r>
      <t xml:space="preserve">6- Aunque este gráfico ya te parece bastante bien, quieres probar con otros tipos de gráficos. Para ello decides copiar el gráfico al lado, y en la copia probar otros tipos. Finalmente, decides escoger uno de </t>
    </r>
    <r>
      <rPr>
        <b/>
        <sz val="10"/>
        <color theme="1"/>
        <rFont val="Calibri"/>
        <family val="2"/>
        <scheme val="minor"/>
      </rPr>
      <t>barras</t>
    </r>
  </si>
  <si>
    <t>Un nuevo gráfico</t>
  </si>
  <si>
    <t>Año</t>
  </si>
  <si>
    <t>Empleados</t>
  </si>
  <si>
    <t>1- Realiza un nuevo gráfico de columnas a partir de los datos de la lista inferior</t>
  </si>
  <si>
    <t>2- Sitúa la leyenda en otra posición</t>
  </si>
  <si>
    <t>3- Haz que el eje vertical se vea en millones</t>
  </si>
  <si>
    <t>4- Aplica algún filtro</t>
  </si>
  <si>
    <t>5- Como se ve demasiado pequeño, decides moverlo a una hoja específica para el gráfico</t>
  </si>
  <si>
    <t>1- Realiza un gráfico XY a partir de estos datos</t>
  </si>
  <si>
    <t>2- A partir del resultado, sitúa los empleados en un eje vertical secundario</t>
  </si>
  <si>
    <r>
      <t xml:space="preserve">3- Añade una línea de tendencia a la serie </t>
    </r>
    <r>
      <rPr>
        <b/>
        <sz val="10"/>
        <color theme="1"/>
        <rFont val="Calibri"/>
        <family val="2"/>
      </rPr>
      <t>Ventas</t>
    </r>
  </si>
  <si>
    <t>4- A partir de los mismos datos, crea un gráfico de burbujas</t>
  </si>
  <si>
    <t>1- Documéntate sobre cómo crear una plantilla de gráfico, y para qué nos puede servir</t>
  </si>
  <si>
    <t>Para cada ejemplo, haz una copia del listado anterior y elimina los formatos condicionales de la copia antes de aplicar los nuevos</t>
  </si>
  <si>
    <t>Sexo</t>
  </si>
  <si>
    <t>H</t>
  </si>
  <si>
    <t>M</t>
  </si>
  <si>
    <t>- Resalta las filas enteras que correspondan a personas que han nacido un lunes</t>
  </si>
  <si>
    <t>- Resalta las filas enteras que correspondan a mujeres nacidas en abril</t>
  </si>
  <si>
    <t>- Resalta las filas enteras que correspondan a personas del sexo que se especifique nacidas antes del año que se especifique</t>
  </si>
  <si>
    <t>Sexo:</t>
  </si>
  <si>
    <t>año:</t>
  </si>
  <si>
    <t>El administrador de reglas</t>
  </si>
  <si>
    <r>
      <t xml:space="preserve">El </t>
    </r>
    <r>
      <rPr>
        <b/>
        <sz val="10"/>
        <rFont val="Calibri"/>
        <family val="2"/>
        <scheme val="minor"/>
      </rPr>
      <t>Administrador de reglas</t>
    </r>
    <r>
      <rPr>
        <sz val="10"/>
        <rFont val="Calibri"/>
        <family val="2"/>
        <scheme val="minor"/>
      </rPr>
      <t xml:space="preserve"> nos permite ver los formatos condicionales que hay en un rango determinado o en toda la hoja, nos permite editarlos para modificarlos, nos permite borrarlos, y nos permite modificar el orden de aplicación de las distinyas reglas. Esta imagen es un ejemplo.</t>
    </r>
  </si>
  <si>
    <t>Ejemplo</t>
  </si>
  <si>
    <t>1- Aplica relleno verde al valor más alto</t>
  </si>
  <si>
    <t>2- a continuación, aplica relleno amarillo a los valores por encima del promedio</t>
  </si>
  <si>
    <t>3- Desde el administrador de reglas, consigue que el valor más alto se vuelva a ver con relleno verde</t>
  </si>
  <si>
    <t>Parametrizar reglas de barras, iconos o escalas de color</t>
  </si>
  <si>
    <t>Ejemplo: aplica una regla de formato condicional de barras en la segunda columna numérica que sólo muestre las barras, escaladas entre 0 y 100.000</t>
  </si>
  <si>
    <t>APLICAR UN FORMATO CONDICIONAL</t>
  </si>
  <si>
    <t>En la mayoría de los casos, para aplicar un formato condicional bastará utilizar alguna de las reglas que nos proporciona Excel. Por ejemplo, tenemos un conjunto de ventas, y nos interesa resaltar con fondo azul las mayores de 5.000 €</t>
  </si>
  <si>
    <t>Barcelona</t>
  </si>
  <si>
    <t>Mataró</t>
  </si>
  <si>
    <t>Sitges</t>
  </si>
  <si>
    <t>Manresa</t>
  </si>
  <si>
    <t>Vic</t>
  </si>
  <si>
    <t>Proceso:</t>
  </si>
  <si>
    <t>4- En la ventana de diálogo que se abre, especificamos que sea mayor que 5000, así como el formato deseado</t>
  </si>
  <si>
    <t>FORMATO CONDICIONAL</t>
  </si>
  <si>
    <t>Grau</t>
  </si>
  <si>
    <t>Valores</t>
  </si>
  <si>
    <t>Fechas</t>
  </si>
  <si>
    <t>Textos</t>
  </si>
  <si>
    <t>Valentín Becerra Collado</t>
  </si>
  <si>
    <t>Fabián Velasco Guinart</t>
  </si>
  <si>
    <t>Mercedes Zabala Ruíz</t>
  </si>
  <si>
    <t>Margarita Faus Blanch</t>
  </si>
  <si>
    <t>Ricard Aguiló Mencos</t>
  </si>
  <si>
    <t>Enrique Grau Vinyals</t>
  </si>
  <si>
    <t>Amancio Mulera Orti</t>
  </si>
  <si>
    <t>Santi Sancho Lorente</t>
  </si>
  <si>
    <t>Araceli Salas Grau</t>
  </si>
  <si>
    <t>Felip Garbajosa Rodríguez</t>
  </si>
  <si>
    <t>Leonor Montobio Duch</t>
  </si>
  <si>
    <t>Maria Escudero Navarrete</t>
  </si>
  <si>
    <t>Eva Meléndez Aguilar</t>
  </si>
  <si>
    <t>Xavier Pic Cuadrado</t>
  </si>
  <si>
    <t>Oriol Ibáñez Blanch</t>
  </si>
  <si>
    <t>Leonor Bustos Juncosa</t>
  </si>
  <si>
    <t>Dolors Grau García</t>
  </si>
  <si>
    <t>Matías Cuadrado Casanovas</t>
  </si>
  <si>
    <t>Gregorio Bravo Sancho</t>
  </si>
  <si>
    <t>Matías Alonso Moreno</t>
  </si>
  <si>
    <t>Ricard Fargas Grau</t>
  </si>
  <si>
    <t>Montse Sans Carrasco</t>
  </si>
  <si>
    <t>Roberto Galí Molina</t>
  </si>
  <si>
    <t>Trini Fàbregas Lozano</t>
  </si>
  <si>
    <t>Roger Guzmán Soldevila</t>
  </si>
  <si>
    <t>Antònia Mora Balaguer</t>
  </si>
  <si>
    <t>Susana Fayos Ortinez</t>
  </si>
  <si>
    <t>Mireia Ribó Blasco</t>
  </si>
  <si>
    <t>Àngels Verdasco Calvo</t>
  </si>
  <si>
    <t>Donato Salas Armada</t>
  </si>
  <si>
    <t>Ruben Nubiola Zayas</t>
  </si>
  <si>
    <t>Mónica Sallent Busquets</t>
  </si>
  <si>
    <t>Ferran Ferrero Manzano</t>
  </si>
  <si>
    <t>Natàlia Benito Bustillo</t>
  </si>
  <si>
    <t>Año 2016</t>
  </si>
  <si>
    <t>Año 2015</t>
  </si>
  <si>
    <r>
      <t>Columna A</t>
    </r>
    <r>
      <rPr>
        <sz val="10"/>
        <rFont val="Calibri"/>
        <family val="2"/>
        <scheme val="minor"/>
      </rPr>
      <t xml:space="preserve">: que aparezcan con relleno amarillo claro y texto amarillo oscuro los </t>
    </r>
    <r>
      <rPr>
        <b/>
        <sz val="10"/>
        <rFont val="Calibri"/>
        <family val="2"/>
        <scheme val="minor"/>
      </rPr>
      <t>valores entre 2000 y 3000</t>
    </r>
  </si>
  <si>
    <r>
      <t>Columna B</t>
    </r>
    <r>
      <rPr>
        <sz val="10"/>
        <rFont val="Calibri"/>
        <family val="2"/>
        <scheme val="minor"/>
      </rPr>
      <t xml:space="preserve">: que aparezcan con relleno verde claro y texto verde oscuro los </t>
    </r>
    <r>
      <rPr>
        <b/>
        <sz val="10"/>
        <rFont val="Calibri"/>
        <family val="2"/>
        <scheme val="minor"/>
      </rPr>
      <t>valores superiores al promedio</t>
    </r>
  </si>
  <si>
    <r>
      <t>Columna C</t>
    </r>
    <r>
      <rPr>
        <sz val="10"/>
        <rFont val="Calibri"/>
        <family val="2"/>
        <scheme val="minor"/>
      </rPr>
      <t xml:space="preserve">: que aparezcan en negrita y relleno naranja los </t>
    </r>
    <r>
      <rPr>
        <b/>
        <sz val="10"/>
        <rFont val="Calibri"/>
        <family val="2"/>
        <scheme val="minor"/>
      </rPr>
      <t>tres valores mayores</t>
    </r>
  </si>
  <si>
    <r>
      <t>Columna E</t>
    </r>
    <r>
      <rPr>
        <sz val="10"/>
        <rFont val="Calibri"/>
        <family val="2"/>
        <scheme val="minor"/>
      </rPr>
      <t xml:space="preserve">: que aparezcan </t>
    </r>
    <r>
      <rPr>
        <b/>
        <sz val="10"/>
        <rFont val="Calibri"/>
        <family val="2"/>
        <scheme val="minor"/>
      </rPr>
      <t>barras del color</t>
    </r>
    <r>
      <rPr>
        <sz val="10"/>
        <rFont val="Calibri"/>
        <family val="2"/>
        <scheme val="minor"/>
      </rPr>
      <t xml:space="preserve"> que se desee</t>
    </r>
  </si>
  <si>
    <r>
      <t>Columna F</t>
    </r>
    <r>
      <rPr>
        <sz val="10"/>
        <rFont val="Calibri"/>
        <family val="2"/>
        <scheme val="minor"/>
      </rPr>
      <t xml:space="preserve">: Haz que en los valores &lt; 5 se vea un </t>
    </r>
    <r>
      <rPr>
        <b/>
        <sz val="10"/>
        <rFont val="Calibri"/>
        <family val="2"/>
        <scheme val="minor"/>
      </rPr>
      <t>semáforo rojo</t>
    </r>
    <r>
      <rPr>
        <sz val="10"/>
        <rFont val="Calibri"/>
        <family val="2"/>
        <scheme val="minor"/>
      </rPr>
      <t xml:space="preserve"> (o icono equivalente), </t>
    </r>
    <r>
      <rPr>
        <b/>
        <sz val="10"/>
        <rFont val="Calibri"/>
        <family val="2"/>
        <scheme val="minor"/>
      </rPr>
      <t>&gt;= 5 y &lt;7</t>
    </r>
    <r>
      <rPr>
        <sz val="10"/>
        <rFont val="Calibri"/>
        <family val="2"/>
        <scheme val="minor"/>
      </rPr>
      <t xml:space="preserve"> se vea un </t>
    </r>
    <r>
      <rPr>
        <b/>
        <sz val="10"/>
        <rFont val="Calibri"/>
        <family val="2"/>
        <scheme val="minor"/>
      </rPr>
      <t>semáforo ámbar</t>
    </r>
    <r>
      <rPr>
        <sz val="10"/>
        <rFont val="Calibri"/>
        <family val="2"/>
        <scheme val="minor"/>
      </rPr>
      <t xml:space="preserve">, y </t>
    </r>
    <r>
      <rPr>
        <b/>
        <sz val="10"/>
        <rFont val="Calibri"/>
        <family val="2"/>
        <scheme val="minor"/>
      </rPr>
      <t>&gt;=7</t>
    </r>
    <r>
      <rPr>
        <sz val="10"/>
        <rFont val="Calibri"/>
        <family val="2"/>
        <scheme val="minor"/>
      </rPr>
      <t xml:space="preserve">, </t>
    </r>
    <r>
      <rPr>
        <b/>
        <sz val="10"/>
        <rFont val="Calibri"/>
        <family val="2"/>
        <scheme val="minor"/>
      </rPr>
      <t>semáforo verde</t>
    </r>
  </si>
  <si>
    <r>
      <t>Columna G</t>
    </r>
    <r>
      <rPr>
        <sz val="10"/>
        <rFont val="Calibri"/>
        <family val="2"/>
        <scheme val="minor"/>
      </rPr>
      <t xml:space="preserve">: que aparezcan con relleno verde fechas de los </t>
    </r>
    <r>
      <rPr>
        <b/>
        <sz val="10"/>
        <rFont val="Calibri"/>
        <family val="2"/>
        <scheme val="minor"/>
      </rPr>
      <t>7 días anteriores a hoy</t>
    </r>
  </si>
  <si>
    <r>
      <t>Columna H</t>
    </r>
    <r>
      <rPr>
        <sz val="10"/>
        <rFont val="Calibri"/>
        <family val="2"/>
        <scheme val="minor"/>
      </rPr>
      <t xml:space="preserve">: que aparezcancon relleno verde textos que </t>
    </r>
    <r>
      <rPr>
        <b/>
        <sz val="10"/>
        <rFont val="Calibri"/>
        <family val="2"/>
        <scheme val="minor"/>
      </rPr>
      <t>contengan</t>
    </r>
    <r>
      <rPr>
        <sz val="10"/>
        <rFont val="Calibri"/>
        <family val="2"/>
        <scheme val="minor"/>
      </rPr>
      <t xml:space="preserve"> el apellido:</t>
    </r>
  </si>
  <si>
    <t>Ejercicio</t>
  </si>
  <si>
    <t>Como ya se ha visto, Excel ofrece una completa colección de reglas de formato condicional que cubren una gran parte de las necesidades que podamos tener. Pero, en ocasiones, no será posible usar ninguna de las reglas que nos proporciona Excel. Esto puede ocurrir en los siguientes casos:</t>
  </si>
  <si>
    <t>a- Cuando ninguna de las reglas se ajusta a la condición que queremos que se cumpla para que se aplique el formato en las celdas seleccionadas.</t>
  </si>
  <si>
    <t>b- Cuando queremos aplicar un formato condicional a unas celdas, y la condición a cumplir no depende de su contenido</t>
  </si>
  <si>
    <t>7- Aplica un filtro para visualizar sólo las ventas de abril, mayo y junio.</t>
  </si>
  <si>
    <t>Un gráfico XY (Dispersión)</t>
  </si>
  <si>
    <t>3- Una vez creado, crea una plantilla a partir de él, y crea un gráfico del segundo conjunto de datos, basado en la plantilla creada</t>
  </si>
  <si>
    <r>
      <t xml:space="preserve">2- Consigue crear un gráfico similar al que se muestra en la imagen. Fíjate que tiene dos ejes verticales, uno para los habitantes, otro para el PIB. Esto se consigue haciendo que la serie PIB se visualice en un </t>
    </r>
    <r>
      <rPr>
        <b/>
        <sz val="10"/>
        <color theme="1"/>
        <rFont val="Calibri"/>
        <family val="2"/>
      </rPr>
      <t>eje secundario</t>
    </r>
  </si>
  <si>
    <r>
      <t xml:space="preserve">1- </t>
    </r>
    <r>
      <rPr>
        <b/>
        <sz val="10"/>
        <color theme="0"/>
        <rFont val="Calibri"/>
        <family val="2"/>
        <scheme val="minor"/>
      </rPr>
      <t>Seleccionamos</t>
    </r>
    <r>
      <rPr>
        <sz val="10"/>
        <color theme="0"/>
        <rFont val="Calibri"/>
        <family val="2"/>
        <scheme val="minor"/>
      </rPr>
      <t xml:space="preserve"> las celdas a las que queremos aplicar el formato condicional</t>
    </r>
  </si>
  <si>
    <r>
      <t xml:space="preserve">2- Accedemos a la opción </t>
    </r>
    <r>
      <rPr>
        <b/>
        <sz val="10"/>
        <color theme="0"/>
        <rFont val="Calibri"/>
        <family val="2"/>
        <scheme val="minor"/>
      </rPr>
      <t>Formato condicional</t>
    </r>
    <r>
      <rPr>
        <sz val="10"/>
        <color theme="0"/>
        <rFont val="Calibri"/>
        <family val="2"/>
        <scheme val="minor"/>
      </rPr>
      <t xml:space="preserve"> de la ficha </t>
    </r>
    <r>
      <rPr>
        <b/>
        <sz val="10"/>
        <color theme="0"/>
        <rFont val="Calibri"/>
        <family val="2"/>
        <scheme val="minor"/>
      </rPr>
      <t>Inicio</t>
    </r>
  </si>
  <si>
    <r>
      <t xml:space="preserve">3- Escogemos una de las reglas que ya están definidas, en este caso, </t>
    </r>
    <r>
      <rPr>
        <b/>
        <sz val="10"/>
        <color theme="0"/>
        <rFont val="Calibri"/>
        <family val="2"/>
        <scheme val="minor"/>
      </rPr>
      <t>Resaltar reglas de celdas</t>
    </r>
    <r>
      <rPr>
        <sz val="10"/>
        <color theme="0"/>
        <rFont val="Calibri"/>
        <family val="2"/>
        <scheme val="minor"/>
      </rPr>
      <t xml:space="preserve"> - </t>
    </r>
    <r>
      <rPr>
        <b/>
        <sz val="10"/>
        <color theme="0"/>
        <rFont val="Calibri"/>
        <family val="2"/>
        <scheme val="minor"/>
      </rPr>
      <t>Es mayor que…</t>
    </r>
  </si>
  <si>
    <t>Año 2018</t>
  </si>
  <si>
    <t>Año 2017</t>
  </si>
  <si>
    <r>
      <t>Columna D</t>
    </r>
    <r>
      <rPr>
        <sz val="10"/>
        <rFont val="Calibri"/>
        <family val="2"/>
        <scheme val="minor"/>
      </rPr>
      <t xml:space="preserve">: que aparezcan con  texto verde oscuro y negrita los </t>
    </r>
    <r>
      <rPr>
        <b/>
        <sz val="10"/>
        <rFont val="Calibri"/>
        <family val="2"/>
        <scheme val="minor"/>
      </rPr>
      <t>valores superiores a los de su izquierda</t>
    </r>
    <r>
      <rPr>
        <sz val="10"/>
        <rFont val="Calibri"/>
        <family val="2"/>
        <scheme val="minor"/>
      </rPr>
      <t xml:space="preserve"> (año 2016)</t>
    </r>
  </si>
  <si>
    <r>
      <rPr>
        <b/>
        <sz val="10"/>
        <color theme="0"/>
        <rFont val="Calibri"/>
        <family val="2"/>
        <scheme val="minor"/>
      </rPr>
      <t>Ejemplo</t>
    </r>
    <r>
      <rPr>
        <sz val="10"/>
        <color theme="0"/>
        <rFont val="Calibri"/>
        <family val="2"/>
        <scheme val="minor"/>
      </rPr>
      <t>. Que aparezcan con fondo azul y letra blanca los nombres de las personas que miden más de la estatura especificada.</t>
    </r>
  </si>
  <si>
    <r>
      <rPr>
        <b/>
        <sz val="12"/>
        <color theme="0"/>
        <rFont val="Calibri"/>
        <family val="2"/>
        <scheme val="minor"/>
      </rPr>
      <t>CÓMO DAR FORMATO A LAS CELDAS DE UN RANGO CUANDO EL FORMATO NO DEPENDE DEL CONTENIDO DE LAS CELDAS DE DICHO RANGO, SINO DEL CONTENIDO DE OTRAS CELDAS</t>
    </r>
    <r>
      <rPr>
        <sz val="10"/>
        <color theme="0"/>
        <rFont val="Calibri"/>
        <family val="2"/>
        <scheme val="minor"/>
      </rPr>
      <t xml:space="preserve">
En este ejemplo nos interesará aplicar un formato condicional a las celdas del rango </t>
    </r>
    <r>
      <rPr>
        <b/>
        <sz val="10"/>
        <color theme="0"/>
        <rFont val="Calibri"/>
        <family val="2"/>
        <scheme val="minor"/>
      </rPr>
      <t>A12:A16</t>
    </r>
    <r>
      <rPr>
        <sz val="10"/>
        <color theme="0"/>
        <rFont val="Calibri"/>
        <family val="2"/>
        <scheme val="minor"/>
      </rPr>
      <t xml:space="preserve">, aunque el formato a aplicar no dependa del contenido de dichas celdas, sino del contenido de las celdas </t>
    </r>
    <r>
      <rPr>
        <b/>
        <sz val="10"/>
        <color theme="0"/>
        <rFont val="Calibri"/>
        <family val="2"/>
        <scheme val="minor"/>
      </rPr>
      <t>B12:B16</t>
    </r>
    <r>
      <rPr>
        <sz val="10"/>
        <color theme="0"/>
        <rFont val="Calibri"/>
        <family val="2"/>
        <scheme val="minor"/>
      </rPr>
      <t xml:space="preserve">. En este caso, el formato condicional </t>
    </r>
    <r>
      <rPr>
        <b/>
        <sz val="10"/>
        <color theme="0"/>
        <rFont val="Calibri"/>
        <family val="2"/>
        <scheme val="minor"/>
      </rPr>
      <t>se aplica mediante fórmula</t>
    </r>
    <r>
      <rPr>
        <sz val="10"/>
        <color theme="0"/>
        <rFont val="Calibri"/>
        <family val="2"/>
        <scheme val="minor"/>
      </rPr>
      <t>, tal y como se puede observar en este ejemplo.</t>
    </r>
  </si>
  <si>
    <r>
      <t xml:space="preserve">1- Seleccionamos el rango al que queremos aplicar el formato condicional, en este caso, </t>
    </r>
    <r>
      <rPr>
        <b/>
        <sz val="10"/>
        <color theme="0"/>
        <rFont val="Calibri"/>
        <family val="2"/>
        <scheme val="minor"/>
      </rPr>
      <t>A12:A16</t>
    </r>
  </si>
  <si>
    <r>
      <t xml:space="preserve">Ejemplo. Se desea que aparezcan con fondo azul y letra blanca el </t>
    </r>
    <r>
      <rPr>
        <b/>
        <sz val="10"/>
        <color theme="0"/>
        <rFont val="Calibri"/>
        <family val="2"/>
        <scheme val="minor"/>
      </rPr>
      <t>nombre de la persona</t>
    </r>
    <r>
      <rPr>
        <sz val="10"/>
        <color theme="0"/>
        <rFont val="Calibri"/>
        <family val="2"/>
        <scheme val="minor"/>
      </rPr>
      <t xml:space="preserve"> más alta, y en rojo el de la más baja.</t>
    </r>
  </si>
  <si>
    <r>
      <t xml:space="preserve">En este ejemplo, sobre el rango </t>
    </r>
    <r>
      <rPr>
        <b/>
        <sz val="10"/>
        <color theme="0"/>
        <rFont val="Calibri"/>
        <family val="2"/>
        <scheme val="minor"/>
      </rPr>
      <t>A65:A69</t>
    </r>
    <r>
      <rPr>
        <sz val="10"/>
        <color theme="0"/>
        <rFont val="Calibri"/>
        <family val="2"/>
        <scheme val="minor"/>
      </rPr>
      <t xml:space="preserve"> de esta hoja, hay que aplicar dos formatos condicionales: una para la persona más alta y el otro para la más baja. A continuación se muestran las capturas de pantalla correspondientes a cada formato condicional. El proceso a seguir es el mismo que el descrito en el ejemplo anterior.</t>
    </r>
  </si>
  <si>
    <r>
      <rPr>
        <b/>
        <sz val="10"/>
        <color theme="0"/>
        <rFont val="Calibri"/>
        <family val="2"/>
        <scheme val="minor"/>
      </rPr>
      <t>Ejemplo</t>
    </r>
    <r>
      <rPr>
        <sz val="10"/>
        <color theme="0"/>
        <rFont val="Calibri"/>
        <family val="2"/>
        <scheme val="minor"/>
      </rPr>
      <t xml:space="preserve">. Nos interesa resaltar el </t>
    </r>
    <r>
      <rPr>
        <b/>
        <sz val="10"/>
        <color theme="0"/>
        <rFont val="Calibri"/>
        <family val="2"/>
        <scheme val="minor"/>
      </rPr>
      <t>nombre de los producto</t>
    </r>
    <r>
      <rPr>
        <sz val="10"/>
        <color theme="0"/>
        <rFont val="Calibri"/>
        <family val="2"/>
        <scheme val="minor"/>
      </rPr>
      <t>s que tienen las unidades en existencia por debajo del valor que se especifique en la celda indicada</t>
    </r>
  </si>
  <si>
    <r>
      <rPr>
        <b/>
        <sz val="10"/>
        <color theme="0"/>
        <rFont val="Calibri"/>
        <family val="2"/>
        <scheme val="minor"/>
      </rPr>
      <t>Ejemplo</t>
    </r>
    <r>
      <rPr>
        <sz val="10"/>
        <color theme="0"/>
        <rFont val="Calibri"/>
        <family val="2"/>
        <scheme val="minor"/>
      </rPr>
      <t xml:space="preserve">. Nos interesa resaltar la </t>
    </r>
    <r>
      <rPr>
        <b/>
        <sz val="10"/>
        <color theme="0"/>
        <rFont val="Calibri"/>
        <family val="2"/>
        <scheme val="minor"/>
      </rPr>
      <t>fila entera</t>
    </r>
    <r>
      <rPr>
        <sz val="10"/>
        <color theme="0"/>
        <rFont val="Calibri"/>
        <family val="2"/>
        <scheme val="minor"/>
      </rPr>
      <t xml:space="preserve"> correspondiente a personas que han nacido entre el día 1 y el día 15 de cualquier mes de cualquier año</t>
    </r>
  </si>
  <si>
    <r>
      <t>2-  En el botón "</t>
    </r>
    <r>
      <rPr>
        <b/>
        <sz val="10"/>
        <color theme="0"/>
        <rFont val="Calibri"/>
        <family val="2"/>
        <scheme val="minor"/>
      </rPr>
      <t>Formato condicional</t>
    </r>
    <r>
      <rPr>
        <sz val="10"/>
        <color theme="0"/>
        <rFont val="Calibri"/>
        <family val="2"/>
        <scheme val="minor"/>
      </rPr>
      <t xml:space="preserve">" de la cinta de opciones </t>
    </r>
    <r>
      <rPr>
        <b/>
        <sz val="10"/>
        <color theme="0"/>
        <rFont val="Calibri"/>
        <family val="2"/>
        <scheme val="minor"/>
      </rPr>
      <t>"Inicio"</t>
    </r>
    <r>
      <rPr>
        <sz val="10"/>
        <color theme="0"/>
        <rFont val="Calibri"/>
        <family val="2"/>
        <scheme val="minor"/>
      </rPr>
      <t xml:space="preserve"> seleccionamos la opción "</t>
    </r>
    <r>
      <rPr>
        <b/>
        <sz val="10"/>
        <color theme="0"/>
        <rFont val="Calibri"/>
        <family val="2"/>
        <scheme val="minor"/>
      </rPr>
      <t>Nueva regla</t>
    </r>
    <r>
      <rPr>
        <sz val="10"/>
        <color theme="0"/>
        <rFont val="Calibri"/>
        <family val="2"/>
        <scheme val="minor"/>
      </rPr>
      <t>" y "</t>
    </r>
    <r>
      <rPr>
        <b/>
        <sz val="10"/>
        <color theme="0"/>
        <rFont val="Calibri"/>
        <family val="2"/>
        <scheme val="minor"/>
      </rPr>
      <t>Utilice una fórmula que determine...</t>
    </r>
    <r>
      <rPr>
        <sz val="10"/>
        <color theme="0"/>
        <rFont val="Calibri"/>
        <family val="2"/>
        <scheme val="minor"/>
      </rPr>
      <t>". A continuación escribimos la fórmula que corresponda,</t>
    </r>
    <r>
      <rPr>
        <sz val="10"/>
        <color rgb="FFFFFF00"/>
        <rFont val="Calibri"/>
        <family val="2"/>
        <scheme val="minor"/>
      </rPr>
      <t xml:space="preserve"> </t>
    </r>
    <r>
      <rPr>
        <b/>
        <sz val="10"/>
        <color rgb="FFFFFF00"/>
        <rFont val="Calibri"/>
        <family val="2"/>
        <scheme val="minor"/>
      </rPr>
      <t>teniendo muy en cuenta que la fórmula hay que escribirla pensando que estamos en la celda del rango seleccionado que se ve con fondo blanco (en este caso, A12), pero sin olvidar que dicha fórmula debe funcionar para el resto de celdas del rango seleccionado</t>
    </r>
    <r>
      <rPr>
        <sz val="10"/>
        <color theme="0"/>
        <rFont val="Calibri"/>
        <family val="2"/>
        <scheme val="minor"/>
      </rPr>
      <t xml:space="preserve"> (cuidado, pues, con los "$" que Excel pone por defecto, y que en la mayoría de casos deberemos modificar). En este ejemplo, la fórmula que debemos poner debe reflejar lo siguiente: ¿Qué condición debe cumplirse para que la celda </t>
    </r>
    <r>
      <rPr>
        <b/>
        <sz val="10"/>
        <color theme="0"/>
        <rFont val="Calibri"/>
        <family val="2"/>
        <scheme val="minor"/>
      </rPr>
      <t>A12</t>
    </r>
    <r>
      <rPr>
        <sz val="10"/>
        <color theme="0"/>
        <rFont val="Calibri"/>
        <family val="2"/>
        <scheme val="minor"/>
      </rPr>
      <t xml:space="preserve"> se muestre en un formato determinado? La respuesta: cuando la estatura correspondiente a "persona 1", que está en </t>
    </r>
    <r>
      <rPr>
        <b/>
        <sz val="10"/>
        <color theme="0"/>
        <rFont val="Calibri"/>
        <family val="2"/>
        <scheme val="minor"/>
      </rPr>
      <t>B12</t>
    </r>
    <r>
      <rPr>
        <sz val="10"/>
        <color theme="0"/>
        <rFont val="Calibri"/>
        <family val="2"/>
        <scheme val="minor"/>
      </rPr>
      <t xml:space="preserve">, sea superior a la estatura especificada en </t>
    </r>
    <r>
      <rPr>
        <b/>
        <sz val="10"/>
        <color theme="0"/>
        <rFont val="Calibri"/>
        <family val="2"/>
        <scheme val="minor"/>
      </rPr>
      <t>B18</t>
    </r>
    <r>
      <rPr>
        <sz val="10"/>
        <color theme="0"/>
        <rFont val="Calibri"/>
        <family val="2"/>
        <scheme val="minor"/>
      </rPr>
      <t xml:space="preserve"> (sin olvidar que la fórmula tiene que seguir siendo válida para "persona 2", "persona 3", ...). Es decir, después de pensar qué "dólares" ponemos, vemos que la fórmula debe ser</t>
    </r>
    <r>
      <rPr>
        <b/>
        <sz val="10"/>
        <color theme="0"/>
        <rFont val="Calibri"/>
        <family val="2"/>
        <scheme val="minor"/>
      </rPr>
      <t xml:space="preserve"> =B12&gt;B$18</t>
    </r>
    <r>
      <rPr>
        <sz val="10"/>
        <color theme="0"/>
        <rFont val="Calibri"/>
        <family val="2"/>
        <scheme val="minor"/>
      </rPr>
      <t xml:space="preserve">
Una vez puesta la fórmula, especificamos el formato que se debe aplicar.</t>
    </r>
  </si>
  <si>
    <t>Año 2019</t>
  </si>
  <si>
    <t>Proceso para crer minigráficos en la columna del cuadro de datos:</t>
  </si>
  <si>
    <r>
      <t xml:space="preserve">2- En la ficha </t>
    </r>
    <r>
      <rPr>
        <b/>
        <sz val="10"/>
        <color theme="1"/>
        <rFont val="Calibri"/>
        <family val="2"/>
      </rPr>
      <t>Insertar</t>
    </r>
    <r>
      <rPr>
        <sz val="10"/>
        <color theme="1"/>
        <rFont val="Calibri"/>
        <family val="2"/>
      </rPr>
      <t xml:space="preserve"> localizamos el grupo </t>
    </r>
    <r>
      <rPr>
        <b/>
        <sz val="10"/>
        <color theme="1"/>
        <rFont val="Calibri"/>
        <family val="2"/>
      </rPr>
      <t>Minigráficos</t>
    </r>
    <r>
      <rPr>
        <sz val="10"/>
        <color theme="1"/>
        <rFont val="Calibri"/>
        <family val="2"/>
      </rPr>
      <t xml:space="preserve">; seleccionamos de </t>
    </r>
    <r>
      <rPr>
        <b/>
        <sz val="10"/>
        <color theme="1"/>
        <rFont val="Calibri"/>
        <family val="2"/>
      </rPr>
      <t>Líneas</t>
    </r>
  </si>
  <si>
    <r>
      <t xml:space="preserve">1- Vamos a empezar por crear el minigráfico de </t>
    </r>
    <r>
      <rPr>
        <b/>
        <sz val="10"/>
        <color theme="1"/>
        <rFont val="Calibri"/>
        <family val="2"/>
      </rPr>
      <t>Producto_01</t>
    </r>
    <r>
      <rPr>
        <sz val="10"/>
        <color theme="1"/>
        <rFont val="Calibri"/>
        <family val="2"/>
      </rPr>
      <t xml:space="preserve">, así que nos situamos en </t>
    </r>
    <r>
      <rPr>
        <b/>
        <sz val="10"/>
        <color theme="1"/>
        <rFont val="Calibri"/>
        <family val="2"/>
      </rPr>
      <t>E10</t>
    </r>
    <r>
      <rPr>
        <sz val="10"/>
        <color theme="1"/>
        <rFont val="Calibri"/>
        <family val="2"/>
      </rPr>
      <t>.</t>
    </r>
  </si>
  <si>
    <r>
      <t xml:space="preserve">4- Copiamos la celda </t>
    </r>
    <r>
      <rPr>
        <b/>
        <sz val="10"/>
        <color theme="1"/>
        <rFont val="Calibri"/>
        <family val="2"/>
      </rPr>
      <t>E10</t>
    </r>
    <r>
      <rPr>
        <sz val="10"/>
        <color theme="1"/>
        <rFont val="Calibri"/>
        <family val="2"/>
      </rPr>
      <t xml:space="preserve"> al resto de productos. El resultado se muestra en la imagen</t>
    </r>
  </si>
  <si>
    <r>
      <t>3- Especificamos el rango de datos que queremos minigraficar (</t>
    </r>
    <r>
      <rPr>
        <b/>
        <sz val="10"/>
        <color theme="1"/>
        <rFont val="Calibri"/>
        <family val="2"/>
      </rPr>
      <t>B10:D10</t>
    </r>
    <r>
      <rPr>
        <sz val="10"/>
        <color theme="1"/>
        <rFont val="Calibri"/>
        <family val="2"/>
      </rPr>
      <t>) y aceptamos.</t>
    </r>
  </si>
  <si>
    <t>Una vez creados los minigráficos, si estamos encima de ellos, aparece una ficha contextual de minigráficos con opciones para modificarlos: tipo de gráfico, color, …</t>
  </si>
  <si>
    <t>Si queremos seleccionar que solo los que lo lleven de primer apellido debemos crear una nueva regla</t>
  </si>
  <si>
    <t xml:space="preserve">Excel siempre aplica la última refla creada si en una hay conflicto con dos reglas, para cambiarlo, tenemos que ir a administrar reglas y poner primero la que queramos. </t>
  </si>
  <si>
    <t xml:space="preserve">Siempre que sean filas y no columnas tenemos que dejar el $ delante de la letra.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</si>
</sst>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0.00\ &quot;€&quot;;[Red]\-#,##0.00\ &quot;€&quot;"/>
    <numFmt numFmtId="164" formatCode="#,##0.00\ &quot;€&quot;"/>
    <numFmt numFmtId="165" formatCode="#,##0.00\ [$$-C0C]"/>
    <numFmt numFmtId="166" formatCode="#,##0\ &quot;€&quot;"/>
  </numFmts>
  <fonts count="26" x14ac:knownFonts="1">
    <font>
      <sz val="11"/>
      <color theme="1"/>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
      <sz val="10"/>
      <name val="Arial"/>
      <family val="2"/>
    </font>
    <font>
      <sz val="10"/>
      <name val="Calibri"/>
      <family val="2"/>
      <scheme val="minor"/>
    </font>
    <font>
      <b/>
      <sz val="10"/>
      <name val="Calibri"/>
      <family val="2"/>
      <scheme val="minor"/>
    </font>
    <font>
      <b/>
      <sz val="14"/>
      <color rgb="FFE30D18"/>
      <name val="Tahoma"/>
      <family val="2"/>
    </font>
    <font>
      <sz val="10"/>
      <color theme="1"/>
      <name val="Calibri"/>
      <family val="2"/>
    </font>
    <font>
      <b/>
      <sz val="10"/>
      <color theme="1"/>
      <name val="Calibri"/>
      <family val="2"/>
    </font>
    <font>
      <sz val="10"/>
      <color theme="1"/>
      <name val="Tahoma"/>
      <family val="2"/>
    </font>
    <font>
      <b/>
      <sz val="10"/>
      <color theme="1"/>
      <name val="Calibri"/>
      <family val="2"/>
      <scheme val="minor"/>
    </font>
    <font>
      <sz val="10"/>
      <name val="Calibri"/>
      <family val="2"/>
    </font>
    <font>
      <sz val="9.5"/>
      <name val="Calibri"/>
      <family val="2"/>
    </font>
    <font>
      <b/>
      <sz val="14"/>
      <color theme="1"/>
      <name val="Calibri"/>
      <family val="2"/>
      <scheme val="minor"/>
    </font>
    <font>
      <b/>
      <sz val="14"/>
      <color theme="1"/>
      <name val="Calibri"/>
      <family val="2"/>
    </font>
    <font>
      <b/>
      <sz val="12"/>
      <color rgb="FF00B050"/>
      <name val="Calibri"/>
      <family val="2"/>
    </font>
    <font>
      <b/>
      <sz val="12"/>
      <color rgb="FFE30D18"/>
      <name val="Calibri"/>
      <family val="2"/>
      <scheme val="minor"/>
    </font>
    <font>
      <b/>
      <sz val="10"/>
      <color theme="0"/>
      <name val="Calibri"/>
      <family val="2"/>
      <scheme val="minor"/>
    </font>
    <font>
      <b/>
      <sz val="10"/>
      <color rgb="FF00B050"/>
      <name val="Calibri"/>
      <family val="2"/>
      <scheme val="minor"/>
    </font>
    <font>
      <sz val="10"/>
      <color theme="0"/>
      <name val="Arial"/>
      <family val="2"/>
    </font>
    <font>
      <b/>
      <sz val="12"/>
      <color theme="0"/>
      <name val="Calibri"/>
      <family val="2"/>
      <scheme val="minor"/>
    </font>
    <font>
      <sz val="10"/>
      <color rgb="FFFFFF00"/>
      <name val="Calibri"/>
      <family val="2"/>
      <scheme val="minor"/>
    </font>
    <font>
      <b/>
      <sz val="10"/>
      <color rgb="FFFFFF00"/>
      <name val="Calibri"/>
      <family val="2"/>
      <scheme val="minor"/>
    </font>
    <font>
      <sz val="8"/>
      <name val="Calibri"/>
      <family val="2"/>
      <scheme val="minor"/>
    </font>
  </fonts>
  <fills count="7">
    <fill>
      <patternFill patternType="none"/>
    </fill>
    <fill>
      <patternFill patternType="gray125"/>
    </fill>
    <fill>
      <patternFill patternType="solid">
        <fgColor theme="4"/>
      </patternFill>
    </fill>
    <fill>
      <patternFill patternType="solid">
        <fgColor rgb="FF003C69"/>
        <bgColor indexed="64"/>
      </patternFill>
    </fill>
    <fill>
      <patternFill patternType="solid">
        <fgColor theme="8"/>
      </patternFill>
    </fill>
    <fill>
      <patternFill patternType="solid">
        <fgColor rgb="FFC00000"/>
        <bgColor indexed="64"/>
      </patternFill>
    </fill>
    <fill>
      <patternFill patternType="solid">
        <fgColor theme="2" tint="-0.749992370372631"/>
        <bgColor indexed="64"/>
      </patternFill>
    </fill>
  </fills>
  <borders count="1">
    <border>
      <left/>
      <right/>
      <top/>
      <bottom/>
      <diagonal/>
    </border>
  </borders>
  <cellStyleXfs count="9">
    <xf numFmtId="0" fontId="0" fillId="0" borderId="0"/>
    <xf numFmtId="0" fontId="2" fillId="2" borderId="0" applyNumberFormat="0" applyBorder="0" applyAlignment="0" applyProtection="0"/>
    <xf numFmtId="0" fontId="5" fillId="0" borderId="0"/>
    <xf numFmtId="0" fontId="9" fillId="0" borderId="0"/>
    <xf numFmtId="0" fontId="11" fillId="0" borderId="0"/>
    <xf numFmtId="0" fontId="2" fillId="2" borderId="0" applyNumberFormat="0" applyBorder="0" applyAlignment="0" applyProtection="0"/>
    <xf numFmtId="0" fontId="5" fillId="0" borderId="0"/>
    <xf numFmtId="0" fontId="2" fillId="4" borderId="0" applyNumberFormat="0" applyBorder="0" applyAlignment="0" applyProtection="0"/>
    <xf numFmtId="0" fontId="11" fillId="0" borderId="0"/>
  </cellStyleXfs>
  <cellXfs count="64">
    <xf numFmtId="0" fontId="0" fillId="0" borderId="0" xfId="0"/>
    <xf numFmtId="14" fontId="3" fillId="0" borderId="0" xfId="0" applyNumberFormat="1" applyFont="1"/>
    <xf numFmtId="0" fontId="3" fillId="0" borderId="0" xfId="0" applyFont="1"/>
    <xf numFmtId="0" fontId="4" fillId="2" borderId="0" xfId="1" applyFont="1" applyAlignment="1">
      <alignment horizontal="center" wrapText="1"/>
    </xf>
    <xf numFmtId="0" fontId="4" fillId="2" borderId="0" xfId="1" applyFont="1" applyAlignment="1">
      <alignment horizontal="center"/>
    </xf>
    <xf numFmtId="0" fontId="3" fillId="0" borderId="0" xfId="0" applyFont="1" applyAlignment="1">
      <alignment horizontal="right"/>
    </xf>
    <xf numFmtId="0" fontId="6" fillId="0" borderId="0" xfId="2" applyFont="1"/>
    <xf numFmtId="0" fontId="6" fillId="0" borderId="0" xfId="2" applyFont="1" applyAlignment="1">
      <alignment wrapText="1"/>
    </xf>
    <xf numFmtId="0" fontId="6" fillId="0" borderId="0" xfId="2" applyFont="1" applyAlignment="1">
      <alignment horizontal="center"/>
    </xf>
    <xf numFmtId="0" fontId="6" fillId="0" borderId="0" xfId="2" applyFont="1" applyAlignment="1"/>
    <xf numFmtId="0" fontId="6" fillId="0" borderId="0" xfId="2" applyFont="1" applyAlignment="1">
      <alignment horizontal="left"/>
    </xf>
    <xf numFmtId="0" fontId="5" fillId="0" borderId="0" xfId="2"/>
    <xf numFmtId="0" fontId="1" fillId="0" borderId="0" xfId="0" applyFont="1"/>
    <xf numFmtId="0" fontId="9" fillId="0" borderId="0" xfId="3"/>
    <xf numFmtId="0" fontId="3" fillId="0" borderId="0" xfId="3" applyFont="1"/>
    <xf numFmtId="0" fontId="3" fillId="0" borderId="0" xfId="3" applyFont="1" applyAlignment="1">
      <alignment horizontal="center"/>
    </xf>
    <xf numFmtId="164" fontId="3" fillId="0" borderId="0" xfId="3" applyNumberFormat="1" applyFont="1"/>
    <xf numFmtId="0" fontId="3" fillId="0" borderId="0" xfId="3" applyFont="1" applyFill="1" applyBorder="1"/>
    <xf numFmtId="8" fontId="3" fillId="0" borderId="0" xfId="3" applyNumberFormat="1" applyFont="1"/>
    <xf numFmtId="0" fontId="4" fillId="3" borderId="0" xfId="5" applyFont="1" applyFill="1" applyAlignment="1">
      <alignment vertical="center" wrapText="1"/>
    </xf>
    <xf numFmtId="0" fontId="4" fillId="3" borderId="0" xfId="5" applyFont="1" applyFill="1" applyAlignment="1">
      <alignment horizontal="center" vertical="center" wrapText="1"/>
    </xf>
    <xf numFmtId="0" fontId="13" fillId="0" borderId="0" xfId="6" applyFont="1"/>
    <xf numFmtId="3" fontId="14" fillId="0" borderId="0" xfId="6" applyNumberFormat="1" applyFont="1" applyAlignment="1">
      <alignment horizontal="right"/>
    </xf>
    <xf numFmtId="165" fontId="14" fillId="0" borderId="0" xfId="6" applyNumberFormat="1" applyFont="1"/>
    <xf numFmtId="0" fontId="3" fillId="0" borderId="0" xfId="4" applyFont="1"/>
    <xf numFmtId="0" fontId="11" fillId="0" borderId="0" xfId="4"/>
    <xf numFmtId="164" fontId="14" fillId="0" borderId="0" xfId="6" applyNumberFormat="1" applyFont="1" applyAlignment="1">
      <alignment horizontal="right"/>
    </xf>
    <xf numFmtId="3" fontId="3" fillId="0" borderId="0" xfId="4" applyNumberFormat="1" applyFont="1"/>
    <xf numFmtId="0" fontId="3" fillId="0" borderId="0" xfId="3" applyFont="1" applyAlignment="1">
      <alignment wrapText="1"/>
    </xf>
    <xf numFmtId="0" fontId="3" fillId="0" borderId="0" xfId="3" applyFont="1" applyAlignment="1"/>
    <xf numFmtId="0" fontId="16" fillId="0" borderId="0" xfId="3" applyFont="1"/>
    <xf numFmtId="0" fontId="17" fillId="0" borderId="0" xfId="3" applyFont="1"/>
    <xf numFmtId="0" fontId="0" fillId="0" borderId="0" xfId="0" applyAlignment="1">
      <alignment horizontal="center"/>
    </xf>
    <xf numFmtId="0" fontId="3" fillId="0" borderId="0" xfId="0" quotePrefix="1" applyFont="1"/>
    <xf numFmtId="0" fontId="18" fillId="0" borderId="0" xfId="0" applyFont="1"/>
    <xf numFmtId="0" fontId="19" fillId="5" borderId="0" xfId="2" applyFont="1" applyFill="1"/>
    <xf numFmtId="166" fontId="6" fillId="0" borderId="0" xfId="2" applyNumberFormat="1" applyFont="1"/>
    <xf numFmtId="0" fontId="7" fillId="0" borderId="0" xfId="2" applyFont="1"/>
    <xf numFmtId="0" fontId="7" fillId="0" borderId="0" xfId="2" applyFont="1" applyAlignment="1">
      <alignment wrapText="1"/>
    </xf>
    <xf numFmtId="0" fontId="2" fillId="4" borderId="0" xfId="7"/>
    <xf numFmtId="14" fontId="6" fillId="0" borderId="0" xfId="2" applyNumberFormat="1" applyFont="1"/>
    <xf numFmtId="0" fontId="3" fillId="0" borderId="0" xfId="8" applyFont="1"/>
    <xf numFmtId="0" fontId="20" fillId="0" borderId="0" xfId="0" applyFont="1"/>
    <xf numFmtId="0" fontId="19" fillId="6" borderId="0" xfId="2" applyFont="1" applyFill="1"/>
    <xf numFmtId="0" fontId="21" fillId="6" borderId="0" xfId="2" applyFont="1" applyFill="1"/>
    <xf numFmtId="0" fontId="4" fillId="6" borderId="0" xfId="2" applyFont="1" applyFill="1" applyAlignment="1">
      <alignment horizontal="left" indent="1"/>
    </xf>
    <xf numFmtId="0" fontId="4" fillId="6" borderId="0" xfId="2" applyFont="1" applyFill="1"/>
    <xf numFmtId="0" fontId="9" fillId="0" borderId="0" xfId="3" applyAlignment="1">
      <alignment horizontal="left" indent="1"/>
    </xf>
    <xf numFmtId="0" fontId="7" fillId="0" borderId="0" xfId="2" applyFont="1" applyAlignment="1">
      <alignment vertical="center"/>
    </xf>
    <xf numFmtId="0" fontId="8" fillId="0" borderId="0" xfId="2" applyFont="1" applyAlignment="1"/>
    <xf numFmtId="0" fontId="4" fillId="6" borderId="0" xfId="2" applyFont="1" applyFill="1" applyAlignment="1">
      <alignment wrapText="1"/>
    </xf>
    <xf numFmtId="0" fontId="7" fillId="0" borderId="0" xfId="2" applyFont="1" applyAlignment="1">
      <alignment wrapText="1"/>
    </xf>
    <xf numFmtId="0" fontId="6" fillId="0" borderId="0" xfId="2" applyFont="1" applyFill="1" applyAlignment="1">
      <alignment wrapText="1"/>
    </xf>
    <xf numFmtId="0" fontId="3" fillId="0" borderId="0" xfId="3" applyFont="1" applyFill="1" applyAlignment="1">
      <alignment wrapText="1"/>
    </xf>
    <xf numFmtId="0" fontId="4" fillId="6" borderId="0" xfId="2" applyFont="1" applyFill="1" applyAlignment="1">
      <alignment horizontal="left" wrapText="1"/>
    </xf>
    <xf numFmtId="0" fontId="4" fillId="6" borderId="0" xfId="2" applyFont="1" applyFill="1" applyAlignment="1">
      <alignment horizontal="left" wrapText="1" indent="1"/>
    </xf>
    <xf numFmtId="0" fontId="4" fillId="6" borderId="0" xfId="2" applyFont="1" applyFill="1" applyAlignment="1">
      <alignment horizontal="left" indent="1"/>
    </xf>
    <xf numFmtId="0" fontId="3" fillId="0" borderId="0" xfId="0" applyFont="1" applyAlignment="1">
      <alignment wrapText="1"/>
    </xf>
    <xf numFmtId="0" fontId="4" fillId="6" borderId="0" xfId="2" applyFont="1" applyFill="1" applyAlignment="1">
      <alignment vertical="top" wrapText="1"/>
    </xf>
    <xf numFmtId="0" fontId="19" fillId="6" borderId="0" xfId="2" applyFont="1" applyFill="1" applyAlignment="1">
      <alignment vertical="top"/>
    </xf>
    <xf numFmtId="0" fontId="4" fillId="6" borderId="0" xfId="2" applyFont="1" applyFill="1" applyAlignment="1"/>
    <xf numFmtId="0" fontId="3" fillId="0" borderId="0" xfId="3" applyFont="1" applyAlignment="1">
      <alignment wrapText="1"/>
    </xf>
    <xf numFmtId="0" fontId="15" fillId="0" borderId="0" xfId="3" applyFont="1" applyAlignment="1">
      <alignment wrapText="1"/>
    </xf>
    <xf numFmtId="0" fontId="8" fillId="0" borderId="0" xfId="3" applyFont="1" applyAlignment="1"/>
  </cellXfs>
  <cellStyles count="9">
    <cellStyle name="Accent1" xfId="5" xr:uid="{00000000-0005-0000-0000-000000000000}"/>
    <cellStyle name="Énfasis1" xfId="1" builtinId="29"/>
    <cellStyle name="Énfasis5" xfId="7" builtinId="45"/>
    <cellStyle name="Normal" xfId="0" builtinId="0"/>
    <cellStyle name="Normal 2" xfId="3" xr:uid="{00000000-0005-0000-0000-000003000000}"/>
    <cellStyle name="Normal 2 2" xfId="4" xr:uid="{00000000-0005-0000-0000-000004000000}"/>
    <cellStyle name="Normal 2 4" xfId="6" xr:uid="{00000000-0005-0000-0000-000005000000}"/>
    <cellStyle name="Normal 2 5" xfId="8" xr:uid="{998ABAC2-AEED-4F14-90F0-C77B277A6651}"/>
    <cellStyle name="Normal 3" xfId="2" xr:uid="{00000000-0005-0000-0000-000006000000}"/>
  </cellStyles>
  <dxfs count="20">
    <dxf>
      <fill>
        <patternFill>
          <bgColor rgb="FFFFFF00"/>
        </patternFill>
      </fill>
    </dxf>
    <dxf>
      <font>
        <color theme="0"/>
      </font>
      <fill>
        <patternFill>
          <bgColor rgb="FFFF0000"/>
        </patternFill>
      </fill>
    </dxf>
    <dxf>
      <font>
        <color theme="0"/>
      </font>
      <fill>
        <patternFill>
          <bgColor theme="4"/>
        </patternFill>
      </fill>
    </dxf>
    <dxf>
      <font>
        <color theme="0"/>
      </font>
      <fill>
        <patternFill>
          <bgColor theme="4" tint="-0.24994659260841701"/>
        </patternFill>
      </fill>
    </dxf>
    <dxf>
      <fill>
        <patternFill>
          <bgColor theme="5" tint="0.79998168889431442"/>
        </patternFill>
      </fill>
    </dxf>
    <dxf>
      <fill>
        <patternFill>
          <bgColor theme="5" tint="0.79998168889431442"/>
        </patternFill>
      </fill>
    </dxf>
    <dxf>
      <font>
        <color rgb="FF9C5700"/>
      </font>
      <fill>
        <patternFill>
          <bgColor rgb="FFFFEB9C"/>
        </patternFill>
      </fill>
    </dxf>
    <dxf>
      <font>
        <color rgb="FF9C0006"/>
      </font>
      <fill>
        <patternFill>
          <bgColor theme="7" tint="0.59996337778862885"/>
        </patternFill>
      </fill>
    </dxf>
    <dxf>
      <font>
        <color rgb="FF006100"/>
      </font>
      <fill>
        <patternFill>
          <bgColor rgb="FFC6EFCE"/>
        </patternFill>
      </fill>
    </dxf>
    <dxf>
      <fill>
        <patternFill>
          <bgColor theme="9"/>
        </patternFill>
      </fill>
    </dxf>
    <dxf>
      <fill>
        <patternFill>
          <bgColor theme="9"/>
        </patternFill>
      </fill>
    </dxf>
    <dxf>
      <font>
        <color rgb="FF9C5700"/>
      </font>
      <fill>
        <patternFill>
          <bgColor rgb="FFFFEB9C"/>
        </patternFill>
      </fill>
    </dxf>
    <dxf>
      <font>
        <b/>
        <i val="0"/>
        <color theme="9" tint="-0.24994659260841701"/>
      </font>
    </dxf>
    <dxf>
      <font>
        <b/>
        <i val="0"/>
        <color theme="9" tint="-0.24994659260841701"/>
      </font>
      <fill>
        <patternFill patternType="none">
          <bgColor auto="1"/>
        </patternFill>
      </fill>
    </dxf>
    <dxf>
      <font>
        <b/>
        <i val="0"/>
      </font>
      <fill>
        <patternFill>
          <bgColor theme="5"/>
        </patternFill>
      </fill>
    </dxf>
    <dxf>
      <font>
        <b/>
        <i val="0"/>
      </font>
      <fill>
        <patternFill patternType="none">
          <bgColor auto="1"/>
        </patternFill>
      </fill>
    </dxf>
    <dxf>
      <font>
        <color rgb="FF006100"/>
      </font>
      <fill>
        <patternFill>
          <bgColor rgb="FFC6EFCE"/>
        </patternFill>
      </fill>
    </dxf>
    <dxf>
      <font>
        <color rgb="FF9C5700"/>
      </font>
      <fill>
        <patternFill>
          <bgColor rgb="FFFFEB9C"/>
        </patternFill>
      </fill>
    </dxf>
    <dxf>
      <fill>
        <patternFill>
          <bgColor theme="4" tint="-0.24994659260841701"/>
        </patternFill>
      </fill>
    </dxf>
    <dxf>
      <fill>
        <patternFill>
          <bgColor theme="4" tint="-0.24994659260841701"/>
        </patternFill>
      </fill>
    </dxf>
  </dxfs>
  <tableStyles count="0" defaultTableStyle="TableStyleMedium2" defaultPivotStyle="PivotStyleLight16"/>
  <colors>
    <mruColors>
      <color rgb="FFE30D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'Insertar gráficos'!$B$6</c:f>
              <c:strCache>
                <c:ptCount val="1"/>
                <c:pt idx="0">
                  <c:v>Ventas</c:v>
                </c:pt>
              </c:strCache>
            </c:strRef>
          </c:tx>
          <c:spPr>
            <a:ln w="28575" cap="rnd">
              <a:solidFill>
                <a:srgbClr val="E30D18"/>
              </a:solidFill>
              <a:round/>
            </a:ln>
            <a:effectLst/>
          </c:spPr>
          <c:marker>
            <c:symbol val="none"/>
          </c:marker>
          <c:cat>
            <c:strRef>
              <c:extLst>
                <c:ext xmlns:c15="http://schemas.microsoft.com/office/drawing/2012/chart" uri="{02D57815-91ED-43cb-92C2-25804820EDAC}">
                  <c15:fullRef>
                    <c15:sqref>'Insertar gráficos'!$A$7:$A$18</c15:sqref>
                  </c15:fullRef>
                </c:ext>
              </c:extLst>
              <c:f>('Insertar gráficos'!$A$7:$A$12,'Insertar gráficos'!$A$15:$A$18)</c:f>
              <c:strCache>
                <c:ptCount val="10"/>
                <c:pt idx="0">
                  <c:v>Enero</c:v>
                </c:pt>
                <c:pt idx="1">
                  <c:v>Febrero</c:v>
                </c:pt>
                <c:pt idx="2">
                  <c:v>Marzo</c:v>
                </c:pt>
                <c:pt idx="3">
                  <c:v>Abril</c:v>
                </c:pt>
                <c:pt idx="4">
                  <c:v>Mayo</c:v>
                </c:pt>
                <c:pt idx="5">
                  <c:v>Junio</c:v>
                </c:pt>
                <c:pt idx="6">
                  <c:v>Septiembre</c:v>
                </c:pt>
                <c:pt idx="7">
                  <c:v>Octubre</c:v>
                </c:pt>
                <c:pt idx="8">
                  <c:v>Noviembre</c:v>
                </c:pt>
                <c:pt idx="9">
                  <c:v>Diciembre</c:v>
                </c:pt>
              </c:strCache>
            </c:strRef>
          </c:cat>
          <c:val>
            <c:numRef>
              <c:extLst>
                <c:ext xmlns:c15="http://schemas.microsoft.com/office/drawing/2012/chart" uri="{02D57815-91ED-43cb-92C2-25804820EDAC}">
                  <c15:fullRef>
                    <c15:sqref>'Insertar gráficos'!$B$7:$B$18</c15:sqref>
                  </c15:fullRef>
                </c:ext>
              </c:extLst>
              <c:f>('Insertar gráficos'!$B$7:$B$12,'Insertar gráficos'!$B$15:$B$18)</c:f>
              <c:numCache>
                <c:formatCode>#,##0.00\ "€"</c:formatCode>
                <c:ptCount val="10"/>
                <c:pt idx="0">
                  <c:v>42234</c:v>
                </c:pt>
                <c:pt idx="1">
                  <c:v>54733</c:v>
                </c:pt>
                <c:pt idx="2">
                  <c:v>26157</c:v>
                </c:pt>
                <c:pt idx="3">
                  <c:v>52086</c:v>
                </c:pt>
                <c:pt idx="4">
                  <c:v>58345</c:v>
                </c:pt>
                <c:pt idx="5">
                  <c:v>64069</c:v>
                </c:pt>
                <c:pt idx="6">
                  <c:v>67836</c:v>
                </c:pt>
                <c:pt idx="7">
                  <c:v>25175</c:v>
                </c:pt>
                <c:pt idx="8">
                  <c:v>73124</c:v>
                </c:pt>
                <c:pt idx="9">
                  <c:v>71913</c:v>
                </c:pt>
              </c:numCache>
            </c:numRef>
          </c:val>
          <c:smooth val="0"/>
          <c:extLst>
            <c:ext xmlns:c16="http://schemas.microsoft.com/office/drawing/2014/chart" uri="{C3380CC4-5D6E-409C-BE32-E72D297353CC}">
              <c16:uniqueId val="{00000000-3BA9-4BCF-866C-E5D8C594D546}"/>
            </c:ext>
          </c:extLst>
        </c:ser>
        <c:dLbls>
          <c:showLegendKey val="0"/>
          <c:showVal val="0"/>
          <c:showCatName val="0"/>
          <c:showSerName val="0"/>
          <c:showPercent val="0"/>
          <c:showBubbleSize val="0"/>
        </c:dLbls>
        <c:smooth val="0"/>
        <c:axId val="279638968"/>
        <c:axId val="497810144"/>
      </c:lineChart>
      <c:catAx>
        <c:axId val="27963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97810144"/>
        <c:crosses val="autoZero"/>
        <c:auto val="1"/>
        <c:lblAlgn val="ctr"/>
        <c:lblOffset val="100"/>
        <c:noMultiLvlLbl val="0"/>
      </c:catAx>
      <c:valAx>
        <c:axId val="497810144"/>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963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wmf"/><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0</xdr:col>
      <xdr:colOff>209551</xdr:colOff>
      <xdr:row>8</xdr:row>
      <xdr:rowOff>19051</xdr:rowOff>
    </xdr:from>
    <xdr:ext cx="5886450" cy="2478930"/>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09551" y="15963901"/>
          <a:ext cx="5886450" cy="247893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742950</xdr:colOff>
      <xdr:row>22</xdr:row>
      <xdr:rowOff>142875</xdr:rowOff>
    </xdr:from>
    <xdr:ext cx="1771429" cy="1000000"/>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42950" y="4333875"/>
          <a:ext cx="1771429" cy="1000000"/>
        </a:xfrm>
        <a:prstGeom prst="rect">
          <a:avLst/>
        </a:prstGeom>
      </xdr:spPr>
    </xdr:pic>
    <xdr:clientData/>
  </xdr:oneCellAnchor>
  <xdr:oneCellAnchor>
    <xdr:from>
      <xdr:col>1</xdr:col>
      <xdr:colOff>9526</xdr:colOff>
      <xdr:row>42</xdr:row>
      <xdr:rowOff>0</xdr:rowOff>
    </xdr:from>
    <xdr:ext cx="3825696" cy="2752725"/>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771526" y="8001000"/>
          <a:ext cx="3825696" cy="2752725"/>
        </a:xfrm>
        <a:prstGeom prst="rect">
          <a:avLst/>
        </a:prstGeom>
      </xdr:spPr>
    </xdr:pic>
    <xdr:clientData/>
  </xdr:oneCellAnchor>
  <xdr:oneCellAnchor>
    <xdr:from>
      <xdr:col>0</xdr:col>
      <xdr:colOff>114300</xdr:colOff>
      <xdr:row>74</xdr:row>
      <xdr:rowOff>76200</xdr:rowOff>
    </xdr:from>
    <xdr:ext cx="4010025" cy="2893113"/>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14300" y="14173200"/>
          <a:ext cx="4010025" cy="2893113"/>
        </a:xfrm>
        <a:prstGeom prst="rect">
          <a:avLst/>
        </a:prstGeom>
      </xdr:spPr>
    </xdr:pic>
    <xdr:clientData/>
  </xdr:oneCellAnchor>
  <xdr:oneCellAnchor>
    <xdr:from>
      <xdr:col>5</xdr:col>
      <xdr:colOff>390525</xdr:colOff>
      <xdr:row>74</xdr:row>
      <xdr:rowOff>76200</xdr:rowOff>
    </xdr:from>
    <xdr:ext cx="4010025" cy="2893113"/>
    <xdr:pic>
      <xdr:nvPicPr>
        <xdr:cNvPr id="6" name="Imagen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4200525" y="14173200"/>
          <a:ext cx="4010025" cy="2893113"/>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4</xdr:col>
      <xdr:colOff>0</xdr:colOff>
      <xdr:row>83</xdr:row>
      <xdr:rowOff>0</xdr:rowOff>
    </xdr:from>
    <xdr:to>
      <xdr:col>12</xdr:col>
      <xdr:colOff>57150</xdr:colOff>
      <xdr:row>106</xdr:row>
      <xdr:rowOff>156374</xdr:rowOff>
    </xdr:to>
    <xdr:grpSp>
      <xdr:nvGrpSpPr>
        <xdr:cNvPr id="2" name="3 Grupo">
          <a:extLst>
            <a:ext uri="{FF2B5EF4-FFF2-40B4-BE49-F238E27FC236}">
              <a16:creationId xmlns:a16="http://schemas.microsoft.com/office/drawing/2014/main" id="{00000000-0008-0000-0200-000002000000}"/>
            </a:ext>
          </a:extLst>
        </xdr:cNvPr>
        <xdr:cNvGrpSpPr/>
      </xdr:nvGrpSpPr>
      <xdr:grpSpPr>
        <a:xfrm>
          <a:off x="3600450" y="14206538"/>
          <a:ext cx="6772275" cy="3990186"/>
          <a:chOff x="3438526" y="8810625"/>
          <a:chExt cx="6153150" cy="3880649"/>
        </a:xfrm>
      </xdr:grpSpPr>
      <xdr:grpSp>
        <xdr:nvGrpSpPr>
          <xdr:cNvPr id="3" name="4 Grupo">
            <a:extLst>
              <a:ext uri="{FF2B5EF4-FFF2-40B4-BE49-F238E27FC236}">
                <a16:creationId xmlns:a16="http://schemas.microsoft.com/office/drawing/2014/main" id="{00000000-0008-0000-0200-000003000000}"/>
              </a:ext>
            </a:extLst>
          </xdr:cNvPr>
          <xdr:cNvGrpSpPr/>
        </xdr:nvGrpSpPr>
        <xdr:grpSpPr>
          <a:xfrm>
            <a:off x="3438526" y="8810625"/>
            <a:ext cx="6153150" cy="3880649"/>
            <a:chOff x="3438526" y="8810625"/>
            <a:chExt cx="6153150" cy="3880649"/>
          </a:xfrm>
        </xdr:grpSpPr>
        <xdr:pic>
          <xdr:nvPicPr>
            <xdr:cNvPr id="5" name="6 Imagen">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3438526" y="8810625"/>
              <a:ext cx="6153150" cy="3880649"/>
            </a:xfrm>
            <a:prstGeom prst="rect">
              <a:avLst/>
            </a:prstGeom>
          </xdr:spPr>
        </xdr:pic>
        <xdr:pic>
          <xdr:nvPicPr>
            <xdr:cNvPr id="6" name="7 Imagen">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a:stretch>
              <a:fillRect/>
            </a:stretch>
          </xdr:blipFill>
          <xdr:spPr>
            <a:xfrm>
              <a:off x="3533775" y="8886825"/>
              <a:ext cx="1114286" cy="247619"/>
            </a:xfrm>
            <a:prstGeom prst="rect">
              <a:avLst/>
            </a:prstGeom>
          </xdr:spPr>
        </xdr:pic>
      </xdr:grpSp>
      <xdr:pic>
        <xdr:nvPicPr>
          <xdr:cNvPr id="4" name="5 Imagen" descr="C:\Users\joanmf\AppData\Local\Microsoft\Windows\Temporary Internet Files\Content.IE5\2HSUVDG3\MC900078708[1].wmf">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cstate="print">
            <a:duotone>
              <a:schemeClr val="accent6">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581401" y="8844057"/>
            <a:ext cx="933450" cy="55761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747712</xdr:colOff>
      <xdr:row>4</xdr:row>
      <xdr:rowOff>92868</xdr:rowOff>
    </xdr:from>
    <xdr:to>
      <xdr:col>10</xdr:col>
      <xdr:colOff>388142</xdr:colOff>
      <xdr:row>18</xdr:row>
      <xdr:rowOff>9525</xdr:rowOff>
    </xdr:to>
    <xdr:graphicFrame macro="">
      <xdr:nvGraphicFramePr>
        <xdr:cNvPr id="7" name="Gráfico 6">
          <a:extLst>
            <a:ext uri="{FF2B5EF4-FFF2-40B4-BE49-F238E27FC236}">
              <a16:creationId xmlns:a16="http://schemas.microsoft.com/office/drawing/2014/main" id="{B4803F06-6C52-4078-8F52-EBB0B9A93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177801</xdr:colOff>
      <xdr:row>9</xdr:row>
      <xdr:rowOff>158750</xdr:rowOff>
    </xdr:from>
    <xdr:to>
      <xdr:col>8</xdr:col>
      <xdr:colOff>431801</xdr:colOff>
      <xdr:row>12</xdr:row>
      <xdr:rowOff>131290</xdr:rowOff>
    </xdr:to>
    <xdr:pic>
      <xdr:nvPicPr>
        <xdr:cNvPr id="2" name="Imagen 1">
          <a:extLst>
            <a:ext uri="{FF2B5EF4-FFF2-40B4-BE49-F238E27FC236}">
              <a16:creationId xmlns:a16="http://schemas.microsoft.com/office/drawing/2014/main" id="{FD8DFE94-DB6C-45DD-A884-1B5E4FB3C5DA}"/>
            </a:ext>
          </a:extLst>
        </xdr:cNvPr>
        <xdr:cNvPicPr>
          <a:picLocks noChangeAspect="1"/>
        </xdr:cNvPicPr>
      </xdr:nvPicPr>
      <xdr:blipFill>
        <a:blip xmlns:r="http://schemas.openxmlformats.org/officeDocument/2006/relationships" r:embed="rId1"/>
        <a:stretch>
          <a:fillRect/>
        </a:stretch>
      </xdr:blipFill>
      <xdr:spPr>
        <a:xfrm>
          <a:off x="3987801" y="1695450"/>
          <a:ext cx="2540000" cy="12615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E8DA1-E477-4E82-A751-8AE292F18744}">
  <dimension ref="A1:I25"/>
  <sheetViews>
    <sheetView topLeftCell="A4" zoomScaleNormal="100" workbookViewId="0">
      <selection activeCell="J11" sqref="J11"/>
    </sheetView>
  </sheetViews>
  <sheetFormatPr baseColWidth="10" defaultColWidth="11.46484375" defaultRowHeight="13.15" x14ac:dyDescent="0.4"/>
  <cols>
    <col min="1" max="16384" width="11.46484375" style="6"/>
  </cols>
  <sheetData>
    <row r="1" spans="1:9" ht="17.25" x14ac:dyDescent="0.45">
      <c r="A1" s="49" t="s">
        <v>151</v>
      </c>
      <c r="B1" s="49"/>
      <c r="C1" s="49"/>
      <c r="D1" s="49"/>
      <c r="E1" s="49"/>
    </row>
    <row r="3" spans="1:9" x14ac:dyDescent="0.4">
      <c r="A3" s="50" t="s">
        <v>152</v>
      </c>
      <c r="B3" s="50"/>
      <c r="C3" s="50"/>
      <c r="D3" s="50"/>
      <c r="E3" s="50"/>
      <c r="F3" s="50"/>
      <c r="G3" s="50"/>
      <c r="H3" s="50"/>
      <c r="I3" s="50"/>
    </row>
    <row r="4" spans="1:9" s="11" customFormat="1" ht="12.75" x14ac:dyDescent="0.35">
      <c r="A4" s="50"/>
      <c r="B4" s="50"/>
      <c r="C4" s="50"/>
      <c r="D4" s="50"/>
      <c r="E4" s="50"/>
      <c r="F4" s="50"/>
      <c r="G4" s="50"/>
      <c r="H4" s="50"/>
      <c r="I4" s="50"/>
    </row>
    <row r="5" spans="1:9" s="11" customFormat="1" ht="12.75" x14ac:dyDescent="0.35"/>
    <row r="6" spans="1:9" s="11" customFormat="1" x14ac:dyDescent="0.4">
      <c r="B6" s="35" t="s">
        <v>153</v>
      </c>
      <c r="C6" s="35" t="s">
        <v>154</v>
      </c>
      <c r="D6" s="35" t="s">
        <v>155</v>
      </c>
      <c r="E6" s="35" t="s">
        <v>156</v>
      </c>
      <c r="F6" s="35" t="s">
        <v>157</v>
      </c>
    </row>
    <row r="7" spans="1:9" s="11" customFormat="1" x14ac:dyDescent="0.4">
      <c r="A7" s="6" t="s">
        <v>47</v>
      </c>
      <c r="B7" s="36">
        <v>5616</v>
      </c>
      <c r="C7" s="36">
        <v>3271</v>
      </c>
      <c r="D7" s="36">
        <v>3084</v>
      </c>
      <c r="E7" s="36">
        <v>5918</v>
      </c>
      <c r="F7" s="36">
        <v>5738</v>
      </c>
    </row>
    <row r="8" spans="1:9" s="11" customFormat="1" x14ac:dyDescent="0.4">
      <c r="A8" s="6" t="s">
        <v>48</v>
      </c>
      <c r="B8" s="36">
        <v>3147</v>
      </c>
      <c r="C8" s="36">
        <v>4906</v>
      </c>
      <c r="D8" s="36">
        <v>4280</v>
      </c>
      <c r="E8" s="36">
        <v>3550</v>
      </c>
      <c r="F8" s="36">
        <v>4307</v>
      </c>
    </row>
    <row r="9" spans="1:9" s="11" customFormat="1" x14ac:dyDescent="0.4">
      <c r="A9" s="6" t="s">
        <v>49</v>
      </c>
      <c r="B9" s="36">
        <v>5687</v>
      </c>
      <c r="C9" s="36">
        <v>4851</v>
      </c>
      <c r="D9" s="36">
        <v>3045</v>
      </c>
      <c r="E9" s="36">
        <v>5364</v>
      </c>
      <c r="F9" s="36">
        <v>5321</v>
      </c>
    </row>
    <row r="10" spans="1:9" s="11" customFormat="1" x14ac:dyDescent="0.4">
      <c r="A10" s="6" t="s">
        <v>50</v>
      </c>
      <c r="B10" s="36">
        <v>6775</v>
      </c>
      <c r="C10" s="36">
        <v>4222</v>
      </c>
      <c r="D10" s="36">
        <v>5889</v>
      </c>
      <c r="E10" s="36">
        <v>4204</v>
      </c>
      <c r="F10" s="36">
        <v>5773</v>
      </c>
    </row>
    <row r="11" spans="1:9" s="11" customFormat="1" x14ac:dyDescent="0.4">
      <c r="A11" s="6" t="s">
        <v>51</v>
      </c>
      <c r="B11" s="36">
        <v>6436</v>
      </c>
      <c r="C11" s="36">
        <v>6719</v>
      </c>
      <c r="D11" s="36">
        <v>3428</v>
      </c>
      <c r="E11" s="36">
        <v>5868</v>
      </c>
      <c r="F11" s="36">
        <v>4103</v>
      </c>
    </row>
    <row r="12" spans="1:9" s="11" customFormat="1" x14ac:dyDescent="0.4">
      <c r="A12" s="6" t="s">
        <v>52</v>
      </c>
      <c r="B12" s="36">
        <v>6289</v>
      </c>
      <c r="C12" s="36">
        <v>3205</v>
      </c>
      <c r="D12" s="36">
        <v>4156</v>
      </c>
      <c r="E12" s="36">
        <v>3798</v>
      </c>
      <c r="F12" s="36">
        <v>6057</v>
      </c>
    </row>
    <row r="13" spans="1:9" s="11" customFormat="1" x14ac:dyDescent="0.4">
      <c r="A13" s="6" t="s">
        <v>53</v>
      </c>
      <c r="B13" s="36">
        <v>6838</v>
      </c>
      <c r="C13" s="36">
        <v>5360</v>
      </c>
      <c r="D13" s="36">
        <v>5462</v>
      </c>
      <c r="E13" s="36">
        <v>5279</v>
      </c>
      <c r="F13" s="36">
        <v>6562</v>
      </c>
    </row>
    <row r="14" spans="1:9" s="11" customFormat="1" x14ac:dyDescent="0.4">
      <c r="A14" s="6" t="s">
        <v>54</v>
      </c>
      <c r="B14" s="36">
        <v>6933</v>
      </c>
      <c r="C14" s="36">
        <v>3009</v>
      </c>
      <c r="D14" s="36">
        <v>4482</v>
      </c>
      <c r="E14" s="36">
        <v>4898</v>
      </c>
      <c r="F14" s="36">
        <v>5964</v>
      </c>
    </row>
    <row r="15" spans="1:9" s="11" customFormat="1" x14ac:dyDescent="0.4">
      <c r="A15" s="6" t="s">
        <v>55</v>
      </c>
      <c r="B15" s="36">
        <v>6581</v>
      </c>
      <c r="C15" s="36">
        <v>4337</v>
      </c>
      <c r="D15" s="36">
        <v>4188</v>
      </c>
      <c r="E15" s="36">
        <v>4668</v>
      </c>
      <c r="F15" s="36">
        <v>5349</v>
      </c>
    </row>
    <row r="16" spans="1:9" s="11" customFormat="1" x14ac:dyDescent="0.4">
      <c r="A16" s="6" t="s">
        <v>56</v>
      </c>
      <c r="B16" s="36">
        <v>3211</v>
      </c>
      <c r="C16" s="36">
        <v>4808</v>
      </c>
      <c r="D16" s="36">
        <v>5309</v>
      </c>
      <c r="E16" s="36">
        <v>4625</v>
      </c>
      <c r="F16" s="36">
        <v>3133</v>
      </c>
    </row>
    <row r="17" spans="1:9" s="11" customFormat="1" x14ac:dyDescent="0.4">
      <c r="A17" s="6" t="s">
        <v>57</v>
      </c>
      <c r="B17" s="36">
        <v>4199</v>
      </c>
      <c r="C17" s="36">
        <v>6595</v>
      </c>
      <c r="D17" s="36">
        <v>6882</v>
      </c>
      <c r="E17" s="36">
        <v>5876</v>
      </c>
      <c r="F17" s="36">
        <v>4120</v>
      </c>
    </row>
    <row r="18" spans="1:9" s="11" customFormat="1" x14ac:dyDescent="0.4">
      <c r="A18" s="6" t="s">
        <v>58</v>
      </c>
      <c r="B18" s="36">
        <v>4842</v>
      </c>
      <c r="C18" s="36">
        <v>5569</v>
      </c>
      <c r="D18" s="36">
        <v>6173</v>
      </c>
      <c r="E18" s="36">
        <v>3906</v>
      </c>
      <c r="F18" s="36">
        <v>3353</v>
      </c>
    </row>
    <row r="19" spans="1:9" s="11" customFormat="1" ht="12.75" x14ac:dyDescent="0.35"/>
    <row r="20" spans="1:9" s="11" customFormat="1" x14ac:dyDescent="0.4">
      <c r="A20" s="43" t="s">
        <v>158</v>
      </c>
      <c r="B20" s="44"/>
      <c r="C20" s="44"/>
      <c r="D20" s="44"/>
      <c r="E20" s="44"/>
      <c r="F20" s="44"/>
      <c r="G20" s="44"/>
      <c r="H20" s="44"/>
      <c r="I20" s="44"/>
    </row>
    <row r="21" spans="1:9" s="11" customFormat="1" x14ac:dyDescent="0.4">
      <c r="A21" s="45" t="s">
        <v>216</v>
      </c>
      <c r="B21" s="44"/>
      <c r="C21" s="44"/>
      <c r="D21" s="44"/>
      <c r="E21" s="44"/>
      <c r="F21" s="44"/>
      <c r="G21" s="44"/>
      <c r="H21" s="44"/>
      <c r="I21" s="44"/>
    </row>
    <row r="22" spans="1:9" s="11" customFormat="1" x14ac:dyDescent="0.4">
      <c r="A22" s="45" t="s">
        <v>217</v>
      </c>
      <c r="B22" s="44"/>
      <c r="C22" s="44"/>
      <c r="D22" s="44"/>
      <c r="E22" s="44"/>
      <c r="F22" s="44"/>
      <c r="G22" s="44"/>
      <c r="H22" s="44"/>
      <c r="I22" s="44"/>
    </row>
    <row r="23" spans="1:9" s="11" customFormat="1" x14ac:dyDescent="0.4">
      <c r="A23" s="45" t="s">
        <v>218</v>
      </c>
      <c r="B23" s="44"/>
      <c r="C23" s="44"/>
      <c r="D23" s="44"/>
      <c r="E23" s="44"/>
      <c r="F23" s="44"/>
      <c r="G23" s="44"/>
      <c r="H23" s="44"/>
      <c r="I23" s="44"/>
    </row>
    <row r="24" spans="1:9" x14ac:dyDescent="0.4">
      <c r="A24" s="45" t="s">
        <v>159</v>
      </c>
      <c r="B24" s="46"/>
      <c r="C24" s="46"/>
      <c r="D24" s="46"/>
      <c r="E24" s="46"/>
      <c r="F24" s="46"/>
      <c r="G24" s="46"/>
      <c r="H24" s="46"/>
      <c r="I24" s="46"/>
    </row>
    <row r="25" spans="1:9" s="11" customFormat="1" ht="12.75" x14ac:dyDescent="0.35"/>
  </sheetData>
  <mergeCells count="2">
    <mergeCell ref="A1:E1"/>
    <mergeCell ref="A3:I4"/>
  </mergeCells>
  <conditionalFormatting sqref="B7:F18">
    <cfRule type="cellIs" dxfId="19" priority="2" operator="greaterThan">
      <formula>4971</formula>
    </cfRule>
    <cfRule type="cellIs" dxfId="18" priority="1" operator="greaterThan">
      <formula>4971</formula>
    </cfRule>
  </conditionalFormatting>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36B1-B411-4957-BFF0-E6246E82E5D5}">
  <dimension ref="A1:J1014"/>
  <sheetViews>
    <sheetView tabSelected="1" topLeftCell="A13" workbookViewId="0">
      <selection activeCell="H19" sqref="H19"/>
    </sheetView>
  </sheetViews>
  <sheetFormatPr baseColWidth="10" defaultColWidth="11.46484375" defaultRowHeight="13.15" x14ac:dyDescent="0.4"/>
  <cols>
    <col min="1" max="6" width="11.46484375" style="6"/>
    <col min="7" max="7" width="11.46484375" style="6" customWidth="1"/>
    <col min="8" max="8" width="23.796875" style="6" bestFit="1" customWidth="1"/>
    <col min="9" max="16384" width="11.46484375" style="6"/>
  </cols>
  <sheetData>
    <row r="1" spans="1:10" ht="17.25" x14ac:dyDescent="0.45">
      <c r="A1" s="49" t="s">
        <v>160</v>
      </c>
      <c r="B1" s="49"/>
      <c r="C1" s="49"/>
      <c r="D1" s="49"/>
    </row>
    <row r="3" spans="1:10" x14ac:dyDescent="0.4">
      <c r="A3" s="37" t="s">
        <v>201</v>
      </c>
    </row>
    <row r="4" spans="1:10" x14ac:dyDescent="0.4">
      <c r="A4" s="37" t="s">
        <v>202</v>
      </c>
    </row>
    <row r="5" spans="1:10" x14ac:dyDescent="0.4">
      <c r="A5" s="37" t="s">
        <v>203</v>
      </c>
    </row>
    <row r="6" spans="1:10" x14ac:dyDescent="0.4">
      <c r="A6" s="37" t="s">
        <v>221</v>
      </c>
    </row>
    <row r="7" spans="1:10" x14ac:dyDescent="0.4">
      <c r="A7" s="37" t="s">
        <v>204</v>
      </c>
    </row>
    <row r="8" spans="1:10" ht="12.75" customHeight="1" x14ac:dyDescent="0.4">
      <c r="A8" s="51" t="s">
        <v>205</v>
      </c>
      <c r="B8" s="51"/>
      <c r="C8" s="51"/>
      <c r="D8" s="51"/>
      <c r="E8" s="51"/>
      <c r="F8" s="51"/>
      <c r="G8" s="51"/>
      <c r="H8" s="51"/>
    </row>
    <row r="9" spans="1:10" x14ac:dyDescent="0.4">
      <c r="A9" s="51"/>
      <c r="B9" s="51"/>
      <c r="C9" s="51"/>
      <c r="D9" s="51"/>
      <c r="E9" s="51"/>
      <c r="F9" s="51"/>
      <c r="G9" s="51"/>
      <c r="H9" s="51"/>
    </row>
    <row r="10" spans="1:10" x14ac:dyDescent="0.4">
      <c r="A10" s="37" t="s">
        <v>206</v>
      </c>
      <c r="B10" s="38"/>
      <c r="C10" s="38"/>
      <c r="D10" s="38"/>
      <c r="E10" s="38"/>
      <c r="F10" s="38"/>
      <c r="G10" s="38"/>
      <c r="H10" s="38"/>
    </row>
    <row r="11" spans="1:10" ht="52.5" x14ac:dyDescent="0.4">
      <c r="A11" s="48" t="s">
        <v>207</v>
      </c>
      <c r="B11" s="38"/>
      <c r="C11" s="38"/>
      <c r="D11" s="38"/>
      <c r="E11" s="38"/>
      <c r="F11" s="38"/>
      <c r="G11" s="38" t="s">
        <v>161</v>
      </c>
      <c r="H11" s="7" t="s">
        <v>237</v>
      </c>
    </row>
    <row r="13" spans="1:10" ht="14.25" x14ac:dyDescent="0.45">
      <c r="A13" s="39" t="s">
        <v>200</v>
      </c>
      <c r="B13" s="39" t="s">
        <v>199</v>
      </c>
      <c r="C13" s="39" t="s">
        <v>220</v>
      </c>
      <c r="D13" s="39" t="s">
        <v>219</v>
      </c>
      <c r="E13" s="39" t="s">
        <v>230</v>
      </c>
      <c r="F13" s="39" t="s">
        <v>162</v>
      </c>
      <c r="G13" s="39" t="s">
        <v>163</v>
      </c>
      <c r="H13" s="39" t="s">
        <v>164</v>
      </c>
    </row>
    <row r="14" spans="1:10" x14ac:dyDescent="0.4">
      <c r="A14" s="6">
        <v>4155</v>
      </c>
      <c r="B14" s="6">
        <v>2021</v>
      </c>
      <c r="C14" s="6">
        <v>4740</v>
      </c>
      <c r="D14" s="6">
        <v>3709</v>
      </c>
      <c r="E14" s="6">
        <v>3244</v>
      </c>
      <c r="F14" s="6">
        <v>3</v>
      </c>
      <c r="G14" s="40">
        <f ca="1">TODAY()-12</f>
        <v>43767</v>
      </c>
      <c r="H14" s="41" t="s">
        <v>165</v>
      </c>
      <c r="J14" s="41"/>
    </row>
    <row r="15" spans="1:10" x14ac:dyDescent="0.4">
      <c r="A15" s="6">
        <v>4716</v>
      </c>
      <c r="B15" s="6">
        <v>2982</v>
      </c>
      <c r="C15" s="6">
        <v>1144</v>
      </c>
      <c r="D15" s="6">
        <v>3366</v>
      </c>
      <c r="E15" s="6">
        <v>2512</v>
      </c>
      <c r="F15" s="6">
        <v>10</v>
      </c>
      <c r="G15" s="40">
        <f ca="1">G14+1</f>
        <v>43768</v>
      </c>
      <c r="H15" s="41" t="s">
        <v>166</v>
      </c>
    </row>
    <row r="16" spans="1:10" x14ac:dyDescent="0.4">
      <c r="A16" s="6">
        <v>2541</v>
      </c>
      <c r="B16" s="6">
        <v>1885</v>
      </c>
      <c r="C16" s="6">
        <v>3484</v>
      </c>
      <c r="D16" s="6">
        <v>3163</v>
      </c>
      <c r="E16" s="6">
        <v>4225</v>
      </c>
      <c r="F16" s="6">
        <v>8</v>
      </c>
      <c r="G16" s="40">
        <f t="shared" ref="G16:G47" ca="1" si="0">G15+1</f>
        <v>43769</v>
      </c>
      <c r="H16" s="41" t="s">
        <v>167</v>
      </c>
    </row>
    <row r="17" spans="1:10" x14ac:dyDescent="0.4">
      <c r="A17" s="6">
        <v>2562</v>
      </c>
      <c r="B17" s="6">
        <v>4701</v>
      </c>
      <c r="C17" s="6">
        <v>3705</v>
      </c>
      <c r="D17" s="6">
        <v>4827</v>
      </c>
      <c r="E17" s="6">
        <v>2474</v>
      </c>
      <c r="F17" s="6">
        <v>7</v>
      </c>
      <c r="G17" s="40">
        <f t="shared" ca="1" si="0"/>
        <v>43770</v>
      </c>
      <c r="H17" s="41" t="s">
        <v>168</v>
      </c>
      <c r="J17" s="41"/>
    </row>
    <row r="18" spans="1:10" x14ac:dyDescent="0.4">
      <c r="A18" s="6">
        <v>4178</v>
      </c>
      <c r="B18" s="6">
        <v>3959</v>
      </c>
      <c r="C18" s="6">
        <v>2415</v>
      </c>
      <c r="D18" s="6">
        <v>3220</v>
      </c>
      <c r="E18" s="6">
        <v>3749</v>
      </c>
      <c r="F18" s="6">
        <v>1</v>
      </c>
      <c r="G18" s="40">
        <f t="shared" ca="1" si="0"/>
        <v>43771</v>
      </c>
      <c r="H18" s="41" t="s">
        <v>169</v>
      </c>
    </row>
    <row r="19" spans="1:10" x14ac:dyDescent="0.4">
      <c r="A19" s="6">
        <v>4504</v>
      </c>
      <c r="B19" s="6">
        <v>3432</v>
      </c>
      <c r="C19" s="6">
        <v>3423</v>
      </c>
      <c r="D19" s="6">
        <v>3927</v>
      </c>
      <c r="E19" s="6">
        <v>2684</v>
      </c>
      <c r="F19" s="6">
        <v>9</v>
      </c>
      <c r="G19" s="40">
        <f t="shared" ca="1" si="0"/>
        <v>43772</v>
      </c>
      <c r="H19" s="41" t="s">
        <v>170</v>
      </c>
      <c r="J19" s="41"/>
    </row>
    <row r="20" spans="1:10" x14ac:dyDescent="0.4">
      <c r="A20" s="6">
        <v>4489</v>
      </c>
      <c r="B20" s="6">
        <v>4861</v>
      </c>
      <c r="C20" s="6">
        <v>4083</v>
      </c>
      <c r="D20" s="6">
        <v>3094</v>
      </c>
      <c r="E20" s="6">
        <v>1206</v>
      </c>
      <c r="F20" s="6">
        <v>0</v>
      </c>
      <c r="G20" s="40">
        <f t="shared" ca="1" si="0"/>
        <v>43773</v>
      </c>
      <c r="H20" s="41" t="s">
        <v>171</v>
      </c>
      <c r="J20" s="41"/>
    </row>
    <row r="21" spans="1:10" x14ac:dyDescent="0.4">
      <c r="A21" s="6">
        <v>1406</v>
      </c>
      <c r="B21" s="6">
        <v>4770</v>
      </c>
      <c r="C21" s="6">
        <v>3652</v>
      </c>
      <c r="D21" s="6">
        <v>1336</v>
      </c>
      <c r="E21" s="6">
        <v>4200</v>
      </c>
      <c r="F21" s="6">
        <v>7</v>
      </c>
      <c r="G21" s="40">
        <f t="shared" ca="1" si="0"/>
        <v>43774</v>
      </c>
      <c r="H21" s="41" t="s">
        <v>172</v>
      </c>
      <c r="J21" s="41"/>
    </row>
    <row r="22" spans="1:10" x14ac:dyDescent="0.4">
      <c r="A22" s="6">
        <v>1996</v>
      </c>
      <c r="B22" s="6">
        <v>3145</v>
      </c>
      <c r="C22" s="6">
        <v>3430</v>
      </c>
      <c r="D22" s="6">
        <v>1189</v>
      </c>
      <c r="E22" s="6">
        <v>2773</v>
      </c>
      <c r="F22" s="6">
        <v>6</v>
      </c>
      <c r="G22" s="40">
        <f t="shared" ca="1" si="0"/>
        <v>43775</v>
      </c>
      <c r="H22" s="41" t="s">
        <v>173</v>
      </c>
      <c r="J22" s="41"/>
    </row>
    <row r="23" spans="1:10" x14ac:dyDescent="0.4">
      <c r="A23" s="6">
        <v>4272</v>
      </c>
      <c r="B23" s="6">
        <v>3267</v>
      </c>
      <c r="C23" s="6">
        <v>4634</v>
      </c>
      <c r="D23" s="6">
        <v>2726</v>
      </c>
      <c r="E23" s="6">
        <v>3308</v>
      </c>
      <c r="F23" s="6">
        <v>8</v>
      </c>
      <c r="G23" s="40">
        <f t="shared" ca="1" si="0"/>
        <v>43776</v>
      </c>
      <c r="H23" s="41" t="s">
        <v>174</v>
      </c>
      <c r="J23" s="41"/>
    </row>
    <row r="24" spans="1:10" x14ac:dyDescent="0.4">
      <c r="A24" s="6">
        <v>3457</v>
      </c>
      <c r="B24" s="6">
        <v>2902</v>
      </c>
      <c r="C24" s="6">
        <v>2441</v>
      </c>
      <c r="D24" s="6">
        <v>3019</v>
      </c>
      <c r="E24" s="6">
        <v>4898</v>
      </c>
      <c r="F24" s="6">
        <v>10</v>
      </c>
      <c r="G24" s="40">
        <f t="shared" ca="1" si="0"/>
        <v>43777</v>
      </c>
      <c r="H24" s="41" t="s">
        <v>175</v>
      </c>
    </row>
    <row r="25" spans="1:10" x14ac:dyDescent="0.4">
      <c r="A25" s="6">
        <v>4079</v>
      </c>
      <c r="B25" s="6">
        <v>3295</v>
      </c>
      <c r="C25" s="6">
        <v>2015</v>
      </c>
      <c r="D25" s="6">
        <v>3852</v>
      </c>
      <c r="E25" s="6">
        <v>2479</v>
      </c>
      <c r="F25" s="6">
        <v>4</v>
      </c>
      <c r="G25" s="40">
        <f t="shared" ca="1" si="0"/>
        <v>43778</v>
      </c>
      <c r="H25" s="41" t="s">
        <v>176</v>
      </c>
    </row>
    <row r="26" spans="1:10" x14ac:dyDescent="0.4">
      <c r="A26" s="6">
        <v>1623</v>
      </c>
      <c r="B26" s="6">
        <v>4193</v>
      </c>
      <c r="C26" s="6">
        <v>2217</v>
      </c>
      <c r="D26" s="6">
        <v>1300</v>
      </c>
      <c r="E26" s="6">
        <v>1434</v>
      </c>
      <c r="F26" s="6">
        <v>7</v>
      </c>
      <c r="G26" s="40">
        <f t="shared" ca="1" si="0"/>
        <v>43779</v>
      </c>
      <c r="H26" s="41" t="s">
        <v>177</v>
      </c>
    </row>
    <row r="27" spans="1:10" x14ac:dyDescent="0.4">
      <c r="A27" s="6">
        <v>1314</v>
      </c>
      <c r="B27" s="6">
        <v>4564</v>
      </c>
      <c r="C27" s="6">
        <v>2009</v>
      </c>
      <c r="D27" s="6">
        <v>4925</v>
      </c>
      <c r="E27" s="6">
        <v>4273</v>
      </c>
      <c r="F27" s="6">
        <v>4</v>
      </c>
      <c r="G27" s="40">
        <f t="shared" ca="1" si="0"/>
        <v>43780</v>
      </c>
      <c r="H27" s="41" t="s">
        <v>178</v>
      </c>
    </row>
    <row r="28" spans="1:10" x14ac:dyDescent="0.4">
      <c r="A28" s="6">
        <v>3669</v>
      </c>
      <c r="B28" s="6">
        <v>3737</v>
      </c>
      <c r="C28" s="6">
        <v>3929</v>
      </c>
      <c r="D28" s="6">
        <v>3954</v>
      </c>
      <c r="E28" s="6">
        <v>3421</v>
      </c>
      <c r="F28" s="6">
        <v>6</v>
      </c>
      <c r="G28" s="40">
        <f t="shared" ca="1" si="0"/>
        <v>43781</v>
      </c>
      <c r="H28" s="41" t="s">
        <v>179</v>
      </c>
    </row>
    <row r="29" spans="1:10" x14ac:dyDescent="0.4">
      <c r="A29" s="6">
        <v>3488</v>
      </c>
      <c r="B29" s="6">
        <v>2866</v>
      </c>
      <c r="C29" s="6">
        <v>4370</v>
      </c>
      <c r="D29" s="6">
        <v>2282</v>
      </c>
      <c r="E29" s="6">
        <v>2903</v>
      </c>
      <c r="F29" s="6">
        <v>8</v>
      </c>
      <c r="G29" s="40">
        <f t="shared" ca="1" si="0"/>
        <v>43782</v>
      </c>
      <c r="H29" s="41" t="s">
        <v>180</v>
      </c>
    </row>
    <row r="30" spans="1:10" x14ac:dyDescent="0.4">
      <c r="A30" s="6">
        <v>2667</v>
      </c>
      <c r="B30" s="6">
        <v>1248</v>
      </c>
      <c r="C30" s="6">
        <v>2281</v>
      </c>
      <c r="D30" s="6">
        <v>4278</v>
      </c>
      <c r="E30" s="6">
        <v>1479</v>
      </c>
      <c r="F30" s="6">
        <v>7</v>
      </c>
      <c r="G30" s="40">
        <f t="shared" ca="1" si="0"/>
        <v>43783</v>
      </c>
      <c r="H30" s="41" t="s">
        <v>181</v>
      </c>
    </row>
    <row r="31" spans="1:10" x14ac:dyDescent="0.4">
      <c r="A31" s="6">
        <v>3904</v>
      </c>
      <c r="B31" s="6">
        <v>4294</v>
      </c>
      <c r="C31" s="6">
        <v>1926</v>
      </c>
      <c r="D31" s="6">
        <v>2395</v>
      </c>
      <c r="E31" s="6">
        <v>1650</v>
      </c>
      <c r="F31" s="6">
        <v>1</v>
      </c>
      <c r="G31" s="40">
        <f t="shared" ca="1" si="0"/>
        <v>43784</v>
      </c>
      <c r="H31" s="41" t="s">
        <v>182</v>
      </c>
    </row>
    <row r="32" spans="1:10" x14ac:dyDescent="0.4">
      <c r="A32" s="6">
        <v>2020</v>
      </c>
      <c r="B32" s="6">
        <v>3144</v>
      </c>
      <c r="C32" s="6">
        <v>4915</v>
      </c>
      <c r="D32" s="6">
        <v>3633</v>
      </c>
      <c r="E32" s="6">
        <v>2522</v>
      </c>
      <c r="F32" s="6">
        <v>7</v>
      </c>
      <c r="G32" s="40">
        <f t="shared" ca="1" si="0"/>
        <v>43785</v>
      </c>
      <c r="H32" s="41" t="s">
        <v>183</v>
      </c>
    </row>
    <row r="33" spans="1:8" x14ac:dyDescent="0.4">
      <c r="A33" s="6">
        <v>2993</v>
      </c>
      <c r="B33" s="6">
        <v>2913</v>
      </c>
      <c r="C33" s="6">
        <v>2952</v>
      </c>
      <c r="D33" s="6">
        <v>2069</v>
      </c>
      <c r="E33" s="6">
        <v>2123</v>
      </c>
      <c r="F33" s="6">
        <v>2</v>
      </c>
      <c r="G33" s="40">
        <f t="shared" ca="1" si="0"/>
        <v>43786</v>
      </c>
      <c r="H33" s="41" t="s">
        <v>184</v>
      </c>
    </row>
    <row r="34" spans="1:8" x14ac:dyDescent="0.4">
      <c r="A34" s="6">
        <v>1242</v>
      </c>
      <c r="B34" s="6">
        <v>4142</v>
      </c>
      <c r="C34" s="6">
        <v>2135</v>
      </c>
      <c r="D34" s="6">
        <v>1945</v>
      </c>
      <c r="E34" s="6">
        <v>4722</v>
      </c>
      <c r="F34" s="6">
        <v>4</v>
      </c>
      <c r="G34" s="40">
        <f t="shared" ca="1" si="0"/>
        <v>43787</v>
      </c>
      <c r="H34" s="41" t="s">
        <v>185</v>
      </c>
    </row>
    <row r="35" spans="1:8" x14ac:dyDescent="0.4">
      <c r="A35" s="6">
        <v>2907</v>
      </c>
      <c r="B35" s="6">
        <v>3212</v>
      </c>
      <c r="C35" s="6">
        <v>2568</v>
      </c>
      <c r="D35" s="6">
        <v>2551</v>
      </c>
      <c r="E35" s="6">
        <v>3678</v>
      </c>
      <c r="F35" s="6">
        <v>1</v>
      </c>
      <c r="G35" s="40">
        <f t="shared" ca="1" si="0"/>
        <v>43788</v>
      </c>
      <c r="H35" s="41" t="s">
        <v>186</v>
      </c>
    </row>
    <row r="36" spans="1:8" x14ac:dyDescent="0.4">
      <c r="A36" s="6">
        <v>3298</v>
      </c>
      <c r="B36" s="6">
        <v>3372</v>
      </c>
      <c r="C36" s="6">
        <v>4207</v>
      </c>
      <c r="D36" s="6">
        <v>3425</v>
      </c>
      <c r="E36" s="6">
        <v>4080</v>
      </c>
      <c r="F36" s="6">
        <v>8</v>
      </c>
      <c r="G36" s="40">
        <f t="shared" ca="1" si="0"/>
        <v>43789</v>
      </c>
      <c r="H36" s="41" t="s">
        <v>187</v>
      </c>
    </row>
    <row r="37" spans="1:8" x14ac:dyDescent="0.4">
      <c r="A37" s="6">
        <v>4882</v>
      </c>
      <c r="B37" s="6">
        <v>4300</v>
      </c>
      <c r="C37" s="6">
        <v>4035</v>
      </c>
      <c r="D37" s="6">
        <v>4761</v>
      </c>
      <c r="E37" s="6">
        <v>3283</v>
      </c>
      <c r="F37" s="6">
        <v>8</v>
      </c>
      <c r="G37" s="40">
        <f t="shared" ca="1" si="0"/>
        <v>43790</v>
      </c>
      <c r="H37" s="41" t="s">
        <v>188</v>
      </c>
    </row>
    <row r="38" spans="1:8" x14ac:dyDescent="0.4">
      <c r="A38" s="6">
        <v>1927</v>
      </c>
      <c r="B38" s="6">
        <v>2941</v>
      </c>
      <c r="C38" s="6">
        <v>1884</v>
      </c>
      <c r="D38" s="6">
        <v>1243</v>
      </c>
      <c r="E38" s="6">
        <v>4873</v>
      </c>
      <c r="F38" s="6">
        <v>0</v>
      </c>
      <c r="G38" s="40">
        <f t="shared" ca="1" si="0"/>
        <v>43791</v>
      </c>
      <c r="H38" s="41" t="s">
        <v>189</v>
      </c>
    </row>
    <row r="39" spans="1:8" x14ac:dyDescent="0.4">
      <c r="A39" s="6">
        <v>4955</v>
      </c>
      <c r="B39" s="6">
        <v>3127</v>
      </c>
      <c r="C39" s="6">
        <v>3232</v>
      </c>
      <c r="D39" s="6">
        <v>4321</v>
      </c>
      <c r="E39" s="6">
        <v>4934</v>
      </c>
      <c r="F39" s="6">
        <v>6</v>
      </c>
      <c r="G39" s="40">
        <f t="shared" ca="1" si="0"/>
        <v>43792</v>
      </c>
      <c r="H39" s="41" t="s">
        <v>190</v>
      </c>
    </row>
    <row r="40" spans="1:8" x14ac:dyDescent="0.4">
      <c r="A40" s="6">
        <v>3168</v>
      </c>
      <c r="B40" s="6">
        <v>1286</v>
      </c>
      <c r="C40" s="6">
        <v>2498</v>
      </c>
      <c r="D40" s="6">
        <v>4482</v>
      </c>
      <c r="E40" s="6">
        <v>4163</v>
      </c>
      <c r="F40" s="6">
        <v>8</v>
      </c>
      <c r="G40" s="40">
        <f t="shared" ca="1" si="0"/>
        <v>43793</v>
      </c>
      <c r="H40" s="41" t="s">
        <v>191</v>
      </c>
    </row>
    <row r="41" spans="1:8" x14ac:dyDescent="0.4">
      <c r="A41" s="6">
        <v>1943</v>
      </c>
      <c r="B41" s="6">
        <v>4561</v>
      </c>
      <c r="C41" s="6">
        <v>3768</v>
      </c>
      <c r="D41" s="6">
        <v>1200</v>
      </c>
      <c r="E41" s="6">
        <v>3505</v>
      </c>
      <c r="F41" s="6">
        <v>1</v>
      </c>
      <c r="G41" s="40">
        <f t="shared" ca="1" si="0"/>
        <v>43794</v>
      </c>
      <c r="H41" s="41" t="s">
        <v>192</v>
      </c>
    </row>
    <row r="42" spans="1:8" x14ac:dyDescent="0.4">
      <c r="A42" s="6">
        <v>1708</v>
      </c>
      <c r="B42" s="6">
        <v>1005</v>
      </c>
      <c r="C42" s="6">
        <v>3064</v>
      </c>
      <c r="D42" s="6">
        <v>3971</v>
      </c>
      <c r="E42" s="6">
        <v>2890</v>
      </c>
      <c r="F42" s="6">
        <v>2</v>
      </c>
      <c r="G42" s="40">
        <f t="shared" ca="1" si="0"/>
        <v>43795</v>
      </c>
      <c r="H42" s="41" t="s">
        <v>193</v>
      </c>
    </row>
    <row r="43" spans="1:8" x14ac:dyDescent="0.4">
      <c r="A43" s="6">
        <v>2971</v>
      </c>
      <c r="B43" s="6">
        <v>1231</v>
      </c>
      <c r="C43" s="6">
        <v>1119</v>
      </c>
      <c r="D43" s="6">
        <v>2671</v>
      </c>
      <c r="E43" s="6">
        <v>3722</v>
      </c>
      <c r="F43" s="6">
        <v>5</v>
      </c>
      <c r="G43" s="40">
        <f t="shared" ca="1" si="0"/>
        <v>43796</v>
      </c>
      <c r="H43" s="41" t="s">
        <v>194</v>
      </c>
    </row>
    <row r="44" spans="1:8" x14ac:dyDescent="0.4">
      <c r="A44" s="6">
        <v>1675</v>
      </c>
      <c r="B44" s="6">
        <v>3220</v>
      </c>
      <c r="C44" s="6">
        <v>1381</v>
      </c>
      <c r="D44" s="6">
        <v>4074</v>
      </c>
      <c r="E44" s="6">
        <v>4650</v>
      </c>
      <c r="F44" s="6">
        <v>5</v>
      </c>
      <c r="G44" s="40">
        <f t="shared" ca="1" si="0"/>
        <v>43797</v>
      </c>
      <c r="H44" s="41" t="s">
        <v>195</v>
      </c>
    </row>
    <row r="45" spans="1:8" x14ac:dyDescent="0.4">
      <c r="A45" s="6">
        <v>1977</v>
      </c>
      <c r="B45" s="6">
        <v>1846</v>
      </c>
      <c r="C45" s="6">
        <v>3909</v>
      </c>
      <c r="D45" s="6">
        <v>1102</v>
      </c>
      <c r="E45" s="6">
        <v>4794</v>
      </c>
      <c r="F45" s="6">
        <v>2</v>
      </c>
      <c r="G45" s="40">
        <f t="shared" ca="1" si="0"/>
        <v>43798</v>
      </c>
      <c r="H45" s="41" t="s">
        <v>196</v>
      </c>
    </row>
    <row r="46" spans="1:8" x14ac:dyDescent="0.4">
      <c r="A46" s="6">
        <v>2412</v>
      </c>
      <c r="B46" s="6">
        <v>4339</v>
      </c>
      <c r="C46" s="6">
        <v>1218</v>
      </c>
      <c r="D46" s="6">
        <v>3275</v>
      </c>
      <c r="E46" s="6">
        <v>3103</v>
      </c>
      <c r="F46" s="6">
        <v>4</v>
      </c>
      <c r="G46" s="40">
        <f t="shared" ca="1" si="0"/>
        <v>43799</v>
      </c>
      <c r="H46" s="41" t="s">
        <v>197</v>
      </c>
    </row>
    <row r="47" spans="1:8" x14ac:dyDescent="0.4">
      <c r="A47" s="6">
        <v>2735</v>
      </c>
      <c r="B47" s="6">
        <v>3429</v>
      </c>
      <c r="C47" s="6">
        <v>4080</v>
      </c>
      <c r="D47" s="6">
        <v>1000</v>
      </c>
      <c r="E47" s="6">
        <v>4133</v>
      </c>
      <c r="F47" s="6">
        <v>6</v>
      </c>
      <c r="G47" s="40">
        <f t="shared" ca="1" si="0"/>
        <v>43800</v>
      </c>
      <c r="H47" s="41" t="s">
        <v>198</v>
      </c>
    </row>
    <row r="48" spans="1:8" x14ac:dyDescent="0.4">
      <c r="G48" s="41"/>
    </row>
    <row r="49" spans="8:8" x14ac:dyDescent="0.4">
      <c r="H49" s="41"/>
    </row>
    <row r="50" spans="8:8" x14ac:dyDescent="0.4">
      <c r="H50" s="41"/>
    </row>
    <row r="51" spans="8:8" x14ac:dyDescent="0.4">
      <c r="H51" s="41"/>
    </row>
    <row r="52" spans="8:8" x14ac:dyDescent="0.4">
      <c r="H52" s="41"/>
    </row>
    <row r="53" spans="8:8" x14ac:dyDescent="0.4">
      <c r="H53" s="41"/>
    </row>
    <row r="54" spans="8:8" x14ac:dyDescent="0.4">
      <c r="H54" s="41"/>
    </row>
    <row r="55" spans="8:8" x14ac:dyDescent="0.4">
      <c r="H55" s="41"/>
    </row>
    <row r="56" spans="8:8" x14ac:dyDescent="0.4">
      <c r="H56" s="41"/>
    </row>
    <row r="57" spans="8:8" x14ac:dyDescent="0.4">
      <c r="H57" s="41"/>
    </row>
    <row r="58" spans="8:8" x14ac:dyDescent="0.4">
      <c r="H58" s="41"/>
    </row>
    <row r="59" spans="8:8" x14ac:dyDescent="0.4">
      <c r="H59" s="41"/>
    </row>
    <row r="60" spans="8:8" x14ac:dyDescent="0.4">
      <c r="H60" s="41"/>
    </row>
    <row r="61" spans="8:8" x14ac:dyDescent="0.4">
      <c r="H61" s="41"/>
    </row>
    <row r="62" spans="8:8" x14ac:dyDescent="0.4">
      <c r="H62" s="41"/>
    </row>
    <row r="63" spans="8:8" x14ac:dyDescent="0.4">
      <c r="H63" s="41"/>
    </row>
    <row r="64" spans="8:8" x14ac:dyDescent="0.4">
      <c r="H64" s="41"/>
    </row>
    <row r="65" spans="8:8" x14ac:dyDescent="0.4">
      <c r="H65" s="41"/>
    </row>
    <row r="66" spans="8:8" x14ac:dyDescent="0.4">
      <c r="H66" s="41"/>
    </row>
    <row r="67" spans="8:8" x14ac:dyDescent="0.4">
      <c r="H67" s="41"/>
    </row>
    <row r="68" spans="8:8" x14ac:dyDescent="0.4">
      <c r="H68" s="41"/>
    </row>
    <row r="69" spans="8:8" x14ac:dyDescent="0.4">
      <c r="H69" s="41"/>
    </row>
    <row r="70" spans="8:8" x14ac:dyDescent="0.4">
      <c r="H70" s="41"/>
    </row>
    <row r="71" spans="8:8" x14ac:dyDescent="0.4">
      <c r="H71" s="41"/>
    </row>
    <row r="72" spans="8:8" x14ac:dyDescent="0.4">
      <c r="H72" s="41"/>
    </row>
    <row r="73" spans="8:8" x14ac:dyDescent="0.4">
      <c r="H73" s="41"/>
    </row>
    <row r="74" spans="8:8" x14ac:dyDescent="0.4">
      <c r="H74" s="41"/>
    </row>
    <row r="75" spans="8:8" x14ac:dyDescent="0.4">
      <c r="H75" s="41"/>
    </row>
    <row r="76" spans="8:8" x14ac:dyDescent="0.4">
      <c r="H76" s="41"/>
    </row>
    <row r="77" spans="8:8" x14ac:dyDescent="0.4">
      <c r="H77" s="41"/>
    </row>
    <row r="78" spans="8:8" x14ac:dyDescent="0.4">
      <c r="H78" s="41"/>
    </row>
    <row r="79" spans="8:8" x14ac:dyDescent="0.4">
      <c r="H79" s="41"/>
    </row>
    <row r="80" spans="8:8" x14ac:dyDescent="0.4">
      <c r="H80" s="41"/>
    </row>
    <row r="81" spans="8:8" x14ac:dyDescent="0.4">
      <c r="H81" s="41"/>
    </row>
    <row r="82" spans="8:8" x14ac:dyDescent="0.4">
      <c r="H82" s="41"/>
    </row>
    <row r="83" spans="8:8" x14ac:dyDescent="0.4">
      <c r="H83" s="41"/>
    </row>
    <row r="84" spans="8:8" x14ac:dyDescent="0.4">
      <c r="H84" s="41"/>
    </row>
    <row r="85" spans="8:8" x14ac:dyDescent="0.4">
      <c r="H85" s="41"/>
    </row>
    <row r="86" spans="8:8" x14ac:dyDescent="0.4">
      <c r="H86" s="41"/>
    </row>
    <row r="87" spans="8:8" x14ac:dyDescent="0.4">
      <c r="H87" s="41"/>
    </row>
    <row r="88" spans="8:8" x14ac:dyDescent="0.4">
      <c r="H88" s="41"/>
    </row>
    <row r="89" spans="8:8" x14ac:dyDescent="0.4">
      <c r="H89" s="41"/>
    </row>
    <row r="90" spans="8:8" x14ac:dyDescent="0.4">
      <c r="H90" s="41"/>
    </row>
    <row r="91" spans="8:8" x14ac:dyDescent="0.4">
      <c r="H91" s="41"/>
    </row>
    <row r="92" spans="8:8" x14ac:dyDescent="0.4">
      <c r="H92" s="41"/>
    </row>
    <row r="93" spans="8:8" x14ac:dyDescent="0.4">
      <c r="H93" s="41"/>
    </row>
    <row r="94" spans="8:8" x14ac:dyDescent="0.4">
      <c r="H94" s="41"/>
    </row>
    <row r="95" spans="8:8" x14ac:dyDescent="0.4">
      <c r="H95" s="41"/>
    </row>
    <row r="96" spans="8:8" x14ac:dyDescent="0.4">
      <c r="H96" s="41"/>
    </row>
    <row r="97" spans="8:8" x14ac:dyDescent="0.4">
      <c r="H97" s="41"/>
    </row>
    <row r="98" spans="8:8" x14ac:dyDescent="0.4">
      <c r="H98" s="41"/>
    </row>
    <row r="99" spans="8:8" x14ac:dyDescent="0.4">
      <c r="H99" s="41"/>
    </row>
    <row r="100" spans="8:8" x14ac:dyDescent="0.4">
      <c r="H100" s="41"/>
    </row>
    <row r="101" spans="8:8" x14ac:dyDescent="0.4">
      <c r="H101" s="41"/>
    </row>
    <row r="102" spans="8:8" x14ac:dyDescent="0.4">
      <c r="H102" s="41"/>
    </row>
    <row r="103" spans="8:8" x14ac:dyDescent="0.4">
      <c r="H103" s="41"/>
    </row>
    <row r="104" spans="8:8" x14ac:dyDescent="0.4">
      <c r="H104" s="41"/>
    </row>
    <row r="105" spans="8:8" x14ac:dyDescent="0.4">
      <c r="H105" s="41"/>
    </row>
    <row r="106" spans="8:8" x14ac:dyDescent="0.4">
      <c r="H106" s="41"/>
    </row>
    <row r="107" spans="8:8" x14ac:dyDescent="0.4">
      <c r="H107" s="41"/>
    </row>
    <row r="108" spans="8:8" x14ac:dyDescent="0.4">
      <c r="H108" s="41"/>
    </row>
    <row r="109" spans="8:8" x14ac:dyDescent="0.4">
      <c r="H109" s="41"/>
    </row>
    <row r="110" spans="8:8" x14ac:dyDescent="0.4">
      <c r="H110" s="41"/>
    </row>
    <row r="111" spans="8:8" x14ac:dyDescent="0.4">
      <c r="H111" s="41"/>
    </row>
    <row r="112" spans="8:8" x14ac:dyDescent="0.4">
      <c r="H112" s="41"/>
    </row>
    <row r="113" spans="8:8" x14ac:dyDescent="0.4">
      <c r="H113" s="41"/>
    </row>
    <row r="114" spans="8:8" x14ac:dyDescent="0.4">
      <c r="H114" s="41"/>
    </row>
    <row r="115" spans="8:8" x14ac:dyDescent="0.4">
      <c r="H115" s="41"/>
    </row>
    <row r="116" spans="8:8" x14ac:dyDescent="0.4">
      <c r="H116" s="41"/>
    </row>
    <row r="117" spans="8:8" x14ac:dyDescent="0.4">
      <c r="H117" s="41"/>
    </row>
    <row r="118" spans="8:8" x14ac:dyDescent="0.4">
      <c r="H118" s="41"/>
    </row>
    <row r="119" spans="8:8" x14ac:dyDescent="0.4">
      <c r="H119" s="41"/>
    </row>
    <row r="120" spans="8:8" x14ac:dyDescent="0.4">
      <c r="H120" s="41"/>
    </row>
    <row r="121" spans="8:8" x14ac:dyDescent="0.4">
      <c r="H121" s="41"/>
    </row>
    <row r="122" spans="8:8" x14ac:dyDescent="0.4">
      <c r="H122" s="41"/>
    </row>
    <row r="123" spans="8:8" x14ac:dyDescent="0.4">
      <c r="H123" s="41"/>
    </row>
    <row r="124" spans="8:8" x14ac:dyDescent="0.4">
      <c r="H124" s="41"/>
    </row>
    <row r="125" spans="8:8" x14ac:dyDescent="0.4">
      <c r="H125" s="41"/>
    </row>
    <row r="126" spans="8:8" x14ac:dyDescent="0.4">
      <c r="H126" s="41"/>
    </row>
    <row r="127" spans="8:8" x14ac:dyDescent="0.4">
      <c r="H127" s="41"/>
    </row>
    <row r="128" spans="8:8" x14ac:dyDescent="0.4">
      <c r="H128" s="41"/>
    </row>
    <row r="129" spans="8:8" x14ac:dyDescent="0.4">
      <c r="H129" s="41"/>
    </row>
    <row r="130" spans="8:8" x14ac:dyDescent="0.4">
      <c r="H130" s="41"/>
    </row>
    <row r="131" spans="8:8" x14ac:dyDescent="0.4">
      <c r="H131" s="41"/>
    </row>
    <row r="132" spans="8:8" x14ac:dyDescent="0.4">
      <c r="H132" s="41"/>
    </row>
    <row r="133" spans="8:8" x14ac:dyDescent="0.4">
      <c r="H133" s="41"/>
    </row>
    <row r="134" spans="8:8" x14ac:dyDescent="0.4">
      <c r="H134" s="41"/>
    </row>
    <row r="135" spans="8:8" x14ac:dyDescent="0.4">
      <c r="H135" s="41"/>
    </row>
    <row r="136" spans="8:8" x14ac:dyDescent="0.4">
      <c r="H136" s="41"/>
    </row>
    <row r="137" spans="8:8" x14ac:dyDescent="0.4">
      <c r="H137" s="41"/>
    </row>
    <row r="138" spans="8:8" x14ac:dyDescent="0.4">
      <c r="H138" s="41"/>
    </row>
    <row r="139" spans="8:8" x14ac:dyDescent="0.4">
      <c r="H139" s="41"/>
    </row>
    <row r="140" spans="8:8" x14ac:dyDescent="0.4">
      <c r="H140" s="41"/>
    </row>
    <row r="141" spans="8:8" x14ac:dyDescent="0.4">
      <c r="H141" s="41"/>
    </row>
    <row r="142" spans="8:8" x14ac:dyDescent="0.4">
      <c r="H142" s="41"/>
    </row>
    <row r="143" spans="8:8" x14ac:dyDescent="0.4">
      <c r="H143" s="41"/>
    </row>
    <row r="144" spans="8:8" x14ac:dyDescent="0.4">
      <c r="H144" s="41"/>
    </row>
    <row r="145" spans="8:8" x14ac:dyDescent="0.4">
      <c r="H145" s="41"/>
    </row>
    <row r="146" spans="8:8" x14ac:dyDescent="0.4">
      <c r="H146" s="41"/>
    </row>
    <row r="147" spans="8:8" x14ac:dyDescent="0.4">
      <c r="H147" s="41"/>
    </row>
    <row r="148" spans="8:8" x14ac:dyDescent="0.4">
      <c r="H148" s="41"/>
    </row>
    <row r="149" spans="8:8" x14ac:dyDescent="0.4">
      <c r="H149" s="41"/>
    </row>
    <row r="150" spans="8:8" x14ac:dyDescent="0.4">
      <c r="H150" s="41"/>
    </row>
    <row r="151" spans="8:8" x14ac:dyDescent="0.4">
      <c r="H151" s="41"/>
    </row>
    <row r="152" spans="8:8" x14ac:dyDescent="0.4">
      <c r="H152" s="41"/>
    </row>
    <row r="153" spans="8:8" x14ac:dyDescent="0.4">
      <c r="H153" s="41"/>
    </row>
    <row r="154" spans="8:8" x14ac:dyDescent="0.4">
      <c r="H154" s="41"/>
    </row>
    <row r="155" spans="8:8" x14ac:dyDescent="0.4">
      <c r="H155" s="41"/>
    </row>
    <row r="156" spans="8:8" x14ac:dyDescent="0.4">
      <c r="H156" s="41"/>
    </row>
    <row r="157" spans="8:8" x14ac:dyDescent="0.4">
      <c r="H157" s="41"/>
    </row>
    <row r="158" spans="8:8" x14ac:dyDescent="0.4">
      <c r="H158" s="41"/>
    </row>
    <row r="159" spans="8:8" x14ac:dyDescent="0.4">
      <c r="H159" s="41"/>
    </row>
    <row r="160" spans="8:8" x14ac:dyDescent="0.4">
      <c r="H160" s="41"/>
    </row>
    <row r="161" spans="8:8" x14ac:dyDescent="0.4">
      <c r="H161" s="41"/>
    </row>
    <row r="162" spans="8:8" x14ac:dyDescent="0.4">
      <c r="H162" s="41"/>
    </row>
    <row r="163" spans="8:8" x14ac:dyDescent="0.4">
      <c r="H163" s="41"/>
    </row>
    <row r="164" spans="8:8" x14ac:dyDescent="0.4">
      <c r="H164" s="41"/>
    </row>
    <row r="165" spans="8:8" x14ac:dyDescent="0.4">
      <c r="H165" s="41"/>
    </row>
    <row r="166" spans="8:8" x14ac:dyDescent="0.4">
      <c r="H166" s="41"/>
    </row>
    <row r="167" spans="8:8" x14ac:dyDescent="0.4">
      <c r="H167" s="41"/>
    </row>
    <row r="168" spans="8:8" x14ac:dyDescent="0.4">
      <c r="H168" s="41"/>
    </row>
    <row r="169" spans="8:8" x14ac:dyDescent="0.4">
      <c r="H169" s="41"/>
    </row>
    <row r="170" spans="8:8" x14ac:dyDescent="0.4">
      <c r="H170" s="41"/>
    </row>
    <row r="171" spans="8:8" x14ac:dyDescent="0.4">
      <c r="H171" s="41"/>
    </row>
    <row r="172" spans="8:8" x14ac:dyDescent="0.4">
      <c r="H172" s="41"/>
    </row>
    <row r="173" spans="8:8" x14ac:dyDescent="0.4">
      <c r="H173" s="41"/>
    </row>
    <row r="174" spans="8:8" x14ac:dyDescent="0.4">
      <c r="H174" s="41"/>
    </row>
    <row r="175" spans="8:8" x14ac:dyDescent="0.4">
      <c r="H175" s="41"/>
    </row>
    <row r="176" spans="8:8" x14ac:dyDescent="0.4">
      <c r="H176" s="41"/>
    </row>
    <row r="177" spans="8:8" x14ac:dyDescent="0.4">
      <c r="H177" s="41"/>
    </row>
    <row r="178" spans="8:8" x14ac:dyDescent="0.4">
      <c r="H178" s="41"/>
    </row>
    <row r="179" spans="8:8" x14ac:dyDescent="0.4">
      <c r="H179" s="41"/>
    </row>
    <row r="180" spans="8:8" x14ac:dyDescent="0.4">
      <c r="H180" s="41"/>
    </row>
    <row r="181" spans="8:8" x14ac:dyDescent="0.4">
      <c r="H181" s="41"/>
    </row>
    <row r="182" spans="8:8" x14ac:dyDescent="0.4">
      <c r="H182" s="41"/>
    </row>
    <row r="183" spans="8:8" x14ac:dyDescent="0.4">
      <c r="H183" s="41"/>
    </row>
    <row r="184" spans="8:8" x14ac:dyDescent="0.4">
      <c r="H184" s="41"/>
    </row>
    <row r="185" spans="8:8" x14ac:dyDescent="0.4">
      <c r="H185" s="41"/>
    </row>
    <row r="186" spans="8:8" x14ac:dyDescent="0.4">
      <c r="H186" s="41"/>
    </row>
    <row r="187" spans="8:8" x14ac:dyDescent="0.4">
      <c r="H187" s="41"/>
    </row>
    <row r="188" spans="8:8" x14ac:dyDescent="0.4">
      <c r="H188" s="41"/>
    </row>
    <row r="189" spans="8:8" x14ac:dyDescent="0.4">
      <c r="H189" s="41"/>
    </row>
    <row r="190" spans="8:8" x14ac:dyDescent="0.4">
      <c r="H190" s="41"/>
    </row>
    <row r="191" spans="8:8" x14ac:dyDescent="0.4">
      <c r="H191" s="41"/>
    </row>
    <row r="192" spans="8:8" x14ac:dyDescent="0.4">
      <c r="H192" s="41"/>
    </row>
    <row r="193" spans="8:8" x14ac:dyDescent="0.4">
      <c r="H193" s="41"/>
    </row>
    <row r="194" spans="8:8" x14ac:dyDescent="0.4">
      <c r="H194" s="41"/>
    </row>
    <row r="195" spans="8:8" x14ac:dyDescent="0.4">
      <c r="H195" s="41"/>
    </row>
    <row r="196" spans="8:8" x14ac:dyDescent="0.4">
      <c r="H196" s="41"/>
    </row>
    <row r="197" spans="8:8" x14ac:dyDescent="0.4">
      <c r="H197" s="41"/>
    </row>
    <row r="198" spans="8:8" x14ac:dyDescent="0.4">
      <c r="H198" s="41"/>
    </row>
    <row r="199" spans="8:8" x14ac:dyDescent="0.4">
      <c r="H199" s="41"/>
    </row>
    <row r="200" spans="8:8" x14ac:dyDescent="0.4">
      <c r="H200" s="41"/>
    </row>
    <row r="201" spans="8:8" x14ac:dyDescent="0.4">
      <c r="H201" s="41"/>
    </row>
    <row r="202" spans="8:8" x14ac:dyDescent="0.4">
      <c r="H202" s="41"/>
    </row>
    <row r="203" spans="8:8" x14ac:dyDescent="0.4">
      <c r="H203" s="41"/>
    </row>
    <row r="204" spans="8:8" x14ac:dyDescent="0.4">
      <c r="H204" s="41"/>
    </row>
    <row r="205" spans="8:8" x14ac:dyDescent="0.4">
      <c r="H205" s="41"/>
    </row>
    <row r="206" spans="8:8" x14ac:dyDescent="0.4">
      <c r="H206" s="41"/>
    </row>
    <row r="207" spans="8:8" x14ac:dyDescent="0.4">
      <c r="H207" s="41"/>
    </row>
    <row r="208" spans="8:8" x14ac:dyDescent="0.4">
      <c r="H208" s="41"/>
    </row>
    <row r="209" spans="8:8" x14ac:dyDescent="0.4">
      <c r="H209" s="41"/>
    </row>
    <row r="210" spans="8:8" x14ac:dyDescent="0.4">
      <c r="H210" s="41"/>
    </row>
    <row r="211" spans="8:8" x14ac:dyDescent="0.4">
      <c r="H211" s="41"/>
    </row>
    <row r="212" spans="8:8" x14ac:dyDescent="0.4">
      <c r="H212" s="41"/>
    </row>
    <row r="213" spans="8:8" x14ac:dyDescent="0.4">
      <c r="H213" s="41"/>
    </row>
    <row r="214" spans="8:8" x14ac:dyDescent="0.4">
      <c r="H214" s="41"/>
    </row>
    <row r="215" spans="8:8" x14ac:dyDescent="0.4">
      <c r="H215" s="41"/>
    </row>
    <row r="216" spans="8:8" x14ac:dyDescent="0.4">
      <c r="H216" s="41"/>
    </row>
    <row r="217" spans="8:8" x14ac:dyDescent="0.4">
      <c r="H217" s="41"/>
    </row>
    <row r="218" spans="8:8" x14ac:dyDescent="0.4">
      <c r="H218" s="41"/>
    </row>
    <row r="219" spans="8:8" x14ac:dyDescent="0.4">
      <c r="H219" s="41"/>
    </row>
    <row r="220" spans="8:8" x14ac:dyDescent="0.4">
      <c r="H220" s="41"/>
    </row>
    <row r="221" spans="8:8" x14ac:dyDescent="0.4">
      <c r="H221" s="41"/>
    </row>
    <row r="222" spans="8:8" x14ac:dyDescent="0.4">
      <c r="H222" s="41"/>
    </row>
    <row r="223" spans="8:8" x14ac:dyDescent="0.4">
      <c r="H223" s="41"/>
    </row>
    <row r="224" spans="8:8" x14ac:dyDescent="0.4">
      <c r="H224" s="41"/>
    </row>
    <row r="225" spans="8:8" x14ac:dyDescent="0.4">
      <c r="H225" s="41"/>
    </row>
    <row r="226" spans="8:8" x14ac:dyDescent="0.4">
      <c r="H226" s="41"/>
    </row>
    <row r="227" spans="8:8" x14ac:dyDescent="0.4">
      <c r="H227" s="41"/>
    </row>
    <row r="228" spans="8:8" x14ac:dyDescent="0.4">
      <c r="H228" s="41"/>
    </row>
    <row r="229" spans="8:8" x14ac:dyDescent="0.4">
      <c r="H229" s="41"/>
    </row>
    <row r="230" spans="8:8" x14ac:dyDescent="0.4">
      <c r="H230" s="41"/>
    </row>
    <row r="231" spans="8:8" x14ac:dyDescent="0.4">
      <c r="H231" s="41"/>
    </row>
    <row r="232" spans="8:8" x14ac:dyDescent="0.4">
      <c r="H232" s="41"/>
    </row>
    <row r="233" spans="8:8" x14ac:dyDescent="0.4">
      <c r="H233" s="41"/>
    </row>
    <row r="234" spans="8:8" x14ac:dyDescent="0.4">
      <c r="H234" s="41"/>
    </row>
    <row r="235" spans="8:8" x14ac:dyDescent="0.4">
      <c r="H235" s="41"/>
    </row>
    <row r="236" spans="8:8" x14ac:dyDescent="0.4">
      <c r="H236" s="41"/>
    </row>
    <row r="237" spans="8:8" x14ac:dyDescent="0.4">
      <c r="H237" s="41"/>
    </row>
    <row r="238" spans="8:8" x14ac:dyDescent="0.4">
      <c r="H238" s="41"/>
    </row>
    <row r="239" spans="8:8" x14ac:dyDescent="0.4">
      <c r="H239" s="41"/>
    </row>
    <row r="240" spans="8:8" x14ac:dyDescent="0.4">
      <c r="H240" s="41"/>
    </row>
    <row r="241" spans="8:8" x14ac:dyDescent="0.4">
      <c r="H241" s="41"/>
    </row>
    <row r="242" spans="8:8" x14ac:dyDescent="0.4">
      <c r="H242" s="41"/>
    </row>
    <row r="243" spans="8:8" x14ac:dyDescent="0.4">
      <c r="H243" s="41"/>
    </row>
    <row r="244" spans="8:8" x14ac:dyDescent="0.4">
      <c r="H244" s="41"/>
    </row>
    <row r="245" spans="8:8" x14ac:dyDescent="0.4">
      <c r="H245" s="41"/>
    </row>
    <row r="246" spans="8:8" x14ac:dyDescent="0.4">
      <c r="H246" s="41"/>
    </row>
    <row r="247" spans="8:8" x14ac:dyDescent="0.4">
      <c r="H247" s="41"/>
    </row>
    <row r="248" spans="8:8" x14ac:dyDescent="0.4">
      <c r="H248" s="41"/>
    </row>
    <row r="249" spans="8:8" x14ac:dyDescent="0.4">
      <c r="H249" s="41"/>
    </row>
    <row r="250" spans="8:8" x14ac:dyDescent="0.4">
      <c r="H250" s="41"/>
    </row>
    <row r="251" spans="8:8" x14ac:dyDescent="0.4">
      <c r="H251" s="41"/>
    </row>
    <row r="252" spans="8:8" x14ac:dyDescent="0.4">
      <c r="H252" s="41"/>
    </row>
    <row r="253" spans="8:8" x14ac:dyDescent="0.4">
      <c r="H253" s="41"/>
    </row>
    <row r="254" spans="8:8" x14ac:dyDescent="0.4">
      <c r="H254" s="41"/>
    </row>
    <row r="255" spans="8:8" x14ac:dyDescent="0.4">
      <c r="H255" s="41"/>
    </row>
    <row r="256" spans="8:8" x14ac:dyDescent="0.4">
      <c r="H256" s="41"/>
    </row>
    <row r="257" spans="8:8" x14ac:dyDescent="0.4">
      <c r="H257" s="41"/>
    </row>
    <row r="258" spans="8:8" x14ac:dyDescent="0.4">
      <c r="H258" s="41"/>
    </row>
    <row r="259" spans="8:8" x14ac:dyDescent="0.4">
      <c r="H259" s="41"/>
    </row>
    <row r="260" spans="8:8" x14ac:dyDescent="0.4">
      <c r="H260" s="41"/>
    </row>
    <row r="261" spans="8:8" x14ac:dyDescent="0.4">
      <c r="H261" s="41"/>
    </row>
    <row r="262" spans="8:8" x14ac:dyDescent="0.4">
      <c r="H262" s="41"/>
    </row>
    <row r="263" spans="8:8" x14ac:dyDescent="0.4">
      <c r="H263" s="41"/>
    </row>
    <row r="264" spans="8:8" x14ac:dyDescent="0.4">
      <c r="H264" s="41"/>
    </row>
    <row r="265" spans="8:8" x14ac:dyDescent="0.4">
      <c r="H265" s="41"/>
    </row>
    <row r="266" spans="8:8" x14ac:dyDescent="0.4">
      <c r="H266" s="41"/>
    </row>
    <row r="267" spans="8:8" x14ac:dyDescent="0.4">
      <c r="H267" s="41"/>
    </row>
    <row r="268" spans="8:8" x14ac:dyDescent="0.4">
      <c r="H268" s="41"/>
    </row>
    <row r="269" spans="8:8" x14ac:dyDescent="0.4">
      <c r="H269" s="41"/>
    </row>
    <row r="270" spans="8:8" x14ac:dyDescent="0.4">
      <c r="H270" s="41"/>
    </row>
    <row r="271" spans="8:8" x14ac:dyDescent="0.4">
      <c r="H271" s="41"/>
    </row>
    <row r="272" spans="8:8" x14ac:dyDescent="0.4">
      <c r="H272" s="41"/>
    </row>
    <row r="273" spans="8:8" x14ac:dyDescent="0.4">
      <c r="H273" s="41"/>
    </row>
    <row r="274" spans="8:8" x14ac:dyDescent="0.4">
      <c r="H274" s="41"/>
    </row>
    <row r="275" spans="8:8" x14ac:dyDescent="0.4">
      <c r="H275" s="41"/>
    </row>
    <row r="276" spans="8:8" x14ac:dyDescent="0.4">
      <c r="H276" s="41"/>
    </row>
    <row r="277" spans="8:8" x14ac:dyDescent="0.4">
      <c r="H277" s="41"/>
    </row>
    <row r="278" spans="8:8" x14ac:dyDescent="0.4">
      <c r="H278" s="41"/>
    </row>
    <row r="279" spans="8:8" x14ac:dyDescent="0.4">
      <c r="H279" s="41"/>
    </row>
    <row r="280" spans="8:8" x14ac:dyDescent="0.4">
      <c r="H280" s="41"/>
    </row>
    <row r="281" spans="8:8" x14ac:dyDescent="0.4">
      <c r="H281" s="41"/>
    </row>
    <row r="282" spans="8:8" x14ac:dyDescent="0.4">
      <c r="H282" s="41"/>
    </row>
    <row r="283" spans="8:8" x14ac:dyDescent="0.4">
      <c r="H283" s="41"/>
    </row>
    <row r="284" spans="8:8" x14ac:dyDescent="0.4">
      <c r="H284" s="41"/>
    </row>
    <row r="285" spans="8:8" x14ac:dyDescent="0.4">
      <c r="H285" s="41"/>
    </row>
    <row r="286" spans="8:8" x14ac:dyDescent="0.4">
      <c r="H286" s="41"/>
    </row>
    <row r="287" spans="8:8" x14ac:dyDescent="0.4">
      <c r="H287" s="41"/>
    </row>
    <row r="288" spans="8:8" x14ac:dyDescent="0.4">
      <c r="H288" s="41"/>
    </row>
    <row r="289" spans="8:8" x14ac:dyDescent="0.4">
      <c r="H289" s="41"/>
    </row>
    <row r="290" spans="8:8" x14ac:dyDescent="0.4">
      <c r="H290" s="41"/>
    </row>
    <row r="291" spans="8:8" x14ac:dyDescent="0.4">
      <c r="H291" s="41"/>
    </row>
    <row r="292" spans="8:8" x14ac:dyDescent="0.4">
      <c r="H292" s="41"/>
    </row>
    <row r="293" spans="8:8" x14ac:dyDescent="0.4">
      <c r="H293" s="41"/>
    </row>
    <row r="294" spans="8:8" x14ac:dyDescent="0.4">
      <c r="H294" s="41"/>
    </row>
    <row r="295" spans="8:8" x14ac:dyDescent="0.4">
      <c r="H295" s="41"/>
    </row>
    <row r="296" spans="8:8" x14ac:dyDescent="0.4">
      <c r="H296" s="41"/>
    </row>
    <row r="297" spans="8:8" x14ac:dyDescent="0.4">
      <c r="H297" s="41"/>
    </row>
    <row r="298" spans="8:8" x14ac:dyDescent="0.4">
      <c r="H298" s="41"/>
    </row>
    <row r="299" spans="8:8" x14ac:dyDescent="0.4">
      <c r="H299" s="41"/>
    </row>
    <row r="300" spans="8:8" x14ac:dyDescent="0.4">
      <c r="H300" s="41"/>
    </row>
    <row r="301" spans="8:8" x14ac:dyDescent="0.4">
      <c r="H301" s="41"/>
    </row>
    <row r="302" spans="8:8" x14ac:dyDescent="0.4">
      <c r="H302" s="41"/>
    </row>
    <row r="303" spans="8:8" x14ac:dyDescent="0.4">
      <c r="H303" s="41"/>
    </row>
    <row r="304" spans="8:8" x14ac:dyDescent="0.4">
      <c r="H304" s="41"/>
    </row>
    <row r="305" spans="8:8" x14ac:dyDescent="0.4">
      <c r="H305" s="41"/>
    </row>
    <row r="306" spans="8:8" x14ac:dyDescent="0.4">
      <c r="H306" s="41"/>
    </row>
    <row r="307" spans="8:8" x14ac:dyDescent="0.4">
      <c r="H307" s="41"/>
    </row>
    <row r="308" spans="8:8" x14ac:dyDescent="0.4">
      <c r="H308" s="41"/>
    </row>
    <row r="309" spans="8:8" x14ac:dyDescent="0.4">
      <c r="H309" s="41"/>
    </row>
    <row r="310" spans="8:8" x14ac:dyDescent="0.4">
      <c r="H310" s="41"/>
    </row>
    <row r="311" spans="8:8" x14ac:dyDescent="0.4">
      <c r="H311" s="41"/>
    </row>
    <row r="312" spans="8:8" x14ac:dyDescent="0.4">
      <c r="H312" s="41"/>
    </row>
    <row r="313" spans="8:8" x14ac:dyDescent="0.4">
      <c r="H313" s="41"/>
    </row>
    <row r="314" spans="8:8" x14ac:dyDescent="0.4">
      <c r="H314" s="41"/>
    </row>
    <row r="315" spans="8:8" x14ac:dyDescent="0.4">
      <c r="H315" s="41"/>
    </row>
    <row r="316" spans="8:8" x14ac:dyDescent="0.4">
      <c r="H316" s="41"/>
    </row>
    <row r="317" spans="8:8" x14ac:dyDescent="0.4">
      <c r="H317" s="41"/>
    </row>
    <row r="318" spans="8:8" x14ac:dyDescent="0.4">
      <c r="H318" s="41"/>
    </row>
    <row r="319" spans="8:8" x14ac:dyDescent="0.4">
      <c r="H319" s="41"/>
    </row>
    <row r="320" spans="8:8" x14ac:dyDescent="0.4">
      <c r="H320" s="41"/>
    </row>
    <row r="321" spans="8:8" x14ac:dyDescent="0.4">
      <c r="H321" s="41"/>
    </row>
    <row r="322" spans="8:8" x14ac:dyDescent="0.4">
      <c r="H322" s="41"/>
    </row>
    <row r="323" spans="8:8" x14ac:dyDescent="0.4">
      <c r="H323" s="41"/>
    </row>
    <row r="324" spans="8:8" x14ac:dyDescent="0.4">
      <c r="H324" s="41"/>
    </row>
    <row r="325" spans="8:8" x14ac:dyDescent="0.4">
      <c r="H325" s="41"/>
    </row>
    <row r="326" spans="8:8" x14ac:dyDescent="0.4">
      <c r="H326" s="41"/>
    </row>
    <row r="327" spans="8:8" x14ac:dyDescent="0.4">
      <c r="H327" s="41"/>
    </row>
    <row r="328" spans="8:8" x14ac:dyDescent="0.4">
      <c r="H328" s="41"/>
    </row>
    <row r="329" spans="8:8" x14ac:dyDescent="0.4">
      <c r="H329" s="41"/>
    </row>
    <row r="330" spans="8:8" x14ac:dyDescent="0.4">
      <c r="H330" s="41"/>
    </row>
    <row r="331" spans="8:8" x14ac:dyDescent="0.4">
      <c r="H331" s="41"/>
    </row>
    <row r="332" spans="8:8" x14ac:dyDescent="0.4">
      <c r="H332" s="41"/>
    </row>
    <row r="333" spans="8:8" x14ac:dyDescent="0.4">
      <c r="H333" s="41"/>
    </row>
    <row r="334" spans="8:8" x14ac:dyDescent="0.4">
      <c r="H334" s="41"/>
    </row>
    <row r="335" spans="8:8" x14ac:dyDescent="0.4">
      <c r="H335" s="41"/>
    </row>
    <row r="336" spans="8:8" x14ac:dyDescent="0.4">
      <c r="H336" s="41"/>
    </row>
    <row r="337" spans="8:8" x14ac:dyDescent="0.4">
      <c r="H337" s="41"/>
    </row>
    <row r="338" spans="8:8" x14ac:dyDescent="0.4">
      <c r="H338" s="41"/>
    </row>
    <row r="339" spans="8:8" x14ac:dyDescent="0.4">
      <c r="H339" s="41"/>
    </row>
    <row r="340" spans="8:8" x14ac:dyDescent="0.4">
      <c r="H340" s="41"/>
    </row>
    <row r="341" spans="8:8" x14ac:dyDescent="0.4">
      <c r="H341" s="41"/>
    </row>
    <row r="342" spans="8:8" x14ac:dyDescent="0.4">
      <c r="H342" s="41"/>
    </row>
    <row r="343" spans="8:8" x14ac:dyDescent="0.4">
      <c r="H343" s="41"/>
    </row>
    <row r="344" spans="8:8" x14ac:dyDescent="0.4">
      <c r="H344" s="41"/>
    </row>
    <row r="345" spans="8:8" x14ac:dyDescent="0.4">
      <c r="H345" s="41"/>
    </row>
    <row r="346" spans="8:8" x14ac:dyDescent="0.4">
      <c r="H346" s="41"/>
    </row>
    <row r="347" spans="8:8" x14ac:dyDescent="0.4">
      <c r="H347" s="41"/>
    </row>
    <row r="348" spans="8:8" x14ac:dyDescent="0.4">
      <c r="H348" s="41"/>
    </row>
    <row r="349" spans="8:8" x14ac:dyDescent="0.4">
      <c r="H349" s="41"/>
    </row>
    <row r="350" spans="8:8" x14ac:dyDescent="0.4">
      <c r="H350" s="41"/>
    </row>
    <row r="351" spans="8:8" x14ac:dyDescent="0.4">
      <c r="H351" s="41"/>
    </row>
    <row r="352" spans="8:8" x14ac:dyDescent="0.4">
      <c r="H352" s="41"/>
    </row>
    <row r="353" spans="8:8" x14ac:dyDescent="0.4">
      <c r="H353" s="41"/>
    </row>
    <row r="354" spans="8:8" x14ac:dyDescent="0.4">
      <c r="H354" s="41"/>
    </row>
    <row r="355" spans="8:8" x14ac:dyDescent="0.4">
      <c r="H355" s="41"/>
    </row>
    <row r="356" spans="8:8" x14ac:dyDescent="0.4">
      <c r="H356" s="41"/>
    </row>
    <row r="357" spans="8:8" x14ac:dyDescent="0.4">
      <c r="H357" s="41"/>
    </row>
    <row r="358" spans="8:8" x14ac:dyDescent="0.4">
      <c r="H358" s="41"/>
    </row>
    <row r="359" spans="8:8" x14ac:dyDescent="0.4">
      <c r="H359" s="41"/>
    </row>
    <row r="360" spans="8:8" x14ac:dyDescent="0.4">
      <c r="H360" s="41"/>
    </row>
    <row r="361" spans="8:8" x14ac:dyDescent="0.4">
      <c r="H361" s="41"/>
    </row>
    <row r="362" spans="8:8" x14ac:dyDescent="0.4">
      <c r="H362" s="41"/>
    </row>
    <row r="363" spans="8:8" x14ac:dyDescent="0.4">
      <c r="H363" s="41"/>
    </row>
    <row r="364" spans="8:8" x14ac:dyDescent="0.4">
      <c r="H364" s="41"/>
    </row>
    <row r="365" spans="8:8" x14ac:dyDescent="0.4">
      <c r="H365" s="41"/>
    </row>
    <row r="366" spans="8:8" x14ac:dyDescent="0.4">
      <c r="H366" s="41"/>
    </row>
    <row r="367" spans="8:8" x14ac:dyDescent="0.4">
      <c r="H367" s="41"/>
    </row>
    <row r="368" spans="8:8" x14ac:dyDescent="0.4">
      <c r="H368" s="41"/>
    </row>
    <row r="369" spans="8:8" x14ac:dyDescent="0.4">
      <c r="H369" s="41"/>
    </row>
    <row r="370" spans="8:8" x14ac:dyDescent="0.4">
      <c r="H370" s="41"/>
    </row>
    <row r="371" spans="8:8" x14ac:dyDescent="0.4">
      <c r="H371" s="41"/>
    </row>
    <row r="372" spans="8:8" x14ac:dyDescent="0.4">
      <c r="H372" s="41"/>
    </row>
    <row r="373" spans="8:8" x14ac:dyDescent="0.4">
      <c r="H373" s="41"/>
    </row>
    <row r="374" spans="8:8" x14ac:dyDescent="0.4">
      <c r="H374" s="41"/>
    </row>
    <row r="375" spans="8:8" x14ac:dyDescent="0.4">
      <c r="H375" s="41"/>
    </row>
    <row r="376" spans="8:8" x14ac:dyDescent="0.4">
      <c r="H376" s="41"/>
    </row>
    <row r="377" spans="8:8" x14ac:dyDescent="0.4">
      <c r="H377" s="41"/>
    </row>
    <row r="378" spans="8:8" x14ac:dyDescent="0.4">
      <c r="H378" s="41"/>
    </row>
    <row r="379" spans="8:8" x14ac:dyDescent="0.4">
      <c r="H379" s="41"/>
    </row>
    <row r="380" spans="8:8" x14ac:dyDescent="0.4">
      <c r="H380" s="41"/>
    </row>
    <row r="381" spans="8:8" x14ac:dyDescent="0.4">
      <c r="H381" s="41"/>
    </row>
    <row r="382" spans="8:8" x14ac:dyDescent="0.4">
      <c r="H382" s="41"/>
    </row>
    <row r="383" spans="8:8" x14ac:dyDescent="0.4">
      <c r="H383" s="41"/>
    </row>
    <row r="384" spans="8:8" x14ac:dyDescent="0.4">
      <c r="H384" s="41"/>
    </row>
    <row r="385" spans="8:8" x14ac:dyDescent="0.4">
      <c r="H385" s="41"/>
    </row>
    <row r="386" spans="8:8" x14ac:dyDescent="0.4">
      <c r="H386" s="41"/>
    </row>
    <row r="387" spans="8:8" x14ac:dyDescent="0.4">
      <c r="H387" s="41"/>
    </row>
    <row r="388" spans="8:8" x14ac:dyDescent="0.4">
      <c r="H388" s="41"/>
    </row>
    <row r="389" spans="8:8" x14ac:dyDescent="0.4">
      <c r="H389" s="41"/>
    </row>
    <row r="390" spans="8:8" x14ac:dyDescent="0.4">
      <c r="H390" s="41"/>
    </row>
    <row r="391" spans="8:8" x14ac:dyDescent="0.4">
      <c r="H391" s="41"/>
    </row>
    <row r="392" spans="8:8" x14ac:dyDescent="0.4">
      <c r="H392" s="41"/>
    </row>
    <row r="393" spans="8:8" x14ac:dyDescent="0.4">
      <c r="H393" s="41"/>
    </row>
    <row r="394" spans="8:8" x14ac:dyDescent="0.4">
      <c r="H394" s="41"/>
    </row>
    <row r="395" spans="8:8" x14ac:dyDescent="0.4">
      <c r="H395" s="41"/>
    </row>
    <row r="396" spans="8:8" x14ac:dyDescent="0.4">
      <c r="H396" s="41"/>
    </row>
    <row r="397" spans="8:8" x14ac:dyDescent="0.4">
      <c r="H397" s="41"/>
    </row>
    <row r="398" spans="8:8" x14ac:dyDescent="0.4">
      <c r="H398" s="41"/>
    </row>
    <row r="399" spans="8:8" x14ac:dyDescent="0.4">
      <c r="H399" s="41"/>
    </row>
    <row r="400" spans="8:8" x14ac:dyDescent="0.4">
      <c r="H400" s="41"/>
    </row>
    <row r="401" spans="8:8" x14ac:dyDescent="0.4">
      <c r="H401" s="41"/>
    </row>
    <row r="402" spans="8:8" x14ac:dyDescent="0.4">
      <c r="H402" s="41"/>
    </row>
    <row r="403" spans="8:8" x14ac:dyDescent="0.4">
      <c r="H403" s="41"/>
    </row>
    <row r="404" spans="8:8" x14ac:dyDescent="0.4">
      <c r="H404" s="41"/>
    </row>
    <row r="405" spans="8:8" x14ac:dyDescent="0.4">
      <c r="H405" s="41"/>
    </row>
    <row r="406" spans="8:8" x14ac:dyDescent="0.4">
      <c r="H406" s="41"/>
    </row>
    <row r="407" spans="8:8" x14ac:dyDescent="0.4">
      <c r="H407" s="41"/>
    </row>
    <row r="408" spans="8:8" x14ac:dyDescent="0.4">
      <c r="H408" s="41"/>
    </row>
    <row r="409" spans="8:8" x14ac:dyDescent="0.4">
      <c r="H409" s="41"/>
    </row>
    <row r="410" spans="8:8" x14ac:dyDescent="0.4">
      <c r="H410" s="41"/>
    </row>
    <row r="411" spans="8:8" x14ac:dyDescent="0.4">
      <c r="H411" s="41"/>
    </row>
    <row r="412" spans="8:8" x14ac:dyDescent="0.4">
      <c r="H412" s="41"/>
    </row>
    <row r="413" spans="8:8" x14ac:dyDescent="0.4">
      <c r="H413" s="41"/>
    </row>
    <row r="414" spans="8:8" x14ac:dyDescent="0.4">
      <c r="H414" s="41"/>
    </row>
    <row r="415" spans="8:8" x14ac:dyDescent="0.4">
      <c r="H415" s="41"/>
    </row>
    <row r="416" spans="8:8" x14ac:dyDescent="0.4">
      <c r="H416" s="41"/>
    </row>
    <row r="417" spans="8:8" x14ac:dyDescent="0.4">
      <c r="H417" s="41"/>
    </row>
    <row r="418" spans="8:8" x14ac:dyDescent="0.4">
      <c r="H418" s="41"/>
    </row>
    <row r="419" spans="8:8" x14ac:dyDescent="0.4">
      <c r="H419" s="41"/>
    </row>
    <row r="420" spans="8:8" x14ac:dyDescent="0.4">
      <c r="H420" s="41"/>
    </row>
    <row r="421" spans="8:8" x14ac:dyDescent="0.4">
      <c r="H421" s="41"/>
    </row>
    <row r="422" spans="8:8" x14ac:dyDescent="0.4">
      <c r="H422" s="41"/>
    </row>
    <row r="423" spans="8:8" x14ac:dyDescent="0.4">
      <c r="H423" s="41"/>
    </row>
    <row r="424" spans="8:8" x14ac:dyDescent="0.4">
      <c r="H424" s="41"/>
    </row>
    <row r="425" spans="8:8" x14ac:dyDescent="0.4">
      <c r="H425" s="41"/>
    </row>
    <row r="426" spans="8:8" x14ac:dyDescent="0.4">
      <c r="H426" s="41"/>
    </row>
    <row r="427" spans="8:8" x14ac:dyDescent="0.4">
      <c r="H427" s="41"/>
    </row>
    <row r="428" spans="8:8" x14ac:dyDescent="0.4">
      <c r="H428" s="41"/>
    </row>
    <row r="429" spans="8:8" x14ac:dyDescent="0.4">
      <c r="H429" s="41"/>
    </row>
    <row r="430" spans="8:8" x14ac:dyDescent="0.4">
      <c r="H430" s="41"/>
    </row>
    <row r="431" spans="8:8" x14ac:dyDescent="0.4">
      <c r="H431" s="41"/>
    </row>
    <row r="432" spans="8:8" x14ac:dyDescent="0.4">
      <c r="H432" s="41"/>
    </row>
    <row r="433" spans="8:8" x14ac:dyDescent="0.4">
      <c r="H433" s="41"/>
    </row>
    <row r="434" spans="8:8" x14ac:dyDescent="0.4">
      <c r="H434" s="41"/>
    </row>
    <row r="435" spans="8:8" x14ac:dyDescent="0.4">
      <c r="H435" s="41"/>
    </row>
    <row r="436" spans="8:8" x14ac:dyDescent="0.4">
      <c r="H436" s="41"/>
    </row>
    <row r="437" spans="8:8" x14ac:dyDescent="0.4">
      <c r="H437" s="41"/>
    </row>
    <row r="438" spans="8:8" x14ac:dyDescent="0.4">
      <c r="H438" s="41"/>
    </row>
    <row r="439" spans="8:8" x14ac:dyDescent="0.4">
      <c r="H439" s="41"/>
    </row>
    <row r="440" spans="8:8" x14ac:dyDescent="0.4">
      <c r="H440" s="41"/>
    </row>
    <row r="441" spans="8:8" x14ac:dyDescent="0.4">
      <c r="H441" s="41"/>
    </row>
    <row r="442" spans="8:8" x14ac:dyDescent="0.4">
      <c r="H442" s="41"/>
    </row>
    <row r="443" spans="8:8" x14ac:dyDescent="0.4">
      <c r="H443" s="41"/>
    </row>
    <row r="444" spans="8:8" x14ac:dyDescent="0.4">
      <c r="H444" s="41"/>
    </row>
    <row r="445" spans="8:8" x14ac:dyDescent="0.4">
      <c r="H445" s="41"/>
    </row>
    <row r="446" spans="8:8" x14ac:dyDescent="0.4">
      <c r="H446" s="41"/>
    </row>
    <row r="447" spans="8:8" x14ac:dyDescent="0.4">
      <c r="H447" s="41"/>
    </row>
    <row r="448" spans="8:8" x14ac:dyDescent="0.4">
      <c r="H448" s="41"/>
    </row>
    <row r="449" spans="8:8" x14ac:dyDescent="0.4">
      <c r="H449" s="41"/>
    </row>
    <row r="450" spans="8:8" x14ac:dyDescent="0.4">
      <c r="H450" s="41"/>
    </row>
    <row r="451" spans="8:8" x14ac:dyDescent="0.4">
      <c r="H451" s="41"/>
    </row>
    <row r="452" spans="8:8" x14ac:dyDescent="0.4">
      <c r="H452" s="41"/>
    </row>
    <row r="453" spans="8:8" x14ac:dyDescent="0.4">
      <c r="H453" s="41"/>
    </row>
    <row r="454" spans="8:8" x14ac:dyDescent="0.4">
      <c r="H454" s="41"/>
    </row>
    <row r="455" spans="8:8" x14ac:dyDescent="0.4">
      <c r="H455" s="41"/>
    </row>
    <row r="456" spans="8:8" x14ac:dyDescent="0.4">
      <c r="H456" s="41"/>
    </row>
    <row r="457" spans="8:8" x14ac:dyDescent="0.4">
      <c r="H457" s="41"/>
    </row>
    <row r="458" spans="8:8" x14ac:dyDescent="0.4">
      <c r="H458" s="41"/>
    </row>
    <row r="459" spans="8:8" x14ac:dyDescent="0.4">
      <c r="H459" s="41"/>
    </row>
    <row r="460" spans="8:8" x14ac:dyDescent="0.4">
      <c r="H460" s="41"/>
    </row>
    <row r="461" spans="8:8" x14ac:dyDescent="0.4">
      <c r="H461" s="41"/>
    </row>
    <row r="462" spans="8:8" x14ac:dyDescent="0.4">
      <c r="H462" s="41"/>
    </row>
    <row r="463" spans="8:8" x14ac:dyDescent="0.4">
      <c r="H463" s="41"/>
    </row>
    <row r="464" spans="8:8" x14ac:dyDescent="0.4">
      <c r="H464" s="41"/>
    </row>
    <row r="465" spans="8:8" x14ac:dyDescent="0.4">
      <c r="H465" s="41"/>
    </row>
    <row r="466" spans="8:8" x14ac:dyDescent="0.4">
      <c r="H466" s="41"/>
    </row>
    <row r="467" spans="8:8" x14ac:dyDescent="0.4">
      <c r="H467" s="41"/>
    </row>
    <row r="468" spans="8:8" x14ac:dyDescent="0.4">
      <c r="H468" s="41"/>
    </row>
    <row r="469" spans="8:8" x14ac:dyDescent="0.4">
      <c r="H469" s="41"/>
    </row>
    <row r="470" spans="8:8" x14ac:dyDescent="0.4">
      <c r="H470" s="41"/>
    </row>
    <row r="471" spans="8:8" x14ac:dyDescent="0.4">
      <c r="H471" s="41"/>
    </row>
    <row r="472" spans="8:8" x14ac:dyDescent="0.4">
      <c r="H472" s="41"/>
    </row>
    <row r="473" spans="8:8" x14ac:dyDescent="0.4">
      <c r="H473" s="41"/>
    </row>
    <row r="474" spans="8:8" x14ac:dyDescent="0.4">
      <c r="H474" s="41"/>
    </row>
    <row r="475" spans="8:8" x14ac:dyDescent="0.4">
      <c r="H475" s="41"/>
    </row>
    <row r="476" spans="8:8" x14ac:dyDescent="0.4">
      <c r="H476" s="41"/>
    </row>
    <row r="477" spans="8:8" x14ac:dyDescent="0.4">
      <c r="H477" s="41"/>
    </row>
    <row r="478" spans="8:8" x14ac:dyDescent="0.4">
      <c r="H478" s="41"/>
    </row>
    <row r="479" spans="8:8" x14ac:dyDescent="0.4">
      <c r="H479" s="41"/>
    </row>
    <row r="480" spans="8:8" x14ac:dyDescent="0.4">
      <c r="H480" s="41"/>
    </row>
    <row r="481" spans="8:8" x14ac:dyDescent="0.4">
      <c r="H481" s="41"/>
    </row>
    <row r="482" spans="8:8" x14ac:dyDescent="0.4">
      <c r="H482" s="41"/>
    </row>
    <row r="483" spans="8:8" x14ac:dyDescent="0.4">
      <c r="H483" s="41"/>
    </row>
    <row r="484" spans="8:8" x14ac:dyDescent="0.4">
      <c r="H484" s="41"/>
    </row>
    <row r="485" spans="8:8" x14ac:dyDescent="0.4">
      <c r="H485" s="41"/>
    </row>
    <row r="486" spans="8:8" x14ac:dyDescent="0.4">
      <c r="H486" s="41"/>
    </row>
    <row r="487" spans="8:8" x14ac:dyDescent="0.4">
      <c r="H487" s="41"/>
    </row>
    <row r="488" spans="8:8" x14ac:dyDescent="0.4">
      <c r="H488" s="41"/>
    </row>
    <row r="489" spans="8:8" x14ac:dyDescent="0.4">
      <c r="H489" s="41"/>
    </row>
    <row r="490" spans="8:8" x14ac:dyDescent="0.4">
      <c r="H490" s="41"/>
    </row>
    <row r="491" spans="8:8" x14ac:dyDescent="0.4">
      <c r="H491" s="41"/>
    </row>
    <row r="492" spans="8:8" x14ac:dyDescent="0.4">
      <c r="H492" s="41"/>
    </row>
    <row r="493" spans="8:8" x14ac:dyDescent="0.4">
      <c r="H493" s="41"/>
    </row>
    <row r="494" spans="8:8" x14ac:dyDescent="0.4">
      <c r="H494" s="41"/>
    </row>
    <row r="495" spans="8:8" x14ac:dyDescent="0.4">
      <c r="H495" s="41"/>
    </row>
    <row r="496" spans="8:8" x14ac:dyDescent="0.4">
      <c r="H496" s="41"/>
    </row>
    <row r="497" spans="8:8" x14ac:dyDescent="0.4">
      <c r="H497" s="41"/>
    </row>
    <row r="498" spans="8:8" x14ac:dyDescent="0.4">
      <c r="H498" s="41"/>
    </row>
    <row r="499" spans="8:8" x14ac:dyDescent="0.4">
      <c r="H499" s="41"/>
    </row>
    <row r="500" spans="8:8" x14ac:dyDescent="0.4">
      <c r="H500" s="41"/>
    </row>
    <row r="501" spans="8:8" x14ac:dyDescent="0.4">
      <c r="H501" s="41"/>
    </row>
    <row r="502" spans="8:8" x14ac:dyDescent="0.4">
      <c r="H502" s="41"/>
    </row>
    <row r="503" spans="8:8" x14ac:dyDescent="0.4">
      <c r="H503" s="41"/>
    </row>
    <row r="504" spans="8:8" x14ac:dyDescent="0.4">
      <c r="H504" s="41"/>
    </row>
    <row r="505" spans="8:8" x14ac:dyDescent="0.4">
      <c r="H505" s="41"/>
    </row>
    <row r="506" spans="8:8" x14ac:dyDescent="0.4">
      <c r="H506" s="41"/>
    </row>
    <row r="507" spans="8:8" x14ac:dyDescent="0.4">
      <c r="H507" s="41"/>
    </row>
    <row r="508" spans="8:8" x14ac:dyDescent="0.4">
      <c r="H508" s="41"/>
    </row>
    <row r="509" spans="8:8" x14ac:dyDescent="0.4">
      <c r="H509" s="41"/>
    </row>
    <row r="510" spans="8:8" x14ac:dyDescent="0.4">
      <c r="H510" s="41"/>
    </row>
    <row r="511" spans="8:8" x14ac:dyDescent="0.4">
      <c r="H511" s="41"/>
    </row>
    <row r="512" spans="8:8" x14ac:dyDescent="0.4">
      <c r="H512" s="41"/>
    </row>
    <row r="513" spans="8:8" x14ac:dyDescent="0.4">
      <c r="H513" s="41"/>
    </row>
    <row r="514" spans="8:8" x14ac:dyDescent="0.4">
      <c r="H514" s="41"/>
    </row>
    <row r="515" spans="8:8" x14ac:dyDescent="0.4">
      <c r="H515" s="41"/>
    </row>
    <row r="516" spans="8:8" x14ac:dyDescent="0.4">
      <c r="H516" s="41"/>
    </row>
    <row r="517" spans="8:8" x14ac:dyDescent="0.4">
      <c r="H517" s="41"/>
    </row>
    <row r="518" spans="8:8" x14ac:dyDescent="0.4">
      <c r="H518" s="41"/>
    </row>
    <row r="519" spans="8:8" x14ac:dyDescent="0.4">
      <c r="H519" s="41"/>
    </row>
    <row r="520" spans="8:8" x14ac:dyDescent="0.4">
      <c r="H520" s="41"/>
    </row>
    <row r="521" spans="8:8" x14ac:dyDescent="0.4">
      <c r="H521" s="41"/>
    </row>
    <row r="522" spans="8:8" x14ac:dyDescent="0.4">
      <c r="H522" s="41"/>
    </row>
    <row r="523" spans="8:8" x14ac:dyDescent="0.4">
      <c r="H523" s="41"/>
    </row>
    <row r="524" spans="8:8" x14ac:dyDescent="0.4">
      <c r="H524" s="41"/>
    </row>
    <row r="525" spans="8:8" x14ac:dyDescent="0.4">
      <c r="H525" s="41"/>
    </row>
    <row r="526" spans="8:8" x14ac:dyDescent="0.4">
      <c r="H526" s="41"/>
    </row>
    <row r="527" spans="8:8" x14ac:dyDescent="0.4">
      <c r="H527" s="41"/>
    </row>
    <row r="528" spans="8:8" x14ac:dyDescent="0.4">
      <c r="H528" s="41"/>
    </row>
    <row r="529" spans="8:8" x14ac:dyDescent="0.4">
      <c r="H529" s="41"/>
    </row>
    <row r="530" spans="8:8" x14ac:dyDescent="0.4">
      <c r="H530" s="41"/>
    </row>
    <row r="531" spans="8:8" x14ac:dyDescent="0.4">
      <c r="H531" s="41"/>
    </row>
    <row r="532" spans="8:8" x14ac:dyDescent="0.4">
      <c r="H532" s="41"/>
    </row>
    <row r="533" spans="8:8" x14ac:dyDescent="0.4">
      <c r="H533" s="41"/>
    </row>
    <row r="534" spans="8:8" x14ac:dyDescent="0.4">
      <c r="H534" s="41"/>
    </row>
    <row r="535" spans="8:8" x14ac:dyDescent="0.4">
      <c r="H535" s="41"/>
    </row>
    <row r="536" spans="8:8" x14ac:dyDescent="0.4">
      <c r="H536" s="41"/>
    </row>
    <row r="537" spans="8:8" x14ac:dyDescent="0.4">
      <c r="H537" s="41"/>
    </row>
    <row r="538" spans="8:8" x14ac:dyDescent="0.4">
      <c r="H538" s="41"/>
    </row>
    <row r="539" spans="8:8" x14ac:dyDescent="0.4">
      <c r="H539" s="41"/>
    </row>
    <row r="540" spans="8:8" x14ac:dyDescent="0.4">
      <c r="H540" s="41"/>
    </row>
    <row r="541" spans="8:8" x14ac:dyDescent="0.4">
      <c r="H541" s="41"/>
    </row>
    <row r="542" spans="8:8" x14ac:dyDescent="0.4">
      <c r="H542" s="41"/>
    </row>
    <row r="543" spans="8:8" x14ac:dyDescent="0.4">
      <c r="H543" s="41"/>
    </row>
    <row r="544" spans="8:8" x14ac:dyDescent="0.4">
      <c r="H544" s="41"/>
    </row>
    <row r="545" spans="8:8" x14ac:dyDescent="0.4">
      <c r="H545" s="41"/>
    </row>
    <row r="546" spans="8:8" x14ac:dyDescent="0.4">
      <c r="H546" s="41"/>
    </row>
    <row r="547" spans="8:8" x14ac:dyDescent="0.4">
      <c r="H547" s="41"/>
    </row>
    <row r="548" spans="8:8" x14ac:dyDescent="0.4">
      <c r="H548" s="41"/>
    </row>
    <row r="549" spans="8:8" x14ac:dyDescent="0.4">
      <c r="H549" s="41"/>
    </row>
    <row r="550" spans="8:8" x14ac:dyDescent="0.4">
      <c r="H550" s="41"/>
    </row>
    <row r="551" spans="8:8" x14ac:dyDescent="0.4">
      <c r="H551" s="41"/>
    </row>
    <row r="552" spans="8:8" x14ac:dyDescent="0.4">
      <c r="H552" s="41"/>
    </row>
    <row r="553" spans="8:8" x14ac:dyDescent="0.4">
      <c r="H553" s="41"/>
    </row>
    <row r="554" spans="8:8" x14ac:dyDescent="0.4">
      <c r="H554" s="41"/>
    </row>
    <row r="555" spans="8:8" x14ac:dyDescent="0.4">
      <c r="H555" s="41"/>
    </row>
    <row r="556" spans="8:8" x14ac:dyDescent="0.4">
      <c r="H556" s="41"/>
    </row>
    <row r="557" spans="8:8" x14ac:dyDescent="0.4">
      <c r="H557" s="41"/>
    </row>
    <row r="558" spans="8:8" x14ac:dyDescent="0.4">
      <c r="H558" s="41"/>
    </row>
    <row r="559" spans="8:8" x14ac:dyDescent="0.4">
      <c r="H559" s="41"/>
    </row>
    <row r="560" spans="8:8" x14ac:dyDescent="0.4">
      <c r="H560" s="41"/>
    </row>
    <row r="561" spans="8:8" x14ac:dyDescent="0.4">
      <c r="H561" s="41"/>
    </row>
    <row r="562" spans="8:8" x14ac:dyDescent="0.4">
      <c r="H562" s="41"/>
    </row>
    <row r="563" spans="8:8" x14ac:dyDescent="0.4">
      <c r="H563" s="41"/>
    </row>
    <row r="564" spans="8:8" x14ac:dyDescent="0.4">
      <c r="H564" s="41"/>
    </row>
    <row r="565" spans="8:8" x14ac:dyDescent="0.4">
      <c r="H565" s="41"/>
    </row>
    <row r="566" spans="8:8" x14ac:dyDescent="0.4">
      <c r="H566" s="41"/>
    </row>
    <row r="567" spans="8:8" x14ac:dyDescent="0.4">
      <c r="H567" s="41"/>
    </row>
    <row r="568" spans="8:8" x14ac:dyDescent="0.4">
      <c r="H568" s="41"/>
    </row>
    <row r="569" spans="8:8" x14ac:dyDescent="0.4">
      <c r="H569" s="41"/>
    </row>
    <row r="570" spans="8:8" x14ac:dyDescent="0.4">
      <c r="H570" s="41"/>
    </row>
    <row r="571" spans="8:8" x14ac:dyDescent="0.4">
      <c r="H571" s="41"/>
    </row>
    <row r="572" spans="8:8" x14ac:dyDescent="0.4">
      <c r="H572" s="41"/>
    </row>
    <row r="573" spans="8:8" x14ac:dyDescent="0.4">
      <c r="H573" s="41"/>
    </row>
    <row r="574" spans="8:8" x14ac:dyDescent="0.4">
      <c r="H574" s="41"/>
    </row>
    <row r="575" spans="8:8" x14ac:dyDescent="0.4">
      <c r="H575" s="41"/>
    </row>
    <row r="576" spans="8:8" x14ac:dyDescent="0.4">
      <c r="H576" s="41"/>
    </row>
    <row r="577" spans="8:8" x14ac:dyDescent="0.4">
      <c r="H577" s="41"/>
    </row>
    <row r="578" spans="8:8" x14ac:dyDescent="0.4">
      <c r="H578" s="41"/>
    </row>
    <row r="579" spans="8:8" x14ac:dyDescent="0.4">
      <c r="H579" s="41"/>
    </row>
    <row r="580" spans="8:8" x14ac:dyDescent="0.4">
      <c r="H580" s="41"/>
    </row>
    <row r="581" spans="8:8" x14ac:dyDescent="0.4">
      <c r="H581" s="41"/>
    </row>
    <row r="582" spans="8:8" x14ac:dyDescent="0.4">
      <c r="H582" s="41"/>
    </row>
    <row r="583" spans="8:8" x14ac:dyDescent="0.4">
      <c r="H583" s="41"/>
    </row>
    <row r="584" spans="8:8" x14ac:dyDescent="0.4">
      <c r="H584" s="41"/>
    </row>
    <row r="585" spans="8:8" x14ac:dyDescent="0.4">
      <c r="H585" s="41"/>
    </row>
    <row r="586" spans="8:8" x14ac:dyDescent="0.4">
      <c r="H586" s="41"/>
    </row>
    <row r="587" spans="8:8" x14ac:dyDescent="0.4">
      <c r="H587" s="41"/>
    </row>
    <row r="588" spans="8:8" x14ac:dyDescent="0.4">
      <c r="H588" s="41"/>
    </row>
    <row r="589" spans="8:8" x14ac:dyDescent="0.4">
      <c r="H589" s="41"/>
    </row>
    <row r="590" spans="8:8" x14ac:dyDescent="0.4">
      <c r="H590" s="41"/>
    </row>
    <row r="591" spans="8:8" x14ac:dyDescent="0.4">
      <c r="H591" s="41"/>
    </row>
    <row r="592" spans="8:8" x14ac:dyDescent="0.4">
      <c r="H592" s="41"/>
    </row>
    <row r="593" spans="8:8" x14ac:dyDescent="0.4">
      <c r="H593" s="41"/>
    </row>
    <row r="594" spans="8:8" x14ac:dyDescent="0.4">
      <c r="H594" s="41"/>
    </row>
    <row r="595" spans="8:8" x14ac:dyDescent="0.4">
      <c r="H595" s="41"/>
    </row>
    <row r="596" spans="8:8" x14ac:dyDescent="0.4">
      <c r="H596" s="41"/>
    </row>
    <row r="597" spans="8:8" x14ac:dyDescent="0.4">
      <c r="H597" s="41"/>
    </row>
    <row r="598" spans="8:8" x14ac:dyDescent="0.4">
      <c r="H598" s="41"/>
    </row>
    <row r="599" spans="8:8" x14ac:dyDescent="0.4">
      <c r="H599" s="41"/>
    </row>
    <row r="600" spans="8:8" x14ac:dyDescent="0.4">
      <c r="H600" s="41"/>
    </row>
    <row r="601" spans="8:8" x14ac:dyDescent="0.4">
      <c r="H601" s="41"/>
    </row>
    <row r="602" spans="8:8" x14ac:dyDescent="0.4">
      <c r="H602" s="41"/>
    </row>
    <row r="603" spans="8:8" x14ac:dyDescent="0.4">
      <c r="H603" s="41"/>
    </row>
    <row r="604" spans="8:8" x14ac:dyDescent="0.4">
      <c r="H604" s="41"/>
    </row>
    <row r="605" spans="8:8" x14ac:dyDescent="0.4">
      <c r="H605" s="41"/>
    </row>
    <row r="606" spans="8:8" x14ac:dyDescent="0.4">
      <c r="H606" s="41"/>
    </row>
    <row r="607" spans="8:8" x14ac:dyDescent="0.4">
      <c r="H607" s="41"/>
    </row>
    <row r="608" spans="8:8" x14ac:dyDescent="0.4">
      <c r="H608" s="41"/>
    </row>
    <row r="609" spans="8:8" x14ac:dyDescent="0.4">
      <c r="H609" s="41"/>
    </row>
    <row r="610" spans="8:8" x14ac:dyDescent="0.4">
      <c r="H610" s="41"/>
    </row>
    <row r="611" spans="8:8" x14ac:dyDescent="0.4">
      <c r="H611" s="41"/>
    </row>
    <row r="612" spans="8:8" x14ac:dyDescent="0.4">
      <c r="H612" s="41"/>
    </row>
    <row r="613" spans="8:8" x14ac:dyDescent="0.4">
      <c r="H613" s="41"/>
    </row>
    <row r="614" spans="8:8" x14ac:dyDescent="0.4">
      <c r="H614" s="41"/>
    </row>
    <row r="615" spans="8:8" x14ac:dyDescent="0.4">
      <c r="H615" s="41"/>
    </row>
    <row r="616" spans="8:8" x14ac:dyDescent="0.4">
      <c r="H616" s="41"/>
    </row>
    <row r="617" spans="8:8" x14ac:dyDescent="0.4">
      <c r="H617" s="41"/>
    </row>
    <row r="618" spans="8:8" x14ac:dyDescent="0.4">
      <c r="H618" s="41"/>
    </row>
    <row r="619" spans="8:8" x14ac:dyDescent="0.4">
      <c r="H619" s="41"/>
    </row>
    <row r="620" spans="8:8" x14ac:dyDescent="0.4">
      <c r="H620" s="41"/>
    </row>
    <row r="621" spans="8:8" x14ac:dyDescent="0.4">
      <c r="H621" s="41"/>
    </row>
    <row r="622" spans="8:8" x14ac:dyDescent="0.4">
      <c r="H622" s="41"/>
    </row>
    <row r="623" spans="8:8" x14ac:dyDescent="0.4">
      <c r="H623" s="41"/>
    </row>
    <row r="624" spans="8:8" x14ac:dyDescent="0.4">
      <c r="H624" s="41"/>
    </row>
    <row r="625" spans="8:8" x14ac:dyDescent="0.4">
      <c r="H625" s="41"/>
    </row>
    <row r="626" spans="8:8" x14ac:dyDescent="0.4">
      <c r="H626" s="41"/>
    </row>
    <row r="627" spans="8:8" x14ac:dyDescent="0.4">
      <c r="H627" s="41"/>
    </row>
    <row r="628" spans="8:8" x14ac:dyDescent="0.4">
      <c r="H628" s="41"/>
    </row>
    <row r="629" spans="8:8" x14ac:dyDescent="0.4">
      <c r="H629" s="41"/>
    </row>
    <row r="630" spans="8:8" x14ac:dyDescent="0.4">
      <c r="H630" s="41"/>
    </row>
    <row r="631" spans="8:8" x14ac:dyDescent="0.4">
      <c r="H631" s="41"/>
    </row>
    <row r="632" spans="8:8" x14ac:dyDescent="0.4">
      <c r="H632" s="41"/>
    </row>
    <row r="633" spans="8:8" x14ac:dyDescent="0.4">
      <c r="H633" s="41"/>
    </row>
    <row r="634" spans="8:8" x14ac:dyDescent="0.4">
      <c r="H634" s="41"/>
    </row>
    <row r="635" spans="8:8" x14ac:dyDescent="0.4">
      <c r="H635" s="41"/>
    </row>
    <row r="636" spans="8:8" x14ac:dyDescent="0.4">
      <c r="H636" s="41"/>
    </row>
    <row r="637" spans="8:8" x14ac:dyDescent="0.4">
      <c r="H637" s="41"/>
    </row>
    <row r="638" spans="8:8" x14ac:dyDescent="0.4">
      <c r="H638" s="41"/>
    </row>
    <row r="639" spans="8:8" x14ac:dyDescent="0.4">
      <c r="H639" s="41"/>
    </row>
    <row r="640" spans="8:8" x14ac:dyDescent="0.4">
      <c r="H640" s="41"/>
    </row>
    <row r="641" spans="8:8" x14ac:dyDescent="0.4">
      <c r="H641" s="41"/>
    </row>
    <row r="642" spans="8:8" x14ac:dyDescent="0.4">
      <c r="H642" s="41"/>
    </row>
    <row r="643" spans="8:8" x14ac:dyDescent="0.4">
      <c r="H643" s="41"/>
    </row>
    <row r="644" spans="8:8" x14ac:dyDescent="0.4">
      <c r="H644" s="41"/>
    </row>
    <row r="645" spans="8:8" x14ac:dyDescent="0.4">
      <c r="H645" s="41"/>
    </row>
    <row r="646" spans="8:8" x14ac:dyDescent="0.4">
      <c r="H646" s="41"/>
    </row>
    <row r="647" spans="8:8" x14ac:dyDescent="0.4">
      <c r="H647" s="41"/>
    </row>
    <row r="648" spans="8:8" x14ac:dyDescent="0.4">
      <c r="H648" s="41"/>
    </row>
    <row r="649" spans="8:8" x14ac:dyDescent="0.4">
      <c r="H649" s="41"/>
    </row>
    <row r="650" spans="8:8" x14ac:dyDescent="0.4">
      <c r="H650" s="41"/>
    </row>
    <row r="651" spans="8:8" x14ac:dyDescent="0.4">
      <c r="H651" s="41"/>
    </row>
    <row r="652" spans="8:8" x14ac:dyDescent="0.4">
      <c r="H652" s="41"/>
    </row>
    <row r="653" spans="8:8" x14ac:dyDescent="0.4">
      <c r="H653" s="41"/>
    </row>
    <row r="654" spans="8:8" x14ac:dyDescent="0.4">
      <c r="H654" s="41"/>
    </row>
    <row r="655" spans="8:8" x14ac:dyDescent="0.4">
      <c r="H655" s="41"/>
    </row>
    <row r="656" spans="8:8" x14ac:dyDescent="0.4">
      <c r="H656" s="41"/>
    </row>
    <row r="657" spans="8:8" x14ac:dyDescent="0.4">
      <c r="H657" s="41"/>
    </row>
    <row r="658" spans="8:8" x14ac:dyDescent="0.4">
      <c r="H658" s="41"/>
    </row>
    <row r="659" spans="8:8" x14ac:dyDescent="0.4">
      <c r="H659" s="41"/>
    </row>
    <row r="660" spans="8:8" x14ac:dyDescent="0.4">
      <c r="H660" s="41"/>
    </row>
    <row r="661" spans="8:8" x14ac:dyDescent="0.4">
      <c r="H661" s="41"/>
    </row>
    <row r="662" spans="8:8" x14ac:dyDescent="0.4">
      <c r="H662" s="41"/>
    </row>
    <row r="663" spans="8:8" x14ac:dyDescent="0.4">
      <c r="H663" s="41"/>
    </row>
    <row r="664" spans="8:8" x14ac:dyDescent="0.4">
      <c r="H664" s="41"/>
    </row>
    <row r="665" spans="8:8" x14ac:dyDescent="0.4">
      <c r="H665" s="41"/>
    </row>
    <row r="666" spans="8:8" x14ac:dyDescent="0.4">
      <c r="H666" s="41"/>
    </row>
    <row r="667" spans="8:8" x14ac:dyDescent="0.4">
      <c r="H667" s="41"/>
    </row>
    <row r="668" spans="8:8" x14ac:dyDescent="0.4">
      <c r="H668" s="41"/>
    </row>
    <row r="669" spans="8:8" x14ac:dyDescent="0.4">
      <c r="H669" s="41"/>
    </row>
    <row r="670" spans="8:8" x14ac:dyDescent="0.4">
      <c r="H670" s="41"/>
    </row>
    <row r="671" spans="8:8" x14ac:dyDescent="0.4">
      <c r="H671" s="41"/>
    </row>
    <row r="672" spans="8:8" x14ac:dyDescent="0.4">
      <c r="H672" s="41"/>
    </row>
    <row r="673" spans="8:8" x14ac:dyDescent="0.4">
      <c r="H673" s="41"/>
    </row>
    <row r="674" spans="8:8" x14ac:dyDescent="0.4">
      <c r="H674" s="41"/>
    </row>
    <row r="675" spans="8:8" x14ac:dyDescent="0.4">
      <c r="H675" s="41"/>
    </row>
    <row r="676" spans="8:8" x14ac:dyDescent="0.4">
      <c r="H676" s="41"/>
    </row>
    <row r="677" spans="8:8" x14ac:dyDescent="0.4">
      <c r="H677" s="41"/>
    </row>
    <row r="678" spans="8:8" x14ac:dyDescent="0.4">
      <c r="H678" s="41"/>
    </row>
    <row r="679" spans="8:8" x14ac:dyDescent="0.4">
      <c r="H679" s="41"/>
    </row>
    <row r="680" spans="8:8" x14ac:dyDescent="0.4">
      <c r="H680" s="41"/>
    </row>
    <row r="681" spans="8:8" x14ac:dyDescent="0.4">
      <c r="H681" s="41"/>
    </row>
    <row r="682" spans="8:8" x14ac:dyDescent="0.4">
      <c r="H682" s="41"/>
    </row>
    <row r="683" spans="8:8" x14ac:dyDescent="0.4">
      <c r="H683" s="41"/>
    </row>
    <row r="684" spans="8:8" x14ac:dyDescent="0.4">
      <c r="H684" s="41"/>
    </row>
    <row r="685" spans="8:8" x14ac:dyDescent="0.4">
      <c r="H685" s="41"/>
    </row>
    <row r="686" spans="8:8" x14ac:dyDescent="0.4">
      <c r="H686" s="41"/>
    </row>
    <row r="687" spans="8:8" x14ac:dyDescent="0.4">
      <c r="H687" s="41"/>
    </row>
    <row r="688" spans="8:8" x14ac:dyDescent="0.4">
      <c r="H688" s="41"/>
    </row>
    <row r="689" spans="8:8" x14ac:dyDescent="0.4">
      <c r="H689" s="41"/>
    </row>
    <row r="690" spans="8:8" x14ac:dyDescent="0.4">
      <c r="H690" s="41"/>
    </row>
    <row r="691" spans="8:8" x14ac:dyDescent="0.4">
      <c r="H691" s="41"/>
    </row>
    <row r="692" spans="8:8" x14ac:dyDescent="0.4">
      <c r="H692" s="41"/>
    </row>
    <row r="693" spans="8:8" x14ac:dyDescent="0.4">
      <c r="H693" s="41"/>
    </row>
    <row r="694" spans="8:8" x14ac:dyDescent="0.4">
      <c r="H694" s="41"/>
    </row>
    <row r="695" spans="8:8" x14ac:dyDescent="0.4">
      <c r="H695" s="41"/>
    </row>
    <row r="696" spans="8:8" x14ac:dyDescent="0.4">
      <c r="H696" s="41"/>
    </row>
    <row r="697" spans="8:8" x14ac:dyDescent="0.4">
      <c r="H697" s="41"/>
    </row>
    <row r="698" spans="8:8" x14ac:dyDescent="0.4">
      <c r="H698" s="41"/>
    </row>
    <row r="699" spans="8:8" x14ac:dyDescent="0.4">
      <c r="H699" s="41"/>
    </row>
    <row r="700" spans="8:8" x14ac:dyDescent="0.4">
      <c r="H700" s="41"/>
    </row>
    <row r="701" spans="8:8" x14ac:dyDescent="0.4">
      <c r="H701" s="41"/>
    </row>
    <row r="702" spans="8:8" x14ac:dyDescent="0.4">
      <c r="H702" s="41"/>
    </row>
    <row r="703" spans="8:8" x14ac:dyDescent="0.4">
      <c r="H703" s="41"/>
    </row>
    <row r="704" spans="8:8" x14ac:dyDescent="0.4">
      <c r="H704" s="41"/>
    </row>
    <row r="705" spans="8:8" x14ac:dyDescent="0.4">
      <c r="H705" s="41"/>
    </row>
    <row r="706" spans="8:8" x14ac:dyDescent="0.4">
      <c r="H706" s="41"/>
    </row>
    <row r="707" spans="8:8" x14ac:dyDescent="0.4">
      <c r="H707" s="41"/>
    </row>
    <row r="708" spans="8:8" x14ac:dyDescent="0.4">
      <c r="H708" s="41"/>
    </row>
    <row r="709" spans="8:8" x14ac:dyDescent="0.4">
      <c r="H709" s="41"/>
    </row>
    <row r="710" spans="8:8" x14ac:dyDescent="0.4">
      <c r="H710" s="41"/>
    </row>
    <row r="711" spans="8:8" x14ac:dyDescent="0.4">
      <c r="H711" s="41"/>
    </row>
    <row r="712" spans="8:8" x14ac:dyDescent="0.4">
      <c r="H712" s="41"/>
    </row>
    <row r="713" spans="8:8" x14ac:dyDescent="0.4">
      <c r="H713" s="41"/>
    </row>
    <row r="714" spans="8:8" x14ac:dyDescent="0.4">
      <c r="H714" s="41"/>
    </row>
    <row r="715" spans="8:8" x14ac:dyDescent="0.4">
      <c r="H715" s="41"/>
    </row>
    <row r="716" spans="8:8" x14ac:dyDescent="0.4">
      <c r="H716" s="41"/>
    </row>
    <row r="717" spans="8:8" x14ac:dyDescent="0.4">
      <c r="H717" s="41"/>
    </row>
    <row r="718" spans="8:8" x14ac:dyDescent="0.4">
      <c r="H718" s="41"/>
    </row>
    <row r="719" spans="8:8" x14ac:dyDescent="0.4">
      <c r="H719" s="41"/>
    </row>
    <row r="720" spans="8:8" x14ac:dyDescent="0.4">
      <c r="H720" s="41"/>
    </row>
    <row r="721" spans="8:8" x14ac:dyDescent="0.4">
      <c r="H721" s="41"/>
    </row>
    <row r="722" spans="8:8" x14ac:dyDescent="0.4">
      <c r="H722" s="41"/>
    </row>
    <row r="723" spans="8:8" x14ac:dyDescent="0.4">
      <c r="H723" s="41"/>
    </row>
    <row r="724" spans="8:8" x14ac:dyDescent="0.4">
      <c r="H724" s="41"/>
    </row>
    <row r="725" spans="8:8" x14ac:dyDescent="0.4">
      <c r="H725" s="41"/>
    </row>
    <row r="726" spans="8:8" x14ac:dyDescent="0.4">
      <c r="H726" s="41"/>
    </row>
    <row r="727" spans="8:8" x14ac:dyDescent="0.4">
      <c r="H727" s="41"/>
    </row>
    <row r="728" spans="8:8" x14ac:dyDescent="0.4">
      <c r="H728" s="41"/>
    </row>
    <row r="729" spans="8:8" x14ac:dyDescent="0.4">
      <c r="H729" s="41"/>
    </row>
    <row r="730" spans="8:8" x14ac:dyDescent="0.4">
      <c r="H730" s="41"/>
    </row>
    <row r="731" spans="8:8" x14ac:dyDescent="0.4">
      <c r="H731" s="41"/>
    </row>
    <row r="732" spans="8:8" x14ac:dyDescent="0.4">
      <c r="H732" s="41"/>
    </row>
    <row r="733" spans="8:8" x14ac:dyDescent="0.4">
      <c r="H733" s="41"/>
    </row>
    <row r="734" spans="8:8" x14ac:dyDescent="0.4">
      <c r="H734" s="41"/>
    </row>
    <row r="735" spans="8:8" x14ac:dyDescent="0.4">
      <c r="H735" s="41"/>
    </row>
    <row r="736" spans="8:8" x14ac:dyDescent="0.4">
      <c r="H736" s="41"/>
    </row>
    <row r="737" spans="8:8" x14ac:dyDescent="0.4">
      <c r="H737" s="41"/>
    </row>
    <row r="738" spans="8:8" x14ac:dyDescent="0.4">
      <c r="H738" s="41"/>
    </row>
    <row r="739" spans="8:8" x14ac:dyDescent="0.4">
      <c r="H739" s="41"/>
    </row>
    <row r="740" spans="8:8" x14ac:dyDescent="0.4">
      <c r="H740" s="41"/>
    </row>
    <row r="741" spans="8:8" x14ac:dyDescent="0.4">
      <c r="H741" s="41"/>
    </row>
    <row r="742" spans="8:8" x14ac:dyDescent="0.4">
      <c r="H742" s="41"/>
    </row>
    <row r="743" spans="8:8" x14ac:dyDescent="0.4">
      <c r="H743" s="41"/>
    </row>
    <row r="744" spans="8:8" x14ac:dyDescent="0.4">
      <c r="H744" s="41"/>
    </row>
    <row r="745" spans="8:8" x14ac:dyDescent="0.4">
      <c r="H745" s="41"/>
    </row>
    <row r="746" spans="8:8" x14ac:dyDescent="0.4">
      <c r="H746" s="41"/>
    </row>
    <row r="747" spans="8:8" x14ac:dyDescent="0.4">
      <c r="H747" s="41"/>
    </row>
    <row r="748" spans="8:8" x14ac:dyDescent="0.4">
      <c r="H748" s="41"/>
    </row>
    <row r="749" spans="8:8" x14ac:dyDescent="0.4">
      <c r="H749" s="41"/>
    </row>
    <row r="750" spans="8:8" x14ac:dyDescent="0.4">
      <c r="H750" s="41"/>
    </row>
    <row r="751" spans="8:8" x14ac:dyDescent="0.4">
      <c r="H751" s="41"/>
    </row>
    <row r="752" spans="8:8" x14ac:dyDescent="0.4">
      <c r="H752" s="41"/>
    </row>
    <row r="753" spans="8:8" x14ac:dyDescent="0.4">
      <c r="H753" s="41"/>
    </row>
    <row r="754" spans="8:8" x14ac:dyDescent="0.4">
      <c r="H754" s="41"/>
    </row>
    <row r="755" spans="8:8" x14ac:dyDescent="0.4">
      <c r="H755" s="41"/>
    </row>
    <row r="756" spans="8:8" x14ac:dyDescent="0.4">
      <c r="H756" s="41"/>
    </row>
    <row r="757" spans="8:8" x14ac:dyDescent="0.4">
      <c r="H757" s="41"/>
    </row>
    <row r="758" spans="8:8" x14ac:dyDescent="0.4">
      <c r="H758" s="41"/>
    </row>
    <row r="759" spans="8:8" x14ac:dyDescent="0.4">
      <c r="H759" s="41"/>
    </row>
    <row r="760" spans="8:8" x14ac:dyDescent="0.4">
      <c r="H760" s="41"/>
    </row>
    <row r="761" spans="8:8" x14ac:dyDescent="0.4">
      <c r="H761" s="41"/>
    </row>
    <row r="762" spans="8:8" x14ac:dyDescent="0.4">
      <c r="H762" s="41"/>
    </row>
    <row r="763" spans="8:8" x14ac:dyDescent="0.4">
      <c r="H763" s="41"/>
    </row>
    <row r="764" spans="8:8" x14ac:dyDescent="0.4">
      <c r="H764" s="41"/>
    </row>
    <row r="765" spans="8:8" x14ac:dyDescent="0.4">
      <c r="H765" s="41"/>
    </row>
    <row r="766" spans="8:8" x14ac:dyDescent="0.4">
      <c r="H766" s="41"/>
    </row>
    <row r="767" spans="8:8" x14ac:dyDescent="0.4">
      <c r="H767" s="41"/>
    </row>
    <row r="768" spans="8:8" x14ac:dyDescent="0.4">
      <c r="H768" s="41"/>
    </row>
    <row r="769" spans="8:8" x14ac:dyDescent="0.4">
      <c r="H769" s="41"/>
    </row>
    <row r="770" spans="8:8" x14ac:dyDescent="0.4">
      <c r="H770" s="41"/>
    </row>
    <row r="771" spans="8:8" x14ac:dyDescent="0.4">
      <c r="H771" s="41"/>
    </row>
    <row r="772" spans="8:8" x14ac:dyDescent="0.4">
      <c r="H772" s="41"/>
    </row>
    <row r="773" spans="8:8" x14ac:dyDescent="0.4">
      <c r="H773" s="41"/>
    </row>
    <row r="774" spans="8:8" x14ac:dyDescent="0.4">
      <c r="H774" s="41"/>
    </row>
    <row r="775" spans="8:8" x14ac:dyDescent="0.4">
      <c r="H775" s="41"/>
    </row>
    <row r="776" spans="8:8" x14ac:dyDescent="0.4">
      <c r="H776" s="41"/>
    </row>
    <row r="777" spans="8:8" x14ac:dyDescent="0.4">
      <c r="H777" s="41"/>
    </row>
    <row r="778" spans="8:8" x14ac:dyDescent="0.4">
      <c r="H778" s="41"/>
    </row>
    <row r="779" spans="8:8" x14ac:dyDescent="0.4">
      <c r="H779" s="41"/>
    </row>
    <row r="780" spans="8:8" x14ac:dyDescent="0.4">
      <c r="H780" s="41"/>
    </row>
    <row r="781" spans="8:8" x14ac:dyDescent="0.4">
      <c r="H781" s="41"/>
    </row>
    <row r="782" spans="8:8" x14ac:dyDescent="0.4">
      <c r="H782" s="41"/>
    </row>
    <row r="783" spans="8:8" x14ac:dyDescent="0.4">
      <c r="H783" s="41"/>
    </row>
    <row r="784" spans="8:8" x14ac:dyDescent="0.4">
      <c r="H784" s="41"/>
    </row>
    <row r="785" spans="8:8" x14ac:dyDescent="0.4">
      <c r="H785" s="41"/>
    </row>
    <row r="786" spans="8:8" x14ac:dyDescent="0.4">
      <c r="H786" s="41"/>
    </row>
    <row r="787" spans="8:8" x14ac:dyDescent="0.4">
      <c r="H787" s="41"/>
    </row>
    <row r="788" spans="8:8" x14ac:dyDescent="0.4">
      <c r="H788" s="41"/>
    </row>
    <row r="789" spans="8:8" x14ac:dyDescent="0.4">
      <c r="H789" s="41"/>
    </row>
    <row r="790" spans="8:8" x14ac:dyDescent="0.4">
      <c r="H790" s="41"/>
    </row>
    <row r="791" spans="8:8" x14ac:dyDescent="0.4">
      <c r="H791" s="41"/>
    </row>
    <row r="792" spans="8:8" x14ac:dyDescent="0.4">
      <c r="H792" s="41"/>
    </row>
    <row r="793" spans="8:8" x14ac:dyDescent="0.4">
      <c r="H793" s="41"/>
    </row>
    <row r="794" spans="8:8" x14ac:dyDescent="0.4">
      <c r="H794" s="41"/>
    </row>
    <row r="795" spans="8:8" x14ac:dyDescent="0.4">
      <c r="H795" s="41"/>
    </row>
    <row r="796" spans="8:8" x14ac:dyDescent="0.4">
      <c r="H796" s="41"/>
    </row>
    <row r="797" spans="8:8" x14ac:dyDescent="0.4">
      <c r="H797" s="41"/>
    </row>
    <row r="798" spans="8:8" x14ac:dyDescent="0.4">
      <c r="H798" s="41"/>
    </row>
    <row r="799" spans="8:8" x14ac:dyDescent="0.4">
      <c r="H799" s="41"/>
    </row>
    <row r="800" spans="8:8" x14ac:dyDescent="0.4">
      <c r="H800" s="41"/>
    </row>
    <row r="801" spans="8:8" x14ac:dyDescent="0.4">
      <c r="H801" s="41"/>
    </row>
    <row r="802" spans="8:8" x14ac:dyDescent="0.4">
      <c r="H802" s="41"/>
    </row>
    <row r="803" spans="8:8" x14ac:dyDescent="0.4">
      <c r="H803" s="41"/>
    </row>
    <row r="804" spans="8:8" x14ac:dyDescent="0.4">
      <c r="H804" s="41"/>
    </row>
    <row r="805" spans="8:8" x14ac:dyDescent="0.4">
      <c r="H805" s="41"/>
    </row>
    <row r="806" spans="8:8" x14ac:dyDescent="0.4">
      <c r="H806" s="41"/>
    </row>
    <row r="807" spans="8:8" x14ac:dyDescent="0.4">
      <c r="H807" s="41"/>
    </row>
    <row r="808" spans="8:8" x14ac:dyDescent="0.4">
      <c r="H808" s="41"/>
    </row>
    <row r="809" spans="8:8" x14ac:dyDescent="0.4">
      <c r="H809" s="41"/>
    </row>
    <row r="810" spans="8:8" x14ac:dyDescent="0.4">
      <c r="H810" s="41"/>
    </row>
    <row r="811" spans="8:8" x14ac:dyDescent="0.4">
      <c r="H811" s="41"/>
    </row>
    <row r="812" spans="8:8" x14ac:dyDescent="0.4">
      <c r="H812" s="41"/>
    </row>
    <row r="813" spans="8:8" x14ac:dyDescent="0.4">
      <c r="H813" s="41"/>
    </row>
    <row r="814" spans="8:8" x14ac:dyDescent="0.4">
      <c r="H814" s="41"/>
    </row>
    <row r="815" spans="8:8" x14ac:dyDescent="0.4">
      <c r="H815" s="41"/>
    </row>
    <row r="816" spans="8:8" x14ac:dyDescent="0.4">
      <c r="H816" s="41"/>
    </row>
    <row r="817" spans="8:8" x14ac:dyDescent="0.4">
      <c r="H817" s="41"/>
    </row>
    <row r="818" spans="8:8" x14ac:dyDescent="0.4">
      <c r="H818" s="41"/>
    </row>
    <row r="819" spans="8:8" x14ac:dyDescent="0.4">
      <c r="H819" s="41"/>
    </row>
    <row r="820" spans="8:8" x14ac:dyDescent="0.4">
      <c r="H820" s="41"/>
    </row>
    <row r="821" spans="8:8" x14ac:dyDescent="0.4">
      <c r="H821" s="41"/>
    </row>
    <row r="822" spans="8:8" x14ac:dyDescent="0.4">
      <c r="H822" s="41"/>
    </row>
    <row r="823" spans="8:8" x14ac:dyDescent="0.4">
      <c r="H823" s="41"/>
    </row>
    <row r="824" spans="8:8" x14ac:dyDescent="0.4">
      <c r="H824" s="41"/>
    </row>
    <row r="825" spans="8:8" x14ac:dyDescent="0.4">
      <c r="H825" s="41"/>
    </row>
    <row r="826" spans="8:8" x14ac:dyDescent="0.4">
      <c r="H826" s="41"/>
    </row>
    <row r="827" spans="8:8" x14ac:dyDescent="0.4">
      <c r="H827" s="41"/>
    </row>
    <row r="828" spans="8:8" x14ac:dyDescent="0.4">
      <c r="H828" s="41"/>
    </row>
    <row r="829" spans="8:8" x14ac:dyDescent="0.4">
      <c r="H829" s="41"/>
    </row>
    <row r="830" spans="8:8" x14ac:dyDescent="0.4">
      <c r="H830" s="41"/>
    </row>
    <row r="831" spans="8:8" x14ac:dyDescent="0.4">
      <c r="H831" s="41"/>
    </row>
    <row r="832" spans="8:8" x14ac:dyDescent="0.4">
      <c r="H832" s="41"/>
    </row>
    <row r="833" spans="8:8" x14ac:dyDescent="0.4">
      <c r="H833" s="41"/>
    </row>
    <row r="834" spans="8:8" x14ac:dyDescent="0.4">
      <c r="H834" s="41"/>
    </row>
    <row r="835" spans="8:8" x14ac:dyDescent="0.4">
      <c r="H835" s="41"/>
    </row>
    <row r="836" spans="8:8" x14ac:dyDescent="0.4">
      <c r="H836" s="41"/>
    </row>
    <row r="837" spans="8:8" x14ac:dyDescent="0.4">
      <c r="H837" s="41"/>
    </row>
    <row r="838" spans="8:8" x14ac:dyDescent="0.4">
      <c r="H838" s="41"/>
    </row>
    <row r="839" spans="8:8" x14ac:dyDescent="0.4">
      <c r="H839" s="41"/>
    </row>
    <row r="840" spans="8:8" x14ac:dyDescent="0.4">
      <c r="H840" s="41"/>
    </row>
    <row r="841" spans="8:8" x14ac:dyDescent="0.4">
      <c r="H841" s="41"/>
    </row>
    <row r="842" spans="8:8" x14ac:dyDescent="0.4">
      <c r="H842" s="41"/>
    </row>
    <row r="843" spans="8:8" x14ac:dyDescent="0.4">
      <c r="H843" s="41"/>
    </row>
    <row r="844" spans="8:8" x14ac:dyDescent="0.4">
      <c r="H844" s="41"/>
    </row>
    <row r="845" spans="8:8" x14ac:dyDescent="0.4">
      <c r="H845" s="41"/>
    </row>
    <row r="846" spans="8:8" x14ac:dyDescent="0.4">
      <c r="H846" s="41"/>
    </row>
    <row r="847" spans="8:8" x14ac:dyDescent="0.4">
      <c r="H847" s="41"/>
    </row>
    <row r="848" spans="8:8" x14ac:dyDescent="0.4">
      <c r="H848" s="41"/>
    </row>
    <row r="849" spans="8:8" x14ac:dyDescent="0.4">
      <c r="H849" s="41"/>
    </row>
    <row r="850" spans="8:8" x14ac:dyDescent="0.4">
      <c r="H850" s="41"/>
    </row>
    <row r="851" spans="8:8" x14ac:dyDescent="0.4">
      <c r="H851" s="41"/>
    </row>
    <row r="852" spans="8:8" x14ac:dyDescent="0.4">
      <c r="H852" s="41"/>
    </row>
    <row r="853" spans="8:8" x14ac:dyDescent="0.4">
      <c r="H853" s="41"/>
    </row>
    <row r="854" spans="8:8" x14ac:dyDescent="0.4">
      <c r="H854" s="41"/>
    </row>
    <row r="855" spans="8:8" x14ac:dyDescent="0.4">
      <c r="H855" s="41"/>
    </row>
    <row r="856" spans="8:8" x14ac:dyDescent="0.4">
      <c r="H856" s="41"/>
    </row>
    <row r="857" spans="8:8" x14ac:dyDescent="0.4">
      <c r="H857" s="41"/>
    </row>
    <row r="858" spans="8:8" x14ac:dyDescent="0.4">
      <c r="H858" s="41"/>
    </row>
    <row r="859" spans="8:8" x14ac:dyDescent="0.4">
      <c r="H859" s="41"/>
    </row>
    <row r="860" spans="8:8" x14ac:dyDescent="0.4">
      <c r="H860" s="41"/>
    </row>
    <row r="861" spans="8:8" x14ac:dyDescent="0.4">
      <c r="H861" s="41"/>
    </row>
    <row r="862" spans="8:8" x14ac:dyDescent="0.4">
      <c r="H862" s="41"/>
    </row>
    <row r="863" spans="8:8" x14ac:dyDescent="0.4">
      <c r="H863" s="41"/>
    </row>
    <row r="864" spans="8:8" x14ac:dyDescent="0.4">
      <c r="H864" s="41"/>
    </row>
    <row r="865" spans="8:8" x14ac:dyDescent="0.4">
      <c r="H865" s="41"/>
    </row>
    <row r="866" spans="8:8" x14ac:dyDescent="0.4">
      <c r="H866" s="41"/>
    </row>
    <row r="867" spans="8:8" x14ac:dyDescent="0.4">
      <c r="H867" s="41"/>
    </row>
    <row r="868" spans="8:8" x14ac:dyDescent="0.4">
      <c r="H868" s="41"/>
    </row>
    <row r="869" spans="8:8" x14ac:dyDescent="0.4">
      <c r="H869" s="41"/>
    </row>
    <row r="870" spans="8:8" x14ac:dyDescent="0.4">
      <c r="H870" s="41"/>
    </row>
    <row r="871" spans="8:8" x14ac:dyDescent="0.4">
      <c r="H871" s="41"/>
    </row>
    <row r="872" spans="8:8" x14ac:dyDescent="0.4">
      <c r="H872" s="41"/>
    </row>
    <row r="873" spans="8:8" x14ac:dyDescent="0.4">
      <c r="H873" s="41"/>
    </row>
    <row r="874" spans="8:8" x14ac:dyDescent="0.4">
      <c r="H874" s="41"/>
    </row>
    <row r="875" spans="8:8" x14ac:dyDescent="0.4">
      <c r="H875" s="41"/>
    </row>
    <row r="876" spans="8:8" x14ac:dyDescent="0.4">
      <c r="H876" s="41"/>
    </row>
    <row r="877" spans="8:8" x14ac:dyDescent="0.4">
      <c r="H877" s="41"/>
    </row>
    <row r="878" spans="8:8" x14ac:dyDescent="0.4">
      <c r="H878" s="41"/>
    </row>
    <row r="879" spans="8:8" x14ac:dyDescent="0.4">
      <c r="H879" s="41"/>
    </row>
    <row r="880" spans="8:8" x14ac:dyDescent="0.4">
      <c r="H880" s="41"/>
    </row>
    <row r="881" spans="8:8" x14ac:dyDescent="0.4">
      <c r="H881" s="41"/>
    </row>
    <row r="882" spans="8:8" x14ac:dyDescent="0.4">
      <c r="H882" s="41"/>
    </row>
    <row r="883" spans="8:8" x14ac:dyDescent="0.4">
      <c r="H883" s="41"/>
    </row>
    <row r="884" spans="8:8" x14ac:dyDescent="0.4">
      <c r="H884" s="41"/>
    </row>
    <row r="885" spans="8:8" x14ac:dyDescent="0.4">
      <c r="H885" s="41"/>
    </row>
    <row r="886" spans="8:8" x14ac:dyDescent="0.4">
      <c r="H886" s="41"/>
    </row>
    <row r="887" spans="8:8" x14ac:dyDescent="0.4">
      <c r="H887" s="41"/>
    </row>
    <row r="888" spans="8:8" x14ac:dyDescent="0.4">
      <c r="H888" s="41"/>
    </row>
    <row r="889" spans="8:8" x14ac:dyDescent="0.4">
      <c r="H889" s="41"/>
    </row>
    <row r="890" spans="8:8" x14ac:dyDescent="0.4">
      <c r="H890" s="41"/>
    </row>
    <row r="891" spans="8:8" x14ac:dyDescent="0.4">
      <c r="H891" s="41"/>
    </row>
    <row r="892" spans="8:8" x14ac:dyDescent="0.4">
      <c r="H892" s="41"/>
    </row>
    <row r="893" spans="8:8" x14ac:dyDescent="0.4">
      <c r="H893" s="41"/>
    </row>
    <row r="894" spans="8:8" x14ac:dyDescent="0.4">
      <c r="H894" s="41"/>
    </row>
    <row r="895" spans="8:8" x14ac:dyDescent="0.4">
      <c r="H895" s="41"/>
    </row>
    <row r="896" spans="8:8" x14ac:dyDescent="0.4">
      <c r="H896" s="41"/>
    </row>
    <row r="897" spans="8:8" x14ac:dyDescent="0.4">
      <c r="H897" s="41"/>
    </row>
    <row r="898" spans="8:8" x14ac:dyDescent="0.4">
      <c r="H898" s="41"/>
    </row>
    <row r="899" spans="8:8" x14ac:dyDescent="0.4">
      <c r="H899" s="41"/>
    </row>
    <row r="900" spans="8:8" x14ac:dyDescent="0.4">
      <c r="H900" s="41"/>
    </row>
    <row r="901" spans="8:8" x14ac:dyDescent="0.4">
      <c r="H901" s="41"/>
    </row>
    <row r="902" spans="8:8" x14ac:dyDescent="0.4">
      <c r="H902" s="41"/>
    </row>
    <row r="903" spans="8:8" x14ac:dyDescent="0.4">
      <c r="H903" s="41"/>
    </row>
    <row r="904" spans="8:8" x14ac:dyDescent="0.4">
      <c r="H904" s="41"/>
    </row>
    <row r="905" spans="8:8" x14ac:dyDescent="0.4">
      <c r="H905" s="41"/>
    </row>
    <row r="906" spans="8:8" x14ac:dyDescent="0.4">
      <c r="H906" s="41"/>
    </row>
    <row r="907" spans="8:8" x14ac:dyDescent="0.4">
      <c r="H907" s="41"/>
    </row>
    <row r="908" spans="8:8" x14ac:dyDescent="0.4">
      <c r="H908" s="41"/>
    </row>
    <row r="909" spans="8:8" x14ac:dyDescent="0.4">
      <c r="H909" s="41"/>
    </row>
    <row r="910" spans="8:8" x14ac:dyDescent="0.4">
      <c r="H910" s="41"/>
    </row>
    <row r="911" spans="8:8" x14ac:dyDescent="0.4">
      <c r="H911" s="41"/>
    </row>
    <row r="912" spans="8:8" x14ac:dyDescent="0.4">
      <c r="H912" s="41"/>
    </row>
    <row r="913" spans="8:8" x14ac:dyDescent="0.4">
      <c r="H913" s="41"/>
    </row>
    <row r="914" spans="8:8" x14ac:dyDescent="0.4">
      <c r="H914" s="41"/>
    </row>
    <row r="915" spans="8:8" x14ac:dyDescent="0.4">
      <c r="H915" s="41"/>
    </row>
    <row r="916" spans="8:8" x14ac:dyDescent="0.4">
      <c r="H916" s="41"/>
    </row>
    <row r="917" spans="8:8" x14ac:dyDescent="0.4">
      <c r="H917" s="41"/>
    </row>
    <row r="918" spans="8:8" x14ac:dyDescent="0.4">
      <c r="H918" s="41"/>
    </row>
    <row r="919" spans="8:8" x14ac:dyDescent="0.4">
      <c r="H919" s="41"/>
    </row>
    <row r="920" spans="8:8" x14ac:dyDescent="0.4">
      <c r="H920" s="41"/>
    </row>
    <row r="921" spans="8:8" x14ac:dyDescent="0.4">
      <c r="H921" s="41"/>
    </row>
    <row r="922" spans="8:8" x14ac:dyDescent="0.4">
      <c r="H922" s="41"/>
    </row>
    <row r="923" spans="8:8" x14ac:dyDescent="0.4">
      <c r="H923" s="41"/>
    </row>
    <row r="924" spans="8:8" x14ac:dyDescent="0.4">
      <c r="H924" s="41"/>
    </row>
    <row r="925" spans="8:8" x14ac:dyDescent="0.4">
      <c r="H925" s="41"/>
    </row>
    <row r="926" spans="8:8" x14ac:dyDescent="0.4">
      <c r="H926" s="41"/>
    </row>
    <row r="927" spans="8:8" x14ac:dyDescent="0.4">
      <c r="H927" s="41"/>
    </row>
    <row r="928" spans="8:8" x14ac:dyDescent="0.4">
      <c r="H928" s="41"/>
    </row>
    <row r="929" spans="8:8" x14ac:dyDescent="0.4">
      <c r="H929" s="41"/>
    </row>
    <row r="930" spans="8:8" x14ac:dyDescent="0.4">
      <c r="H930" s="41"/>
    </row>
    <row r="931" spans="8:8" x14ac:dyDescent="0.4">
      <c r="H931" s="41"/>
    </row>
    <row r="932" spans="8:8" x14ac:dyDescent="0.4">
      <c r="H932" s="41"/>
    </row>
    <row r="933" spans="8:8" x14ac:dyDescent="0.4">
      <c r="H933" s="41"/>
    </row>
    <row r="934" spans="8:8" x14ac:dyDescent="0.4">
      <c r="H934" s="41"/>
    </row>
    <row r="935" spans="8:8" x14ac:dyDescent="0.4">
      <c r="H935" s="41"/>
    </row>
    <row r="936" spans="8:8" x14ac:dyDescent="0.4">
      <c r="H936" s="41"/>
    </row>
    <row r="937" spans="8:8" x14ac:dyDescent="0.4">
      <c r="H937" s="41"/>
    </row>
    <row r="938" spans="8:8" x14ac:dyDescent="0.4">
      <c r="H938" s="41"/>
    </row>
    <row r="939" spans="8:8" x14ac:dyDescent="0.4">
      <c r="H939" s="41"/>
    </row>
    <row r="940" spans="8:8" x14ac:dyDescent="0.4">
      <c r="H940" s="41"/>
    </row>
    <row r="941" spans="8:8" x14ac:dyDescent="0.4">
      <c r="H941" s="41"/>
    </row>
    <row r="942" spans="8:8" x14ac:dyDescent="0.4">
      <c r="H942" s="41"/>
    </row>
    <row r="943" spans="8:8" x14ac:dyDescent="0.4">
      <c r="H943" s="41"/>
    </row>
    <row r="944" spans="8:8" x14ac:dyDescent="0.4">
      <c r="H944" s="41"/>
    </row>
    <row r="945" spans="8:8" x14ac:dyDescent="0.4">
      <c r="H945" s="41"/>
    </row>
    <row r="946" spans="8:8" x14ac:dyDescent="0.4">
      <c r="H946" s="41"/>
    </row>
    <row r="947" spans="8:8" x14ac:dyDescent="0.4">
      <c r="H947" s="41"/>
    </row>
    <row r="948" spans="8:8" x14ac:dyDescent="0.4">
      <c r="H948" s="41"/>
    </row>
    <row r="949" spans="8:8" x14ac:dyDescent="0.4">
      <c r="H949" s="41"/>
    </row>
    <row r="950" spans="8:8" x14ac:dyDescent="0.4">
      <c r="H950" s="41"/>
    </row>
    <row r="951" spans="8:8" x14ac:dyDescent="0.4">
      <c r="H951" s="41"/>
    </row>
    <row r="952" spans="8:8" x14ac:dyDescent="0.4">
      <c r="H952" s="41"/>
    </row>
    <row r="953" spans="8:8" x14ac:dyDescent="0.4">
      <c r="H953" s="41"/>
    </row>
    <row r="954" spans="8:8" x14ac:dyDescent="0.4">
      <c r="H954" s="41"/>
    </row>
    <row r="955" spans="8:8" x14ac:dyDescent="0.4">
      <c r="H955" s="41"/>
    </row>
    <row r="956" spans="8:8" x14ac:dyDescent="0.4">
      <c r="H956" s="41"/>
    </row>
    <row r="957" spans="8:8" x14ac:dyDescent="0.4">
      <c r="H957" s="41"/>
    </row>
    <row r="958" spans="8:8" x14ac:dyDescent="0.4">
      <c r="H958" s="41"/>
    </row>
    <row r="959" spans="8:8" x14ac:dyDescent="0.4">
      <c r="H959" s="41"/>
    </row>
    <row r="960" spans="8:8" x14ac:dyDescent="0.4">
      <c r="H960" s="41"/>
    </row>
    <row r="961" spans="8:8" x14ac:dyDescent="0.4">
      <c r="H961" s="41"/>
    </row>
    <row r="962" spans="8:8" x14ac:dyDescent="0.4">
      <c r="H962" s="41"/>
    </row>
    <row r="963" spans="8:8" x14ac:dyDescent="0.4">
      <c r="H963" s="41"/>
    </row>
    <row r="964" spans="8:8" x14ac:dyDescent="0.4">
      <c r="H964" s="41"/>
    </row>
    <row r="965" spans="8:8" x14ac:dyDescent="0.4">
      <c r="H965" s="41"/>
    </row>
    <row r="966" spans="8:8" x14ac:dyDescent="0.4">
      <c r="H966" s="41"/>
    </row>
    <row r="967" spans="8:8" x14ac:dyDescent="0.4">
      <c r="H967" s="41"/>
    </row>
    <row r="968" spans="8:8" x14ac:dyDescent="0.4">
      <c r="H968" s="41"/>
    </row>
    <row r="969" spans="8:8" x14ac:dyDescent="0.4">
      <c r="H969" s="41"/>
    </row>
    <row r="970" spans="8:8" x14ac:dyDescent="0.4">
      <c r="H970" s="41"/>
    </row>
    <row r="971" spans="8:8" x14ac:dyDescent="0.4">
      <c r="H971" s="41"/>
    </row>
    <row r="972" spans="8:8" x14ac:dyDescent="0.4">
      <c r="H972" s="41"/>
    </row>
    <row r="973" spans="8:8" x14ac:dyDescent="0.4">
      <c r="H973" s="41"/>
    </row>
    <row r="974" spans="8:8" x14ac:dyDescent="0.4">
      <c r="H974" s="41"/>
    </row>
    <row r="975" spans="8:8" x14ac:dyDescent="0.4">
      <c r="H975" s="41"/>
    </row>
    <row r="976" spans="8:8" x14ac:dyDescent="0.4">
      <c r="H976" s="41"/>
    </row>
    <row r="977" spans="8:8" x14ac:dyDescent="0.4">
      <c r="H977" s="41"/>
    </row>
    <row r="978" spans="8:8" x14ac:dyDescent="0.4">
      <c r="H978" s="41"/>
    </row>
    <row r="979" spans="8:8" x14ac:dyDescent="0.4">
      <c r="H979" s="41"/>
    </row>
    <row r="980" spans="8:8" x14ac:dyDescent="0.4">
      <c r="H980" s="41"/>
    </row>
    <row r="981" spans="8:8" x14ac:dyDescent="0.4">
      <c r="H981" s="41"/>
    </row>
    <row r="982" spans="8:8" x14ac:dyDescent="0.4">
      <c r="H982" s="41"/>
    </row>
    <row r="983" spans="8:8" x14ac:dyDescent="0.4">
      <c r="H983" s="41"/>
    </row>
    <row r="984" spans="8:8" x14ac:dyDescent="0.4">
      <c r="H984" s="41"/>
    </row>
    <row r="985" spans="8:8" x14ac:dyDescent="0.4">
      <c r="H985" s="41"/>
    </row>
    <row r="986" spans="8:8" x14ac:dyDescent="0.4">
      <c r="H986" s="41"/>
    </row>
    <row r="987" spans="8:8" x14ac:dyDescent="0.4">
      <c r="H987" s="41"/>
    </row>
    <row r="988" spans="8:8" x14ac:dyDescent="0.4">
      <c r="H988" s="41"/>
    </row>
    <row r="989" spans="8:8" x14ac:dyDescent="0.4">
      <c r="H989" s="41"/>
    </row>
    <row r="990" spans="8:8" x14ac:dyDescent="0.4">
      <c r="H990" s="41"/>
    </row>
    <row r="991" spans="8:8" x14ac:dyDescent="0.4">
      <c r="H991" s="41"/>
    </row>
    <row r="992" spans="8:8" x14ac:dyDescent="0.4">
      <c r="H992" s="41"/>
    </row>
    <row r="993" spans="8:8" x14ac:dyDescent="0.4">
      <c r="H993" s="41"/>
    </row>
    <row r="994" spans="8:8" x14ac:dyDescent="0.4">
      <c r="H994" s="41"/>
    </row>
    <row r="995" spans="8:8" x14ac:dyDescent="0.4">
      <c r="H995" s="41"/>
    </row>
    <row r="996" spans="8:8" x14ac:dyDescent="0.4">
      <c r="H996" s="41"/>
    </row>
    <row r="997" spans="8:8" x14ac:dyDescent="0.4">
      <c r="H997" s="41"/>
    </row>
    <row r="998" spans="8:8" x14ac:dyDescent="0.4">
      <c r="H998" s="41"/>
    </row>
    <row r="999" spans="8:8" x14ac:dyDescent="0.4">
      <c r="H999" s="41"/>
    </row>
    <row r="1000" spans="8:8" x14ac:dyDescent="0.4">
      <c r="H1000" s="41"/>
    </row>
    <row r="1001" spans="8:8" x14ac:dyDescent="0.4">
      <c r="H1001" s="41"/>
    </row>
    <row r="1002" spans="8:8" x14ac:dyDescent="0.4">
      <c r="H1002" s="41"/>
    </row>
    <row r="1003" spans="8:8" x14ac:dyDescent="0.4">
      <c r="H1003" s="41"/>
    </row>
    <row r="1004" spans="8:8" x14ac:dyDescent="0.4">
      <c r="H1004" s="41"/>
    </row>
    <row r="1005" spans="8:8" x14ac:dyDescent="0.4">
      <c r="H1005" s="41"/>
    </row>
    <row r="1006" spans="8:8" x14ac:dyDescent="0.4">
      <c r="H1006" s="41"/>
    </row>
    <row r="1007" spans="8:8" x14ac:dyDescent="0.4">
      <c r="H1007" s="41"/>
    </row>
    <row r="1008" spans="8:8" x14ac:dyDescent="0.4">
      <c r="H1008" s="41"/>
    </row>
    <row r="1009" spans="8:8" x14ac:dyDescent="0.4">
      <c r="H1009" s="41"/>
    </row>
    <row r="1010" spans="8:8" x14ac:dyDescent="0.4">
      <c r="H1010" s="41"/>
    </row>
    <row r="1011" spans="8:8" x14ac:dyDescent="0.4">
      <c r="H1011" s="41"/>
    </row>
    <row r="1012" spans="8:8" x14ac:dyDescent="0.4">
      <c r="H1012" s="41"/>
    </row>
    <row r="1013" spans="8:8" x14ac:dyDescent="0.4">
      <c r="H1013" s="41"/>
    </row>
    <row r="1014" spans="8:8" x14ac:dyDescent="0.4">
      <c r="H1014" s="41"/>
    </row>
  </sheetData>
  <mergeCells count="2">
    <mergeCell ref="A1:D1"/>
    <mergeCell ref="A8:H9"/>
  </mergeCells>
  <phoneticPr fontId="25" type="noConversion"/>
  <conditionalFormatting sqref="A14:A47">
    <cfRule type="cellIs" dxfId="17" priority="12" operator="between">
      <formula>2000</formula>
      <formula>3000</formula>
    </cfRule>
  </conditionalFormatting>
  <conditionalFormatting sqref="B14:B47">
    <cfRule type="aboveAverage" dxfId="16" priority="11"/>
  </conditionalFormatting>
  <conditionalFormatting sqref="C14:C47">
    <cfRule type="top10" dxfId="15" priority="10" rank="3"/>
    <cfRule type="top10" dxfId="14" priority="9" rank="3"/>
  </conditionalFormatting>
  <conditionalFormatting sqref="D14:D47">
    <cfRule type="cellIs" dxfId="13" priority="8" operator="greaterThan">
      <formula>$C$14</formula>
    </cfRule>
    <cfRule type="cellIs" dxfId="12" priority="7" operator="greaterThan">
      <formula>C14</formula>
    </cfRule>
  </conditionalFormatting>
  <conditionalFormatting sqref="E14:E47">
    <cfRule type="dataBar" priority="6">
      <dataBar>
        <cfvo type="min"/>
        <cfvo type="max"/>
        <color rgb="FF7030A0"/>
      </dataBar>
      <extLst>
        <ext xmlns:x14="http://schemas.microsoft.com/office/spreadsheetml/2009/9/main" uri="{B025F937-C7B1-47D3-B67F-A62EFF666E3E}">
          <x14:id>{8A3B59DA-75C9-4308-A827-BAE61AAAE2BE}</x14:id>
        </ext>
      </extLst>
    </cfRule>
  </conditionalFormatting>
  <conditionalFormatting sqref="F14:F47">
    <cfRule type="iconSet" priority="5">
      <iconSet>
        <cfvo type="percent" val="0"/>
        <cfvo type="percent" val="33"/>
        <cfvo type="percent" val="67"/>
      </iconSet>
    </cfRule>
    <cfRule type="iconSet" priority="4">
      <iconSet>
        <cfvo type="percent" val="0"/>
        <cfvo type="num" val="5"/>
        <cfvo type="num" val="7"/>
      </iconSet>
    </cfRule>
  </conditionalFormatting>
  <conditionalFormatting sqref="G14:G47">
    <cfRule type="timePeriod" dxfId="11" priority="3" timePeriod="last7Days">
      <formula>AND(TODAY()-FLOOR(G14,1)&lt;=6,FLOOR(G14,1)&lt;=TODAY())</formula>
    </cfRule>
  </conditionalFormatting>
  <conditionalFormatting sqref="H14:H47">
    <cfRule type="containsText" dxfId="10" priority="2" operator="containsText" text="Grau">
      <formula>NOT(ISERROR(SEARCH("Grau",H14)))</formula>
    </cfRule>
  </conditionalFormatting>
  <pageMargins left="0.75" right="0.75" top="1" bottom="1" header="0" footer="0"/>
  <pageSetup paperSize="9"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dataBar" id="{8A3B59DA-75C9-4308-A827-BAE61AAAE2BE}">
            <x14:dataBar minLength="0" maxLength="100" gradient="0">
              <x14:cfvo type="autoMin"/>
              <x14:cfvo type="autoMax"/>
              <x14:negativeFillColor rgb="FFFF0000"/>
              <x14:axisColor rgb="FF000000"/>
            </x14:dataBar>
          </x14:cfRule>
          <xm:sqref>E14:E47</xm:sqref>
        </x14:conditionalFormatting>
        <x14:conditionalFormatting xmlns:xm="http://schemas.microsoft.com/office/excel/2006/main">
          <x14:cfRule type="containsText" priority="1" operator="containsText" id="{D775128A-5E1D-430C-9999-F16F3E14F1AF}">
            <xm:f>NOT(ISERROR(SEARCH($G$11,H14)))</xm:f>
            <xm:f>$G$11</xm:f>
            <x14:dxf>
              <fill>
                <patternFill>
                  <bgColor theme="9"/>
                </patternFill>
              </fill>
            </x14:dxf>
          </x14:cfRule>
          <xm:sqref>H14:H47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topLeftCell="A43" workbookViewId="0">
      <selection activeCell="C50" sqref="C50:C61"/>
    </sheetView>
  </sheetViews>
  <sheetFormatPr baseColWidth="10" defaultRowHeight="14.25" x14ac:dyDescent="0.45"/>
  <sheetData>
    <row r="1" spans="1:8" ht="17.25" x14ac:dyDescent="0.45">
      <c r="A1" s="49" t="s">
        <v>43</v>
      </c>
      <c r="B1" s="49"/>
      <c r="C1" s="49"/>
    </row>
    <row r="3" spans="1:8" ht="15.75" x14ac:dyDescent="0.5">
      <c r="A3" s="34" t="s">
        <v>143</v>
      </c>
    </row>
    <row r="5" spans="1:8" s="6" customFormat="1" ht="13.15" x14ac:dyDescent="0.4">
      <c r="A5" s="52" t="s">
        <v>144</v>
      </c>
      <c r="B5" s="52"/>
      <c r="C5" s="52"/>
      <c r="D5" s="52"/>
      <c r="E5" s="52"/>
      <c r="F5" s="52"/>
      <c r="G5" s="52"/>
      <c r="H5" s="52"/>
    </row>
    <row r="6" spans="1:8" s="6" customFormat="1" ht="13.15" x14ac:dyDescent="0.4">
      <c r="A6" s="52"/>
      <c r="B6" s="52"/>
      <c r="C6" s="52"/>
      <c r="D6" s="52"/>
      <c r="E6" s="52"/>
      <c r="F6" s="52"/>
      <c r="G6" s="52"/>
      <c r="H6" s="52"/>
    </row>
    <row r="7" spans="1:8" s="6" customFormat="1" ht="13.15" x14ac:dyDescent="0.4">
      <c r="A7" s="52"/>
      <c r="B7" s="52"/>
      <c r="C7" s="52"/>
      <c r="D7" s="52"/>
      <c r="E7" s="52"/>
      <c r="F7" s="52"/>
      <c r="G7" s="52"/>
      <c r="H7" s="52"/>
    </row>
    <row r="8" spans="1:8" s="6" customFormat="1" ht="13.15" x14ac:dyDescent="0.4"/>
    <row r="9" spans="1:8" s="6" customFormat="1" ht="13.15" x14ac:dyDescent="0.4"/>
    <row r="10" spans="1:8" s="6" customFormat="1" ht="13.15" x14ac:dyDescent="0.4"/>
    <row r="11" spans="1:8" s="6" customFormat="1" ht="13.15" x14ac:dyDescent="0.4"/>
    <row r="12" spans="1:8" s="6" customFormat="1" ht="13.15" x14ac:dyDescent="0.4"/>
    <row r="13" spans="1:8" s="6" customFormat="1" ht="13.15" x14ac:dyDescent="0.4"/>
    <row r="14" spans="1:8" s="6" customFormat="1" ht="13.15" x14ac:dyDescent="0.4"/>
    <row r="15" spans="1:8" s="6" customFormat="1" ht="13.15" x14ac:dyDescent="0.4"/>
    <row r="16" spans="1:8" s="6" customFormat="1" ht="13.15" x14ac:dyDescent="0.4"/>
    <row r="17" spans="1:2" s="6" customFormat="1" ht="13.15" x14ac:dyDescent="0.4"/>
    <row r="18" spans="1:2" s="6" customFormat="1" ht="13.15" x14ac:dyDescent="0.4"/>
    <row r="19" spans="1:2" s="6" customFormat="1" ht="13.15" x14ac:dyDescent="0.4"/>
    <row r="20" spans="1:2" s="6" customFormat="1" ht="13.15" x14ac:dyDescent="0.4"/>
    <row r="21" spans="1:2" s="6" customFormat="1" ht="13.15" x14ac:dyDescent="0.4"/>
    <row r="22" spans="1:2" s="6" customFormat="1" ht="13.15" x14ac:dyDescent="0.4"/>
    <row r="23" spans="1:2" s="6" customFormat="1" ht="13.15" x14ac:dyDescent="0.4"/>
    <row r="25" spans="1:2" ht="15.75" x14ac:dyDescent="0.5">
      <c r="A25" s="34" t="s">
        <v>145</v>
      </c>
    </row>
    <row r="26" spans="1:2" x14ac:dyDescent="0.45">
      <c r="A26" s="2" t="s">
        <v>146</v>
      </c>
    </row>
    <row r="27" spans="1:2" x14ac:dyDescent="0.45">
      <c r="A27" s="2" t="s">
        <v>147</v>
      </c>
    </row>
    <row r="28" spans="1:2" x14ac:dyDescent="0.45">
      <c r="A28" s="2" t="s">
        <v>148</v>
      </c>
    </row>
    <row r="30" spans="1:2" x14ac:dyDescent="0.45">
      <c r="A30" s="14"/>
      <c r="B30" s="15" t="s">
        <v>46</v>
      </c>
    </row>
    <row r="31" spans="1:2" x14ac:dyDescent="0.45">
      <c r="A31" s="14" t="s">
        <v>47</v>
      </c>
      <c r="B31" s="16">
        <v>42234</v>
      </c>
    </row>
    <row r="32" spans="1:2" x14ac:dyDescent="0.45">
      <c r="A32" s="14" t="s">
        <v>48</v>
      </c>
      <c r="B32" s="16">
        <v>54733</v>
      </c>
    </row>
    <row r="33" spans="1:8" x14ac:dyDescent="0.45">
      <c r="A33" s="14" t="s">
        <v>49</v>
      </c>
      <c r="B33" s="16">
        <v>26157</v>
      </c>
    </row>
    <row r="34" spans="1:8" x14ac:dyDescent="0.45">
      <c r="A34" s="14" t="s">
        <v>50</v>
      </c>
      <c r="B34" s="16">
        <v>52086</v>
      </c>
    </row>
    <row r="35" spans="1:8" x14ac:dyDescent="0.45">
      <c r="A35" s="14" t="s">
        <v>51</v>
      </c>
      <c r="B35" s="16">
        <v>58345</v>
      </c>
      <c r="D35" t="s">
        <v>238</v>
      </c>
    </row>
    <row r="36" spans="1:8" x14ac:dyDescent="0.45">
      <c r="A36" s="14" t="s">
        <v>52</v>
      </c>
      <c r="B36" s="16">
        <v>64069</v>
      </c>
    </row>
    <row r="37" spans="1:8" x14ac:dyDescent="0.45">
      <c r="A37" s="14" t="s">
        <v>53</v>
      </c>
      <c r="B37" s="16">
        <v>65060</v>
      </c>
    </row>
    <row r="38" spans="1:8" x14ac:dyDescent="0.45">
      <c r="A38" s="14" t="s">
        <v>54</v>
      </c>
      <c r="B38" s="16">
        <v>48876</v>
      </c>
    </row>
    <row r="39" spans="1:8" x14ac:dyDescent="0.45">
      <c r="A39" s="14" t="s">
        <v>55</v>
      </c>
      <c r="B39" s="16">
        <v>67836</v>
      </c>
    </row>
    <row r="40" spans="1:8" x14ac:dyDescent="0.45">
      <c r="A40" s="14" t="s">
        <v>56</v>
      </c>
      <c r="B40" s="16">
        <v>25175</v>
      </c>
    </row>
    <row r="41" spans="1:8" x14ac:dyDescent="0.45">
      <c r="A41" s="14" t="s">
        <v>57</v>
      </c>
      <c r="B41" s="16">
        <v>73124</v>
      </c>
    </row>
    <row r="42" spans="1:8" x14ac:dyDescent="0.45">
      <c r="A42" s="14" t="s">
        <v>58</v>
      </c>
      <c r="B42" s="16">
        <v>71913</v>
      </c>
    </row>
    <row r="44" spans="1:8" ht="15.75" x14ac:dyDescent="0.5">
      <c r="A44" s="34" t="s">
        <v>208</v>
      </c>
    </row>
    <row r="45" spans="1:8" x14ac:dyDescent="0.45">
      <c r="A45" s="14" t="s">
        <v>149</v>
      </c>
    </row>
    <row r="46" spans="1:8" x14ac:dyDescent="0.45">
      <c r="A46" s="53" t="s">
        <v>150</v>
      </c>
      <c r="B46" s="53"/>
      <c r="C46" s="53"/>
      <c r="D46" s="53"/>
      <c r="E46" s="53"/>
      <c r="F46" s="53"/>
      <c r="G46" s="53"/>
      <c r="H46" s="53"/>
    </row>
    <row r="47" spans="1:8" x14ac:dyDescent="0.45">
      <c r="A47" s="53"/>
      <c r="B47" s="53"/>
      <c r="C47" s="53"/>
      <c r="D47" s="53"/>
      <c r="E47" s="53"/>
      <c r="F47" s="53"/>
      <c r="G47" s="53"/>
      <c r="H47" s="53"/>
    </row>
    <row r="49" spans="1:3" x14ac:dyDescent="0.45">
      <c r="A49" s="14"/>
      <c r="B49" s="15" t="s">
        <v>46</v>
      </c>
    </row>
    <row r="50" spans="1:3" x14ac:dyDescent="0.45">
      <c r="A50" s="14" t="s">
        <v>47</v>
      </c>
      <c r="B50" s="16">
        <v>42234</v>
      </c>
      <c r="C50" s="16">
        <v>42234</v>
      </c>
    </row>
    <row r="51" spans="1:3" x14ac:dyDescent="0.45">
      <c r="A51" s="14" t="s">
        <v>48</v>
      </c>
      <c r="B51" s="16">
        <v>54733</v>
      </c>
      <c r="C51" s="16">
        <v>54733</v>
      </c>
    </row>
    <row r="52" spans="1:3" x14ac:dyDescent="0.45">
      <c r="A52" s="14" t="s">
        <v>49</v>
      </c>
      <c r="B52" s="16">
        <v>26157</v>
      </c>
      <c r="C52" s="16">
        <v>26157</v>
      </c>
    </row>
    <row r="53" spans="1:3" x14ac:dyDescent="0.45">
      <c r="A53" s="14" t="s">
        <v>50</v>
      </c>
      <c r="B53" s="16">
        <v>52086</v>
      </c>
      <c r="C53" s="16">
        <v>52086</v>
      </c>
    </row>
    <row r="54" spans="1:3" x14ac:dyDescent="0.45">
      <c r="A54" s="14" t="s">
        <v>51</v>
      </c>
      <c r="B54" s="16">
        <v>58345</v>
      </c>
      <c r="C54" s="16">
        <v>58345</v>
      </c>
    </row>
    <row r="55" spans="1:3" x14ac:dyDescent="0.45">
      <c r="A55" s="14" t="s">
        <v>52</v>
      </c>
      <c r="B55" s="16">
        <v>64069</v>
      </c>
      <c r="C55" s="16">
        <v>64069</v>
      </c>
    </row>
    <row r="56" spans="1:3" x14ac:dyDescent="0.45">
      <c r="A56" s="14" t="s">
        <v>53</v>
      </c>
      <c r="B56" s="16">
        <v>65060</v>
      </c>
      <c r="C56" s="16">
        <v>65060</v>
      </c>
    </row>
    <row r="57" spans="1:3" x14ac:dyDescent="0.45">
      <c r="A57" s="14" t="s">
        <v>54</v>
      </c>
      <c r="B57" s="16">
        <v>48876</v>
      </c>
      <c r="C57" s="16">
        <v>48876</v>
      </c>
    </row>
    <row r="58" spans="1:3" x14ac:dyDescent="0.45">
      <c r="A58" s="14" t="s">
        <v>55</v>
      </c>
      <c r="B58" s="16">
        <v>67836</v>
      </c>
      <c r="C58" s="16">
        <v>67836</v>
      </c>
    </row>
    <row r="59" spans="1:3" x14ac:dyDescent="0.45">
      <c r="A59" s="14" t="s">
        <v>56</v>
      </c>
      <c r="B59" s="16">
        <v>25175</v>
      </c>
      <c r="C59" s="16">
        <v>25175</v>
      </c>
    </row>
    <row r="60" spans="1:3" x14ac:dyDescent="0.45">
      <c r="A60" s="14" t="s">
        <v>57</v>
      </c>
      <c r="B60" s="16">
        <v>73124</v>
      </c>
      <c r="C60" s="16">
        <v>73124</v>
      </c>
    </row>
    <row r="61" spans="1:3" x14ac:dyDescent="0.45">
      <c r="A61" s="14" t="s">
        <v>58</v>
      </c>
      <c r="B61" s="16">
        <v>71913</v>
      </c>
      <c r="C61" s="16">
        <v>71913</v>
      </c>
    </row>
  </sheetData>
  <mergeCells count="3">
    <mergeCell ref="A1:C1"/>
    <mergeCell ref="A5:H7"/>
    <mergeCell ref="A46:H47"/>
  </mergeCells>
  <conditionalFormatting sqref="B31:B42">
    <cfRule type="top10" dxfId="8" priority="1" rank="1"/>
    <cfRule type="top10" dxfId="7" priority="2" rank="7"/>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3"/>
  <sheetViews>
    <sheetView topLeftCell="A120" workbookViewId="0">
      <selection activeCell="B13" sqref="B13"/>
    </sheetView>
  </sheetViews>
  <sheetFormatPr baseColWidth="10" defaultRowHeight="14.25" x14ac:dyDescent="0.45"/>
  <sheetData>
    <row r="1" spans="1:9" ht="17.25" x14ac:dyDescent="0.45">
      <c r="A1" s="49" t="s">
        <v>43</v>
      </c>
      <c r="B1" s="49"/>
      <c r="C1" s="49"/>
    </row>
    <row r="2" spans="1:9" x14ac:dyDescent="0.45">
      <c r="A2" s="12"/>
    </row>
    <row r="3" spans="1:9" x14ac:dyDescent="0.45">
      <c r="A3" s="54" t="s">
        <v>209</v>
      </c>
      <c r="B3" s="54"/>
      <c r="C3" s="54"/>
      <c r="D3" s="54"/>
      <c r="E3" s="54"/>
      <c r="F3" s="54"/>
      <c r="G3" s="54"/>
      <c r="H3" s="54"/>
      <c r="I3" s="54"/>
    </row>
    <row r="4" spans="1:9" s="11" customFormat="1" ht="12.75" x14ac:dyDescent="0.35">
      <c r="A4" s="54"/>
      <c r="B4" s="54"/>
      <c r="C4" s="54"/>
      <c r="D4" s="54"/>
      <c r="E4" s="54"/>
      <c r="F4" s="54"/>
      <c r="G4" s="54"/>
      <c r="H4" s="54"/>
      <c r="I4" s="54"/>
    </row>
    <row r="5" spans="1:9" s="11" customFormat="1" ht="12.75" x14ac:dyDescent="0.35">
      <c r="A5" s="54"/>
      <c r="B5" s="54"/>
      <c r="C5" s="54"/>
      <c r="D5" s="54"/>
      <c r="E5" s="54"/>
      <c r="F5" s="54"/>
      <c r="G5" s="54"/>
      <c r="H5" s="54"/>
      <c r="I5" s="54"/>
    </row>
    <row r="6" spans="1:9" s="11" customFormat="1" ht="12.75" x14ac:dyDescent="0.35">
      <c r="A6" s="55" t="s">
        <v>210</v>
      </c>
      <c r="B6" s="55"/>
      <c r="C6" s="55"/>
      <c r="D6" s="55"/>
      <c r="E6" s="55"/>
      <c r="F6" s="55"/>
      <c r="G6" s="55"/>
      <c r="H6" s="55"/>
      <c r="I6" s="55"/>
    </row>
    <row r="7" spans="1:9" s="11" customFormat="1" ht="12.75" x14ac:dyDescent="0.35">
      <c r="A7" s="55"/>
      <c r="B7" s="55"/>
      <c r="C7" s="55"/>
      <c r="D7" s="55"/>
      <c r="E7" s="55"/>
      <c r="F7" s="55"/>
      <c r="G7" s="55"/>
      <c r="H7" s="55"/>
      <c r="I7" s="55"/>
    </row>
    <row r="8" spans="1:9" s="11" customFormat="1" ht="13.15" x14ac:dyDescent="0.4">
      <c r="A8" s="56" t="s">
        <v>211</v>
      </c>
      <c r="B8" s="56"/>
      <c r="C8" s="56"/>
      <c r="D8" s="56"/>
      <c r="E8" s="56"/>
      <c r="F8" s="56"/>
      <c r="G8" s="56"/>
      <c r="H8" s="56"/>
      <c r="I8" s="56"/>
    </row>
    <row r="9" spans="1:9" s="6" customFormat="1" ht="12.75" customHeight="1" x14ac:dyDescent="0.4">
      <c r="A9" s="50" t="s">
        <v>222</v>
      </c>
      <c r="B9" s="50"/>
      <c r="C9" s="50"/>
      <c r="D9" s="50"/>
      <c r="E9" s="50"/>
      <c r="F9" s="50"/>
      <c r="G9" s="50"/>
      <c r="H9" s="50"/>
      <c r="I9" s="50"/>
    </row>
    <row r="10" spans="1:9" s="6" customFormat="1" ht="13.15" x14ac:dyDescent="0.4"/>
    <row r="11" spans="1:9" s="6" customFormat="1" ht="13.15" x14ac:dyDescent="0.4">
      <c r="B11" s="8" t="s">
        <v>40</v>
      </c>
      <c r="D11" s="58" t="s">
        <v>223</v>
      </c>
      <c r="E11" s="58"/>
      <c r="F11" s="58"/>
      <c r="G11" s="58"/>
      <c r="H11" s="58"/>
      <c r="I11" s="58"/>
    </row>
    <row r="12" spans="1:9" s="6" customFormat="1" ht="13.15" x14ac:dyDescent="0.4">
      <c r="A12" s="6" t="s">
        <v>39</v>
      </c>
      <c r="B12" s="8">
        <v>175</v>
      </c>
      <c r="D12" s="58"/>
      <c r="E12" s="58"/>
      <c r="F12" s="58"/>
      <c r="G12" s="58"/>
      <c r="H12" s="58"/>
      <c r="I12" s="58"/>
    </row>
    <row r="13" spans="1:9" s="6" customFormat="1" ht="13.15" x14ac:dyDescent="0.4">
      <c r="A13" s="6" t="s">
        <v>38</v>
      </c>
      <c r="B13" s="8">
        <v>170</v>
      </c>
      <c r="D13" s="58"/>
      <c r="E13" s="58"/>
      <c r="F13" s="58"/>
      <c r="G13" s="58"/>
      <c r="H13" s="58"/>
      <c r="I13" s="58"/>
    </row>
    <row r="14" spans="1:9" s="6" customFormat="1" ht="13.15" x14ac:dyDescent="0.4">
      <c r="A14" s="6" t="s">
        <v>37</v>
      </c>
      <c r="B14" s="8">
        <v>184</v>
      </c>
      <c r="D14" s="58"/>
      <c r="E14" s="58"/>
      <c r="F14" s="58"/>
      <c r="G14" s="58"/>
      <c r="H14" s="58"/>
      <c r="I14" s="58"/>
    </row>
    <row r="15" spans="1:9" s="6" customFormat="1" ht="13.15" x14ac:dyDescent="0.4">
      <c r="A15" s="6" t="s">
        <v>36</v>
      </c>
      <c r="B15" s="8">
        <v>179</v>
      </c>
      <c r="D15" s="58"/>
      <c r="E15" s="58"/>
      <c r="F15" s="58"/>
      <c r="G15" s="58"/>
      <c r="H15" s="58"/>
      <c r="I15" s="58"/>
    </row>
    <row r="16" spans="1:9" s="6" customFormat="1" ht="13.15" x14ac:dyDescent="0.4">
      <c r="A16" s="6" t="s">
        <v>35</v>
      </c>
      <c r="B16" s="8">
        <v>169</v>
      </c>
      <c r="D16" s="58"/>
      <c r="E16" s="58"/>
      <c r="F16" s="58"/>
      <c r="G16" s="58"/>
      <c r="H16" s="58"/>
      <c r="I16" s="58"/>
    </row>
    <row r="17" spans="1:9" s="6" customFormat="1" ht="13.15" x14ac:dyDescent="0.4">
      <c r="D17" s="58"/>
      <c r="E17" s="58"/>
      <c r="F17" s="58"/>
      <c r="G17" s="58"/>
      <c r="H17" s="58"/>
      <c r="I17" s="58"/>
    </row>
    <row r="18" spans="1:9" s="6" customFormat="1" ht="13.15" x14ac:dyDescent="0.4">
      <c r="A18" s="10" t="s">
        <v>42</v>
      </c>
      <c r="B18" s="8">
        <v>178</v>
      </c>
      <c r="D18" s="58"/>
      <c r="E18" s="58"/>
      <c r="F18" s="58"/>
      <c r="G18" s="58"/>
      <c r="H18" s="58"/>
      <c r="I18" s="58"/>
    </row>
    <row r="19" spans="1:9" s="6" customFormat="1" ht="13.15" x14ac:dyDescent="0.4"/>
    <row r="20" spans="1:9" s="6" customFormat="1" ht="13.15" x14ac:dyDescent="0.4">
      <c r="A20" s="59" t="s">
        <v>41</v>
      </c>
      <c r="B20" s="59"/>
      <c r="C20" s="59"/>
      <c r="D20" s="59"/>
      <c r="E20" s="59"/>
      <c r="F20" s="59"/>
      <c r="G20" s="59"/>
      <c r="H20" s="9"/>
      <c r="I20" s="9"/>
    </row>
    <row r="21" spans="1:9" s="6" customFormat="1" ht="13.15" x14ac:dyDescent="0.4">
      <c r="A21" s="59"/>
      <c r="B21" s="59"/>
      <c r="C21" s="59"/>
      <c r="D21" s="59"/>
      <c r="E21" s="59"/>
      <c r="F21" s="59"/>
      <c r="G21" s="59"/>
      <c r="H21" s="9"/>
      <c r="I21" s="9"/>
    </row>
    <row r="22" spans="1:9" s="6" customFormat="1" ht="13.15" x14ac:dyDescent="0.4">
      <c r="A22" s="60" t="s">
        <v>224</v>
      </c>
      <c r="B22" s="60"/>
      <c r="C22" s="60"/>
      <c r="D22" s="60"/>
      <c r="E22" s="60"/>
      <c r="F22" s="60"/>
      <c r="G22" s="60"/>
      <c r="H22" s="9"/>
      <c r="I22" s="9"/>
    </row>
    <row r="23" spans="1:9" s="6" customFormat="1" ht="13.15" x14ac:dyDescent="0.4">
      <c r="A23" s="9"/>
      <c r="B23" s="9"/>
      <c r="C23" s="9"/>
      <c r="D23" s="9"/>
      <c r="E23" s="9"/>
      <c r="F23" s="9"/>
      <c r="G23" s="9"/>
      <c r="H23" s="9"/>
      <c r="I23" s="9"/>
    </row>
    <row r="24" spans="1:9" s="6" customFormat="1" ht="13.15" x14ac:dyDescent="0.4">
      <c r="A24" s="9"/>
      <c r="B24" s="9"/>
      <c r="C24" s="9"/>
      <c r="D24" s="9"/>
      <c r="E24" s="9"/>
      <c r="F24" s="9"/>
      <c r="G24" s="9"/>
      <c r="H24" s="9"/>
      <c r="I24" s="9"/>
    </row>
    <row r="25" spans="1:9" s="6" customFormat="1" ht="13.15" x14ac:dyDescent="0.4">
      <c r="A25" s="9"/>
      <c r="B25" s="9"/>
      <c r="C25" s="9"/>
      <c r="D25" s="9"/>
      <c r="E25" s="9"/>
      <c r="F25" s="9"/>
      <c r="G25" s="9"/>
      <c r="H25" s="9"/>
      <c r="I25" s="9"/>
    </row>
    <row r="26" spans="1:9" s="6" customFormat="1" ht="13.15" x14ac:dyDescent="0.4">
      <c r="A26" s="9"/>
      <c r="B26" s="9"/>
      <c r="C26" s="9"/>
      <c r="D26" s="9"/>
      <c r="E26" s="9"/>
      <c r="F26" s="9"/>
      <c r="G26" s="9"/>
      <c r="H26" s="9"/>
      <c r="I26" s="9"/>
    </row>
    <row r="27" spans="1:9" s="6" customFormat="1" ht="13.15" x14ac:dyDescent="0.4">
      <c r="A27" s="9"/>
      <c r="B27" s="9"/>
      <c r="C27" s="9"/>
      <c r="D27" s="9"/>
      <c r="E27" s="9"/>
      <c r="F27" s="9"/>
      <c r="G27" s="9"/>
      <c r="H27" s="9"/>
      <c r="I27" s="9"/>
    </row>
    <row r="28" spans="1:9" s="6" customFormat="1" ht="13.15" x14ac:dyDescent="0.4">
      <c r="A28" s="9"/>
      <c r="B28" s="9"/>
      <c r="C28" s="9"/>
      <c r="D28" s="9"/>
      <c r="E28" s="9"/>
      <c r="F28" s="9"/>
      <c r="G28" s="9"/>
      <c r="H28" s="9"/>
      <c r="I28" s="9"/>
    </row>
    <row r="29" spans="1:9" s="6" customFormat="1" ht="13.15" x14ac:dyDescent="0.4">
      <c r="A29" s="9"/>
      <c r="B29" s="9"/>
      <c r="C29" s="9"/>
      <c r="D29" s="9"/>
      <c r="E29" s="9"/>
      <c r="F29" s="9"/>
      <c r="G29" s="9"/>
      <c r="H29" s="9"/>
      <c r="I29" s="9"/>
    </row>
    <row r="30" spans="1:9" s="6" customFormat="1" ht="13.15" x14ac:dyDescent="0.4">
      <c r="A30" s="9"/>
      <c r="B30" s="9"/>
      <c r="C30" s="9"/>
      <c r="D30" s="9"/>
      <c r="E30" s="9"/>
      <c r="F30" s="9"/>
      <c r="G30" s="9"/>
      <c r="H30" s="9"/>
      <c r="I30" s="9"/>
    </row>
    <row r="31" spans="1:9" s="6" customFormat="1" ht="12.75" customHeight="1" x14ac:dyDescent="0.4">
      <c r="A31" s="50" t="s">
        <v>229</v>
      </c>
      <c r="B31" s="50"/>
      <c r="C31" s="50"/>
      <c r="D31" s="50"/>
      <c r="E31" s="50"/>
      <c r="F31" s="50"/>
      <c r="G31" s="50"/>
      <c r="H31" s="50"/>
      <c r="I31" s="9"/>
    </row>
    <row r="32" spans="1:9" s="6" customFormat="1" ht="13.15" x14ac:dyDescent="0.4">
      <c r="A32" s="50"/>
      <c r="B32" s="50"/>
      <c r="C32" s="50"/>
      <c r="D32" s="50"/>
      <c r="E32" s="50"/>
      <c r="F32" s="50"/>
      <c r="G32" s="50"/>
      <c r="H32" s="50"/>
      <c r="I32" s="9"/>
    </row>
    <row r="33" spans="1:9" s="6" customFormat="1" ht="13.15" x14ac:dyDescent="0.4">
      <c r="A33" s="50"/>
      <c r="B33" s="50"/>
      <c r="C33" s="50"/>
      <c r="D33" s="50"/>
      <c r="E33" s="50"/>
      <c r="F33" s="50"/>
      <c r="G33" s="50"/>
      <c r="H33" s="50"/>
      <c r="I33" s="9"/>
    </row>
    <row r="34" spans="1:9" s="6" customFormat="1" ht="13.15" x14ac:dyDescent="0.4">
      <c r="A34" s="50"/>
      <c r="B34" s="50"/>
      <c r="C34" s="50"/>
      <c r="D34" s="50"/>
      <c r="E34" s="50"/>
      <c r="F34" s="50"/>
      <c r="G34" s="50"/>
      <c r="H34" s="50"/>
      <c r="I34" s="9"/>
    </row>
    <row r="35" spans="1:9" s="6" customFormat="1" ht="13.15" x14ac:dyDescent="0.4">
      <c r="A35" s="50"/>
      <c r="B35" s="50"/>
      <c r="C35" s="50"/>
      <c r="D35" s="50"/>
      <c r="E35" s="50"/>
      <c r="F35" s="50"/>
      <c r="G35" s="50"/>
      <c r="H35" s="50"/>
      <c r="I35" s="9"/>
    </row>
    <row r="36" spans="1:9" s="6" customFormat="1" ht="13.15" x14ac:dyDescent="0.4">
      <c r="A36" s="50"/>
      <c r="B36" s="50"/>
      <c r="C36" s="50"/>
      <c r="D36" s="50"/>
      <c r="E36" s="50"/>
      <c r="F36" s="50"/>
      <c r="G36" s="50"/>
      <c r="H36" s="50"/>
      <c r="I36" s="9"/>
    </row>
    <row r="37" spans="1:9" s="6" customFormat="1" ht="13.15" x14ac:dyDescent="0.4">
      <c r="A37" s="50"/>
      <c r="B37" s="50"/>
      <c r="C37" s="50"/>
      <c r="D37" s="50"/>
      <c r="E37" s="50"/>
      <c r="F37" s="50"/>
      <c r="G37" s="50"/>
      <c r="H37" s="50"/>
      <c r="I37" s="9"/>
    </row>
    <row r="38" spans="1:9" s="6" customFormat="1" ht="13.15" x14ac:dyDescent="0.4">
      <c r="A38" s="50"/>
      <c r="B38" s="50"/>
      <c r="C38" s="50"/>
      <c r="D38" s="50"/>
      <c r="E38" s="50"/>
      <c r="F38" s="50"/>
      <c r="G38" s="50"/>
      <c r="H38" s="50"/>
      <c r="I38" s="9"/>
    </row>
    <row r="39" spans="1:9" s="6" customFormat="1" ht="13.15" x14ac:dyDescent="0.4">
      <c r="A39" s="50"/>
      <c r="B39" s="50"/>
      <c r="C39" s="50"/>
      <c r="D39" s="50"/>
      <c r="E39" s="50"/>
      <c r="F39" s="50"/>
      <c r="G39" s="50"/>
      <c r="H39" s="50"/>
      <c r="I39" s="9"/>
    </row>
    <row r="40" spans="1:9" s="6" customFormat="1" ht="13.15" x14ac:dyDescent="0.4">
      <c r="A40" s="50"/>
      <c r="B40" s="50"/>
      <c r="C40" s="50"/>
      <c r="D40" s="50"/>
      <c r="E40" s="50"/>
      <c r="F40" s="50"/>
      <c r="G40" s="50"/>
      <c r="H40" s="50"/>
      <c r="I40" s="9"/>
    </row>
    <row r="41" spans="1:9" s="6" customFormat="1" ht="13.15" x14ac:dyDescent="0.4">
      <c r="A41" s="50"/>
      <c r="B41" s="50"/>
      <c r="C41" s="50"/>
      <c r="D41" s="50"/>
      <c r="E41" s="50"/>
      <c r="F41" s="50"/>
      <c r="G41" s="50"/>
      <c r="H41" s="50"/>
      <c r="I41" s="9"/>
    </row>
    <row r="42" spans="1:9" s="6" customFormat="1" ht="13.15" x14ac:dyDescent="0.4">
      <c r="A42" s="9"/>
      <c r="B42" s="9"/>
      <c r="C42" s="9"/>
      <c r="D42" s="9"/>
      <c r="E42" s="9"/>
      <c r="F42" s="9"/>
      <c r="G42" s="9"/>
      <c r="H42" s="9"/>
      <c r="I42" s="9"/>
    </row>
    <row r="43" spans="1:9" s="6" customFormat="1" ht="13.15" x14ac:dyDescent="0.4">
      <c r="A43" s="9"/>
      <c r="B43" s="9"/>
      <c r="C43" s="9"/>
      <c r="D43" s="9"/>
      <c r="E43" s="9"/>
      <c r="F43" s="9"/>
      <c r="G43" s="9"/>
      <c r="H43" s="9"/>
      <c r="I43" s="9"/>
    </row>
    <row r="44" spans="1:9" s="6" customFormat="1" ht="13.15" x14ac:dyDescent="0.4">
      <c r="A44" s="9"/>
      <c r="B44" s="9"/>
      <c r="C44" s="9"/>
      <c r="D44" s="9"/>
      <c r="E44" s="9"/>
      <c r="F44" s="9"/>
      <c r="G44" s="9"/>
      <c r="H44" s="9"/>
      <c r="I44" s="9"/>
    </row>
    <row r="45" spans="1:9" s="6" customFormat="1" ht="13.15" x14ac:dyDescent="0.4">
      <c r="A45" s="9"/>
      <c r="B45" s="9"/>
      <c r="C45" s="9"/>
      <c r="D45" s="9"/>
      <c r="E45" s="9"/>
      <c r="F45" s="9"/>
      <c r="G45" s="9"/>
      <c r="H45" s="9"/>
      <c r="I45" s="9"/>
    </row>
    <row r="46" spans="1:9" s="6" customFormat="1" ht="13.15" x14ac:dyDescent="0.4">
      <c r="A46" s="9"/>
      <c r="B46" s="9"/>
      <c r="C46" s="9"/>
      <c r="D46" s="9"/>
      <c r="E46" s="9"/>
      <c r="F46" s="9"/>
      <c r="G46" s="9"/>
      <c r="H46" s="9"/>
      <c r="I46" s="9"/>
    </row>
    <row r="47" spans="1:9" s="6" customFormat="1" ht="13.15" x14ac:dyDescent="0.4">
      <c r="A47" s="9"/>
      <c r="B47" s="9"/>
      <c r="C47" s="9"/>
      <c r="D47" s="9"/>
      <c r="E47" s="9"/>
      <c r="F47" s="9"/>
      <c r="G47" s="9"/>
      <c r="H47" s="9"/>
      <c r="I47" s="9"/>
    </row>
    <row r="48" spans="1:9" s="6" customFormat="1" ht="13.15" x14ac:dyDescent="0.4">
      <c r="A48" s="9"/>
      <c r="B48" s="9"/>
      <c r="C48" s="9"/>
      <c r="D48" s="9"/>
      <c r="E48" s="9"/>
      <c r="F48" s="9"/>
      <c r="G48" s="9"/>
      <c r="H48" s="9"/>
      <c r="I48" s="9"/>
    </row>
    <row r="49" spans="1:9" s="6" customFormat="1" ht="13.15" x14ac:dyDescent="0.4">
      <c r="A49" s="9"/>
      <c r="B49" s="9"/>
      <c r="C49" s="9"/>
      <c r="D49" s="9"/>
      <c r="E49" s="9"/>
      <c r="F49" s="9"/>
      <c r="G49" s="9"/>
      <c r="H49" s="9"/>
      <c r="I49" s="9"/>
    </row>
    <row r="50" spans="1:9" s="6" customFormat="1" ht="13.15" x14ac:dyDescent="0.4">
      <c r="A50" s="9"/>
      <c r="B50" s="9"/>
      <c r="C50" s="9"/>
      <c r="D50" s="9"/>
      <c r="E50" s="9"/>
      <c r="F50" s="9"/>
      <c r="G50" s="9"/>
      <c r="H50" s="9"/>
      <c r="I50" s="9"/>
    </row>
    <row r="51" spans="1:9" s="6" customFormat="1" ht="13.15" x14ac:dyDescent="0.4">
      <c r="A51" s="9"/>
      <c r="B51" s="9"/>
      <c r="C51" s="9"/>
      <c r="D51" s="9"/>
      <c r="E51" s="9"/>
      <c r="F51" s="9"/>
      <c r="G51" s="9"/>
      <c r="H51" s="9"/>
      <c r="I51" s="9"/>
    </row>
    <row r="52" spans="1:9" s="6" customFormat="1" ht="13.15" x14ac:dyDescent="0.4">
      <c r="A52" s="9"/>
      <c r="B52" s="9"/>
      <c r="C52" s="9"/>
      <c r="D52" s="9"/>
      <c r="E52" s="9"/>
      <c r="F52" s="9"/>
      <c r="G52" s="9"/>
      <c r="H52" s="9"/>
      <c r="I52" s="9"/>
    </row>
    <row r="53" spans="1:9" s="6" customFormat="1" ht="13.15" x14ac:dyDescent="0.4">
      <c r="A53" s="9"/>
      <c r="B53" s="9"/>
      <c r="C53" s="9"/>
      <c r="D53" s="9"/>
      <c r="E53" s="9"/>
      <c r="F53" s="9"/>
      <c r="G53" s="9"/>
      <c r="H53" s="9"/>
      <c r="I53" s="9"/>
    </row>
    <row r="54" spans="1:9" s="6" customFormat="1" ht="13.15" x14ac:dyDescent="0.4">
      <c r="A54" s="9"/>
      <c r="B54" s="9"/>
      <c r="C54" s="9"/>
      <c r="D54" s="9"/>
      <c r="E54" s="9"/>
      <c r="F54" s="9"/>
      <c r="G54" s="9"/>
      <c r="H54" s="9"/>
      <c r="I54" s="9"/>
    </row>
    <row r="55" spans="1:9" s="6" customFormat="1" ht="13.15" x14ac:dyDescent="0.4">
      <c r="A55" s="9"/>
      <c r="B55" s="9"/>
      <c r="C55" s="9"/>
      <c r="D55" s="9"/>
      <c r="E55" s="9"/>
      <c r="F55" s="9"/>
      <c r="G55" s="9"/>
      <c r="H55" s="9"/>
      <c r="I55" s="9"/>
    </row>
    <row r="56" spans="1:9" s="6" customFormat="1" ht="13.15" x14ac:dyDescent="0.4">
      <c r="A56" s="9"/>
      <c r="B56" s="9"/>
      <c r="C56" s="9"/>
      <c r="D56" s="9"/>
      <c r="E56" s="9"/>
      <c r="F56" s="9"/>
      <c r="G56" s="9"/>
      <c r="H56" s="9"/>
      <c r="I56" s="9"/>
    </row>
    <row r="57" spans="1:9" s="6" customFormat="1" ht="13.15" x14ac:dyDescent="0.4">
      <c r="A57" s="9"/>
      <c r="B57" s="9"/>
      <c r="C57" s="9"/>
      <c r="D57" s="9"/>
      <c r="E57" s="9"/>
      <c r="F57" s="9"/>
      <c r="G57" s="9"/>
      <c r="H57" s="9"/>
      <c r="I57" s="9"/>
    </row>
    <row r="58" spans="1:9" s="6" customFormat="1" ht="13.15" x14ac:dyDescent="0.4">
      <c r="A58" s="9"/>
      <c r="B58" s="9"/>
      <c r="C58" s="9"/>
      <c r="D58" s="9"/>
      <c r="E58" s="9"/>
      <c r="F58" s="9"/>
      <c r="G58" s="9"/>
      <c r="H58" s="9"/>
      <c r="I58" s="9"/>
    </row>
    <row r="59" spans="1:9" s="6" customFormat="1" ht="13.15" x14ac:dyDescent="0.4">
      <c r="B59" s="8"/>
    </row>
    <row r="60" spans="1:9" s="6" customFormat="1" ht="13.15" x14ac:dyDescent="0.4">
      <c r="B60" s="8"/>
    </row>
    <row r="61" spans="1:9" s="6" customFormat="1" ht="12.75" customHeight="1" x14ac:dyDescent="0.4">
      <c r="A61" s="58" t="s">
        <v>225</v>
      </c>
      <c r="B61" s="58"/>
      <c r="C61" s="58"/>
      <c r="D61" s="58"/>
      <c r="E61" s="58"/>
      <c r="F61" s="58"/>
      <c r="G61" s="58"/>
      <c r="H61" s="58"/>
      <c r="I61" s="58"/>
    </row>
    <row r="62" spans="1:9" s="6" customFormat="1" ht="13.15" x14ac:dyDescent="0.4">
      <c r="A62" s="58"/>
      <c r="B62" s="58"/>
      <c r="C62" s="58"/>
      <c r="D62" s="58"/>
      <c r="E62" s="58"/>
      <c r="F62" s="58"/>
      <c r="G62" s="58"/>
      <c r="H62" s="58"/>
      <c r="I62" s="58"/>
    </row>
    <row r="63" spans="1:9" s="6" customFormat="1" ht="13.15" x14ac:dyDescent="0.4">
      <c r="B63" s="8"/>
    </row>
    <row r="64" spans="1:9" s="6" customFormat="1" ht="13.15" x14ac:dyDescent="0.4">
      <c r="B64" s="8" t="s">
        <v>40</v>
      </c>
    </row>
    <row r="65" spans="1:8" s="6" customFormat="1" ht="13.15" x14ac:dyDescent="0.4">
      <c r="A65" s="6" t="s">
        <v>39</v>
      </c>
      <c r="B65" s="8">
        <v>175</v>
      </c>
    </row>
    <row r="66" spans="1:8" s="6" customFormat="1" ht="13.15" x14ac:dyDescent="0.4">
      <c r="A66" s="6" t="s">
        <v>38</v>
      </c>
      <c r="B66" s="8">
        <v>170</v>
      </c>
    </row>
    <row r="67" spans="1:8" s="6" customFormat="1" ht="13.15" x14ac:dyDescent="0.4">
      <c r="A67" s="6" t="s">
        <v>37</v>
      </c>
      <c r="B67" s="8">
        <v>184</v>
      </c>
    </row>
    <row r="68" spans="1:8" s="6" customFormat="1" ht="13.15" x14ac:dyDescent="0.4">
      <c r="A68" s="6" t="s">
        <v>36</v>
      </c>
      <c r="B68" s="8">
        <v>179</v>
      </c>
    </row>
    <row r="69" spans="1:8" s="6" customFormat="1" ht="13.15" x14ac:dyDescent="0.4">
      <c r="A69" s="6" t="s">
        <v>35</v>
      </c>
      <c r="B69" s="8">
        <v>169</v>
      </c>
    </row>
    <row r="70" spans="1:8" s="6" customFormat="1" ht="13.15" x14ac:dyDescent="0.4"/>
    <row r="71" spans="1:8" s="6" customFormat="1" ht="12.75" customHeight="1" x14ac:dyDescent="0.4">
      <c r="A71" s="50" t="s">
        <v>226</v>
      </c>
      <c r="B71" s="50"/>
      <c r="C71" s="50"/>
      <c r="D71" s="50"/>
      <c r="E71" s="50"/>
      <c r="F71" s="50"/>
      <c r="G71" s="50"/>
      <c r="H71" s="50"/>
    </row>
    <row r="72" spans="1:8" s="6" customFormat="1" ht="13.15" x14ac:dyDescent="0.4">
      <c r="A72" s="50"/>
      <c r="B72" s="50"/>
      <c r="C72" s="50"/>
      <c r="D72" s="50"/>
      <c r="E72" s="50"/>
      <c r="F72" s="50"/>
      <c r="G72" s="50"/>
      <c r="H72" s="50"/>
    </row>
    <row r="73" spans="1:8" s="6" customFormat="1" ht="13.15" x14ac:dyDescent="0.4">
      <c r="A73" s="50"/>
      <c r="B73" s="50"/>
      <c r="C73" s="50"/>
      <c r="D73" s="50"/>
      <c r="E73" s="50"/>
      <c r="F73" s="50"/>
      <c r="G73" s="50"/>
      <c r="H73" s="50"/>
    </row>
    <row r="74" spans="1:8" s="6" customFormat="1" ht="13.15" x14ac:dyDescent="0.4"/>
    <row r="75" spans="1:8" s="6" customFormat="1" ht="13.15" x14ac:dyDescent="0.4">
      <c r="A75" s="7"/>
      <c r="B75" s="7"/>
      <c r="C75" s="7"/>
      <c r="D75" s="7"/>
      <c r="E75" s="7"/>
      <c r="F75" s="7"/>
      <c r="G75" s="7"/>
      <c r="H75" s="7"/>
    </row>
    <row r="76" spans="1:8" s="6" customFormat="1" ht="13.15" x14ac:dyDescent="0.4"/>
    <row r="77" spans="1:8" s="6" customFormat="1" ht="13.15" x14ac:dyDescent="0.4"/>
    <row r="78" spans="1:8" s="6" customFormat="1" ht="13.15" x14ac:dyDescent="0.4"/>
    <row r="79" spans="1:8" s="6" customFormat="1" ht="13.15" x14ac:dyDescent="0.4"/>
    <row r="80" spans="1:8" s="6" customFormat="1" ht="13.15" x14ac:dyDescent="0.4"/>
    <row r="81" spans="1:9" s="6" customFormat="1" ht="13.15" x14ac:dyDescent="0.4"/>
    <row r="82" spans="1:9" s="6" customFormat="1" ht="13.15" x14ac:dyDescent="0.4"/>
    <row r="83" spans="1:9" s="6" customFormat="1" ht="13.15" x14ac:dyDescent="0.4"/>
    <row r="84" spans="1:9" s="6" customFormat="1" ht="13.15" x14ac:dyDescent="0.4"/>
    <row r="85" spans="1:9" s="6" customFormat="1" ht="13.15" x14ac:dyDescent="0.4"/>
    <row r="86" spans="1:9" s="6" customFormat="1" ht="13.15" x14ac:dyDescent="0.4"/>
    <row r="87" spans="1:9" s="6" customFormat="1" ht="13.15" x14ac:dyDescent="0.4"/>
    <row r="88" spans="1:9" s="6" customFormat="1" ht="13.15" x14ac:dyDescent="0.4"/>
    <row r="89" spans="1:9" s="6" customFormat="1" ht="13.15" x14ac:dyDescent="0.4"/>
    <row r="90" spans="1:9" s="6" customFormat="1" ht="13.15" x14ac:dyDescent="0.4"/>
    <row r="91" spans="1:9" s="6" customFormat="1" ht="13.15" x14ac:dyDescent="0.4"/>
    <row r="92" spans="1:9" s="6" customFormat="1" ht="13.15" x14ac:dyDescent="0.4"/>
    <row r="93" spans="1:9" s="6" customFormat="1" ht="13.15" x14ac:dyDescent="0.4"/>
    <row r="95" spans="1:9" x14ac:dyDescent="0.45">
      <c r="A95" s="58" t="s">
        <v>227</v>
      </c>
      <c r="B95" s="58"/>
      <c r="C95" s="58"/>
      <c r="D95" s="58"/>
      <c r="E95" s="58"/>
      <c r="F95" s="58"/>
      <c r="G95" s="58"/>
      <c r="H95" s="58"/>
      <c r="I95" s="58"/>
    </row>
    <row r="96" spans="1:9" x14ac:dyDescent="0.45">
      <c r="A96" s="58"/>
      <c r="B96" s="58"/>
      <c r="C96" s="58"/>
      <c r="D96" s="58"/>
      <c r="E96" s="58"/>
      <c r="F96" s="58"/>
      <c r="G96" s="58"/>
      <c r="H96" s="58"/>
      <c r="I96" s="58"/>
    </row>
    <row r="98" spans="1:9" ht="26.65" x14ac:dyDescent="0.45">
      <c r="A98" s="4" t="s">
        <v>34</v>
      </c>
      <c r="B98" s="3" t="s">
        <v>33</v>
      </c>
    </row>
    <row r="99" spans="1:9" x14ac:dyDescent="0.45">
      <c r="A99" s="2" t="s">
        <v>32</v>
      </c>
      <c r="B99">
        <v>5</v>
      </c>
      <c r="E99" s="5" t="s">
        <v>31</v>
      </c>
      <c r="F99">
        <v>20</v>
      </c>
    </row>
    <row r="100" spans="1:9" x14ac:dyDescent="0.45">
      <c r="A100" s="2" t="s">
        <v>30</v>
      </c>
      <c r="B100">
        <v>9</v>
      </c>
    </row>
    <row r="101" spans="1:9" x14ac:dyDescent="0.45">
      <c r="A101" s="2" t="s">
        <v>29</v>
      </c>
      <c r="B101">
        <v>34</v>
      </c>
    </row>
    <row r="102" spans="1:9" x14ac:dyDescent="0.45">
      <c r="A102" s="2" t="s">
        <v>28</v>
      </c>
      <c r="B102">
        <v>8</v>
      </c>
    </row>
    <row r="103" spans="1:9" x14ac:dyDescent="0.45">
      <c r="A103" s="2" t="s">
        <v>27</v>
      </c>
      <c r="B103">
        <v>16</v>
      </c>
    </row>
    <row r="104" spans="1:9" x14ac:dyDescent="0.45">
      <c r="A104" s="2" t="s">
        <v>26</v>
      </c>
      <c r="B104">
        <v>23</v>
      </c>
    </row>
    <row r="105" spans="1:9" x14ac:dyDescent="0.45">
      <c r="A105" s="2" t="s">
        <v>25</v>
      </c>
      <c r="B105">
        <v>51</v>
      </c>
    </row>
    <row r="106" spans="1:9" x14ac:dyDescent="0.45">
      <c r="A106" s="2" t="s">
        <v>24</v>
      </c>
      <c r="B106">
        <v>19</v>
      </c>
    </row>
    <row r="107" spans="1:9" x14ac:dyDescent="0.45">
      <c r="A107" s="2" t="s">
        <v>23</v>
      </c>
      <c r="B107">
        <v>39</v>
      </c>
    </row>
    <row r="108" spans="1:9" x14ac:dyDescent="0.45">
      <c r="A108" s="2" t="s">
        <v>22</v>
      </c>
      <c r="B108">
        <v>26</v>
      </c>
    </row>
    <row r="110" spans="1:9" x14ac:dyDescent="0.45">
      <c r="A110" s="58" t="s">
        <v>228</v>
      </c>
      <c r="B110" s="58"/>
      <c r="C110" s="58"/>
      <c r="D110" s="58"/>
      <c r="E110" s="58"/>
      <c r="F110" s="58"/>
      <c r="G110" s="58"/>
      <c r="H110" s="58"/>
      <c r="I110" s="58"/>
    </row>
    <row r="111" spans="1:9" x14ac:dyDescent="0.45">
      <c r="A111" s="58"/>
      <c r="B111" s="58"/>
      <c r="C111" s="58"/>
      <c r="D111" s="58"/>
      <c r="E111" s="58"/>
      <c r="F111" s="58"/>
      <c r="G111" s="58"/>
      <c r="H111" s="58"/>
      <c r="I111" s="58"/>
    </row>
    <row r="113" spans="1:6" ht="26.65" x14ac:dyDescent="0.45">
      <c r="A113" s="4" t="s">
        <v>21</v>
      </c>
      <c r="B113" s="3" t="s">
        <v>20</v>
      </c>
      <c r="C113" s="3" t="s">
        <v>135</v>
      </c>
    </row>
    <row r="114" spans="1:6" x14ac:dyDescent="0.45">
      <c r="A114" s="2" t="s">
        <v>19</v>
      </c>
      <c r="B114" s="1">
        <v>41734</v>
      </c>
      <c r="C114" s="32" t="s">
        <v>136</v>
      </c>
      <c r="F114" t="s">
        <v>239</v>
      </c>
    </row>
    <row r="115" spans="1:6" x14ac:dyDescent="0.45">
      <c r="A115" s="2" t="s">
        <v>18</v>
      </c>
      <c r="B115" s="1">
        <v>38292</v>
      </c>
      <c r="C115" s="32" t="s">
        <v>137</v>
      </c>
    </row>
    <row r="116" spans="1:6" x14ac:dyDescent="0.45">
      <c r="A116" s="2" t="s">
        <v>17</v>
      </c>
      <c r="B116" s="1">
        <v>38988</v>
      </c>
      <c r="C116" s="32" t="s">
        <v>137</v>
      </c>
    </row>
    <row r="117" spans="1:6" x14ac:dyDescent="0.45">
      <c r="A117" s="2" t="s">
        <v>16</v>
      </c>
      <c r="B117" s="1">
        <v>41525</v>
      </c>
      <c r="C117" s="32" t="s">
        <v>136</v>
      </c>
    </row>
    <row r="118" spans="1:6" x14ac:dyDescent="0.45">
      <c r="A118" s="2" t="s">
        <v>15</v>
      </c>
      <c r="B118" s="1">
        <v>39162</v>
      </c>
      <c r="C118" s="32" t="s">
        <v>137</v>
      </c>
    </row>
    <row r="119" spans="1:6" x14ac:dyDescent="0.45">
      <c r="A119" s="2" t="s">
        <v>14</v>
      </c>
      <c r="B119" s="1">
        <v>41093</v>
      </c>
      <c r="C119" s="32" t="s">
        <v>136</v>
      </c>
    </row>
    <row r="120" spans="1:6" x14ac:dyDescent="0.45">
      <c r="A120" s="2" t="s">
        <v>13</v>
      </c>
      <c r="B120" s="1">
        <v>39923</v>
      </c>
      <c r="C120" s="32" t="s">
        <v>137</v>
      </c>
    </row>
    <row r="121" spans="1:6" x14ac:dyDescent="0.45">
      <c r="A121" s="2" t="s">
        <v>12</v>
      </c>
      <c r="B121" s="1">
        <v>41538</v>
      </c>
      <c r="C121" s="32" t="s">
        <v>137</v>
      </c>
    </row>
    <row r="122" spans="1:6" x14ac:dyDescent="0.45">
      <c r="A122" s="2" t="s">
        <v>11</v>
      </c>
      <c r="B122" s="1">
        <v>40217</v>
      </c>
      <c r="C122" s="32" t="s">
        <v>136</v>
      </c>
    </row>
    <row r="123" spans="1:6" x14ac:dyDescent="0.45">
      <c r="A123" s="2" t="s">
        <v>10</v>
      </c>
      <c r="B123" s="1">
        <v>39969</v>
      </c>
      <c r="C123" s="32" t="s">
        <v>136</v>
      </c>
    </row>
    <row r="124" spans="1:6" x14ac:dyDescent="0.45">
      <c r="A124" s="2" t="s">
        <v>9</v>
      </c>
      <c r="B124" s="1">
        <v>41353</v>
      </c>
      <c r="C124" s="32" t="s">
        <v>136</v>
      </c>
    </row>
    <row r="125" spans="1:6" x14ac:dyDescent="0.45">
      <c r="A125" s="2" t="s">
        <v>8</v>
      </c>
      <c r="B125" s="1">
        <v>40900</v>
      </c>
      <c r="C125" s="32" t="s">
        <v>137</v>
      </c>
    </row>
    <row r="126" spans="1:6" x14ac:dyDescent="0.45">
      <c r="A126" s="2" t="s">
        <v>7</v>
      </c>
      <c r="B126" s="1">
        <v>39053</v>
      </c>
      <c r="C126" s="32" t="s">
        <v>137</v>
      </c>
    </row>
    <row r="127" spans="1:6" x14ac:dyDescent="0.45">
      <c r="A127" s="2" t="s">
        <v>6</v>
      </c>
      <c r="B127" s="1">
        <v>38255</v>
      </c>
      <c r="C127" s="32" t="s">
        <v>136</v>
      </c>
    </row>
    <row r="128" spans="1:6" x14ac:dyDescent="0.45">
      <c r="A128" s="2" t="s">
        <v>5</v>
      </c>
      <c r="B128" s="1">
        <v>40097</v>
      </c>
      <c r="C128" s="32" t="s">
        <v>137</v>
      </c>
    </row>
    <row r="129" spans="1:9" x14ac:dyDescent="0.45">
      <c r="A129" s="2" t="s">
        <v>4</v>
      </c>
      <c r="B129" s="1">
        <v>40295</v>
      </c>
      <c r="C129" s="32" t="s">
        <v>137</v>
      </c>
    </row>
    <row r="130" spans="1:9" x14ac:dyDescent="0.45">
      <c r="A130" s="2" t="s">
        <v>3</v>
      </c>
      <c r="B130" s="1">
        <v>41226</v>
      </c>
      <c r="C130" s="32" t="s">
        <v>136</v>
      </c>
    </row>
    <row r="131" spans="1:9" x14ac:dyDescent="0.45">
      <c r="A131" s="2" t="s">
        <v>2</v>
      </c>
      <c r="B131" s="1">
        <v>38436</v>
      </c>
      <c r="C131" s="32" t="s">
        <v>137</v>
      </c>
    </row>
    <row r="132" spans="1:9" x14ac:dyDescent="0.45">
      <c r="A132" s="2" t="s">
        <v>1</v>
      </c>
      <c r="B132" s="1">
        <v>38835</v>
      </c>
      <c r="C132" s="32" t="s">
        <v>136</v>
      </c>
    </row>
    <row r="133" spans="1:9" x14ac:dyDescent="0.45">
      <c r="A133" s="2" t="s">
        <v>0</v>
      </c>
      <c r="B133" s="1">
        <v>38779</v>
      </c>
      <c r="C133" s="32" t="s">
        <v>137</v>
      </c>
    </row>
    <row r="135" spans="1:9" x14ac:dyDescent="0.45">
      <c r="A135" s="42" t="s">
        <v>44</v>
      </c>
    </row>
    <row r="136" spans="1:9" x14ac:dyDescent="0.45">
      <c r="A136" s="57" t="s">
        <v>134</v>
      </c>
      <c r="B136" s="57"/>
      <c r="C136" s="57"/>
      <c r="D136" s="57"/>
      <c r="E136" s="57"/>
      <c r="F136" s="57"/>
      <c r="G136" s="57"/>
      <c r="H136" s="57"/>
      <c r="I136" s="57"/>
    </row>
    <row r="137" spans="1:9" x14ac:dyDescent="0.45">
      <c r="A137" s="57"/>
      <c r="B137" s="57"/>
      <c r="C137" s="57"/>
      <c r="D137" s="57"/>
      <c r="E137" s="57"/>
      <c r="F137" s="57"/>
      <c r="G137" s="57"/>
      <c r="H137" s="57"/>
      <c r="I137" s="57"/>
    </row>
    <row r="138" spans="1:9" x14ac:dyDescent="0.45">
      <c r="A138" s="33" t="s">
        <v>139</v>
      </c>
    </row>
    <row r="139" spans="1:9" x14ac:dyDescent="0.45">
      <c r="A139" s="33" t="s">
        <v>138</v>
      </c>
    </row>
    <row r="140" spans="1:9" x14ac:dyDescent="0.45">
      <c r="A140" s="33" t="s">
        <v>140</v>
      </c>
    </row>
    <row r="142" spans="1:9" x14ac:dyDescent="0.45">
      <c r="A142" s="2" t="s">
        <v>141</v>
      </c>
    </row>
    <row r="143" spans="1:9" x14ac:dyDescent="0.45">
      <c r="A143" s="2" t="s">
        <v>142</v>
      </c>
    </row>
  </sheetData>
  <mergeCells count="14">
    <mergeCell ref="A136:I137"/>
    <mergeCell ref="D11:I18"/>
    <mergeCell ref="A95:I96"/>
    <mergeCell ref="A110:I111"/>
    <mergeCell ref="A20:G21"/>
    <mergeCell ref="A22:G22"/>
    <mergeCell ref="A31:H41"/>
    <mergeCell ref="A61:I62"/>
    <mergeCell ref="A71:H73"/>
    <mergeCell ref="A1:C1"/>
    <mergeCell ref="A3:I5"/>
    <mergeCell ref="A6:I7"/>
    <mergeCell ref="A8:I8"/>
    <mergeCell ref="A9:I9"/>
  </mergeCells>
  <conditionalFormatting sqref="B12:B16">
    <cfRule type="cellIs" dxfId="6" priority="7" operator="greaterThan">
      <formula>$B$18</formula>
    </cfRule>
  </conditionalFormatting>
  <conditionalFormatting sqref="A12:A16">
    <cfRule type="expression" dxfId="5" priority="6">
      <formula>$B$12&gt;$B$18</formula>
    </cfRule>
    <cfRule type="expression" dxfId="4" priority="5">
      <formula>B12&gt;$B$18</formula>
    </cfRule>
  </conditionalFormatting>
  <conditionalFormatting sqref="A65:A69">
    <cfRule type="top10" dxfId="3" priority="4" rank="1"/>
    <cfRule type="expression" dxfId="2" priority="3">
      <formula>B65=MAX(B$65:B$69)</formula>
    </cfRule>
    <cfRule type="expression" dxfId="1" priority="2">
      <formula>B65=MIN($B$65:$B$69)</formula>
    </cfRule>
  </conditionalFormatting>
  <conditionalFormatting sqref="A114:C133">
    <cfRule type="expression" dxfId="0" priority="1">
      <formula>AND(DAY($B114)&gt;=1,DAY($B114)&lt;=15)</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0"/>
  <sheetViews>
    <sheetView topLeftCell="A94" workbookViewId="0">
      <selection activeCell="H2" sqref="H2"/>
    </sheetView>
  </sheetViews>
  <sheetFormatPr baseColWidth="10" defaultColWidth="11.46484375" defaultRowHeight="13.15" x14ac:dyDescent="0.4"/>
  <cols>
    <col min="1" max="1" width="11.46484375" style="13"/>
    <col min="2" max="2" width="13.46484375" style="13" customWidth="1"/>
    <col min="3" max="4" width="12.73046875" style="13" bestFit="1" customWidth="1"/>
    <col min="5" max="5" width="11.46484375" style="13"/>
    <col min="6" max="6" width="13.73046875" style="13" bestFit="1" customWidth="1"/>
    <col min="7" max="16384" width="11.46484375" style="13"/>
  </cols>
  <sheetData>
    <row r="1" spans="1:15" ht="17.25" x14ac:dyDescent="0.45">
      <c r="A1" s="49" t="s">
        <v>45</v>
      </c>
      <c r="B1" s="49"/>
      <c r="C1" s="49"/>
    </row>
    <row r="3" spans="1:15" x14ac:dyDescent="0.4">
      <c r="A3" s="61" t="s">
        <v>119</v>
      </c>
      <c r="B3" s="61"/>
      <c r="C3" s="61"/>
      <c r="D3" s="61"/>
      <c r="E3" s="61"/>
      <c r="F3" s="61"/>
      <c r="G3" s="61"/>
    </row>
    <row r="4" spans="1:15" x14ac:dyDescent="0.4">
      <c r="A4" s="61"/>
      <c r="B4" s="61"/>
      <c r="C4" s="61"/>
      <c r="D4" s="61"/>
      <c r="E4" s="61"/>
      <c r="F4" s="61"/>
      <c r="G4" s="61"/>
    </row>
    <row r="5" spans="1:15" x14ac:dyDescent="0.4">
      <c r="I5" s="14"/>
      <c r="J5" s="14"/>
      <c r="K5" s="14"/>
      <c r="L5" s="14"/>
      <c r="M5" s="14"/>
      <c r="N5" s="14"/>
      <c r="O5" s="14"/>
    </row>
    <row r="6" spans="1:15" x14ac:dyDescent="0.4">
      <c r="A6" s="14"/>
      <c r="B6" s="15" t="s">
        <v>46</v>
      </c>
      <c r="K6" s="14"/>
      <c r="L6" s="14"/>
      <c r="M6" s="14"/>
      <c r="N6" s="14"/>
      <c r="O6" s="14"/>
    </row>
    <row r="7" spans="1:15" x14ac:dyDescent="0.4">
      <c r="A7" s="14" t="s">
        <v>47</v>
      </c>
      <c r="B7" s="16">
        <v>42234</v>
      </c>
      <c r="K7" s="14"/>
      <c r="L7" s="14"/>
      <c r="M7" s="14"/>
      <c r="N7" s="14"/>
      <c r="O7" s="14"/>
    </row>
    <row r="8" spans="1:15" x14ac:dyDescent="0.4">
      <c r="A8" s="14" t="s">
        <v>48</v>
      </c>
      <c r="B8" s="16">
        <v>54733</v>
      </c>
      <c r="K8" s="14"/>
      <c r="L8" s="14"/>
      <c r="M8" s="14"/>
      <c r="N8" s="14"/>
      <c r="O8" s="14"/>
    </row>
    <row r="9" spans="1:15" x14ac:dyDescent="0.4">
      <c r="A9" s="14" t="s">
        <v>49</v>
      </c>
      <c r="B9" s="16">
        <v>26157</v>
      </c>
      <c r="K9" s="14"/>
      <c r="L9" s="14"/>
      <c r="M9" s="14"/>
      <c r="N9" s="14"/>
      <c r="O9" s="14"/>
    </row>
    <row r="10" spans="1:15" x14ac:dyDescent="0.4">
      <c r="A10" s="14" t="s">
        <v>50</v>
      </c>
      <c r="B10" s="16">
        <v>52086</v>
      </c>
      <c r="K10" s="14"/>
      <c r="L10" s="14"/>
      <c r="M10" s="14"/>
      <c r="N10" s="14"/>
      <c r="O10" s="14"/>
    </row>
    <row r="11" spans="1:15" x14ac:dyDescent="0.4">
      <c r="A11" s="14" t="s">
        <v>51</v>
      </c>
      <c r="B11" s="16">
        <v>58345</v>
      </c>
      <c r="K11" s="14"/>
      <c r="L11" s="14"/>
      <c r="M11" s="14"/>
      <c r="N11" s="14"/>
      <c r="O11" s="14"/>
    </row>
    <row r="12" spans="1:15" x14ac:dyDescent="0.4">
      <c r="A12" s="14" t="s">
        <v>52</v>
      </c>
      <c r="B12" s="16">
        <v>64069</v>
      </c>
      <c r="K12" s="14"/>
      <c r="L12" s="14"/>
      <c r="M12" s="14"/>
      <c r="N12" s="14"/>
      <c r="O12" s="14"/>
    </row>
    <row r="13" spans="1:15" x14ac:dyDescent="0.4">
      <c r="A13" s="14" t="s">
        <v>53</v>
      </c>
      <c r="B13" s="16">
        <v>65060</v>
      </c>
      <c r="K13" s="14"/>
      <c r="L13" s="14"/>
      <c r="M13" s="14"/>
      <c r="N13" s="14"/>
      <c r="O13" s="14"/>
    </row>
    <row r="14" spans="1:15" x14ac:dyDescent="0.4">
      <c r="A14" s="14" t="s">
        <v>54</v>
      </c>
      <c r="B14" s="16">
        <v>48876</v>
      </c>
      <c r="K14" s="14"/>
      <c r="L14" s="14"/>
      <c r="M14" s="14"/>
      <c r="N14" s="14"/>
      <c r="O14" s="14"/>
    </row>
    <row r="15" spans="1:15" x14ac:dyDescent="0.4">
      <c r="A15" s="14" t="s">
        <v>55</v>
      </c>
      <c r="B15" s="16">
        <v>67836</v>
      </c>
      <c r="K15" s="14"/>
      <c r="L15" s="14"/>
      <c r="M15" s="14"/>
      <c r="N15" s="14"/>
      <c r="O15" s="14"/>
    </row>
    <row r="16" spans="1:15" x14ac:dyDescent="0.4">
      <c r="A16" s="14" t="s">
        <v>56</v>
      </c>
      <c r="B16" s="16">
        <v>25175</v>
      </c>
      <c r="K16" s="14"/>
      <c r="L16" s="14"/>
      <c r="M16" s="14"/>
      <c r="N16" s="14"/>
      <c r="O16" s="14"/>
    </row>
    <row r="17" spans="1:15" x14ac:dyDescent="0.4">
      <c r="A17" s="14" t="s">
        <v>57</v>
      </c>
      <c r="B17" s="16">
        <v>73124</v>
      </c>
      <c r="K17" s="14"/>
      <c r="L17" s="14"/>
      <c r="M17" s="14"/>
      <c r="N17" s="14"/>
      <c r="O17" s="14"/>
    </row>
    <row r="18" spans="1:15" x14ac:dyDescent="0.4">
      <c r="A18" s="14" t="s">
        <v>58</v>
      </c>
      <c r="B18" s="16">
        <v>71913</v>
      </c>
      <c r="K18" s="14"/>
      <c r="L18" s="14"/>
      <c r="M18" s="14"/>
      <c r="N18" s="14"/>
      <c r="O18" s="14"/>
    </row>
    <row r="19" spans="1:15" x14ac:dyDescent="0.4">
      <c r="I19" s="14"/>
      <c r="J19" s="14"/>
      <c r="K19" s="14"/>
      <c r="L19" s="14"/>
      <c r="M19" s="14"/>
      <c r="N19" s="14"/>
      <c r="O19" s="14"/>
    </row>
    <row r="20" spans="1:15" ht="19.5" customHeight="1" x14ac:dyDescent="0.4">
      <c r="A20" s="62" t="s">
        <v>117</v>
      </c>
      <c r="B20" s="62"/>
      <c r="C20" s="62"/>
      <c r="D20" s="62"/>
      <c r="E20" s="62"/>
      <c r="F20" s="62"/>
      <c r="G20" s="62"/>
      <c r="I20" s="14"/>
      <c r="J20" s="14"/>
      <c r="K20" s="14"/>
      <c r="L20" s="14"/>
      <c r="M20" s="14"/>
      <c r="N20" s="14"/>
      <c r="O20" s="14"/>
    </row>
    <row r="21" spans="1:15" ht="19.5" customHeight="1" x14ac:dyDescent="0.4">
      <c r="A21" s="62"/>
      <c r="B21" s="62"/>
      <c r="C21" s="62"/>
      <c r="D21" s="62"/>
      <c r="E21" s="62"/>
      <c r="F21" s="62"/>
      <c r="G21" s="62"/>
      <c r="I21" s="14"/>
      <c r="J21" s="14"/>
      <c r="K21" s="14"/>
      <c r="L21" s="14"/>
      <c r="M21" s="14"/>
      <c r="N21" s="14"/>
      <c r="O21" s="14"/>
    </row>
    <row r="22" spans="1:15" x14ac:dyDescent="0.4">
      <c r="A22" s="14" t="s">
        <v>59</v>
      </c>
      <c r="B22" s="14"/>
      <c r="C22" s="14"/>
      <c r="D22" s="14"/>
      <c r="E22" s="14"/>
      <c r="F22" s="14"/>
      <c r="G22" s="14"/>
    </row>
    <row r="23" spans="1:15" x14ac:dyDescent="0.4">
      <c r="A23" s="14" t="s">
        <v>60</v>
      </c>
      <c r="B23" s="14"/>
      <c r="C23" s="14"/>
      <c r="D23" s="14"/>
      <c r="E23" s="14"/>
      <c r="F23" s="14"/>
      <c r="G23" s="14"/>
    </row>
    <row r="24" spans="1:15" x14ac:dyDescent="0.4">
      <c r="A24" s="61" t="s">
        <v>118</v>
      </c>
      <c r="B24" s="61"/>
      <c r="C24" s="61"/>
      <c r="D24" s="61"/>
      <c r="E24" s="61"/>
      <c r="F24" s="61"/>
      <c r="G24" s="61"/>
    </row>
    <row r="25" spans="1:15" x14ac:dyDescent="0.4">
      <c r="A25" s="61"/>
      <c r="B25" s="61"/>
      <c r="C25" s="61"/>
      <c r="D25" s="61"/>
      <c r="E25" s="61"/>
      <c r="F25" s="61"/>
      <c r="G25" s="61"/>
    </row>
    <row r="26" spans="1:15" x14ac:dyDescent="0.4">
      <c r="A26" s="61" t="s">
        <v>61</v>
      </c>
      <c r="B26" s="61"/>
      <c r="C26" s="61"/>
      <c r="D26" s="61"/>
      <c r="E26" s="61"/>
      <c r="F26" s="61"/>
      <c r="G26" s="61"/>
    </row>
    <row r="27" spans="1:15" x14ac:dyDescent="0.4">
      <c r="A27" s="61"/>
      <c r="B27" s="61"/>
      <c r="C27" s="61"/>
      <c r="D27" s="61"/>
      <c r="E27" s="61"/>
      <c r="F27" s="61"/>
      <c r="G27" s="61"/>
    </row>
    <row r="28" spans="1:15" x14ac:dyDescent="0.4">
      <c r="A28" s="61" t="s">
        <v>120</v>
      </c>
      <c r="B28" s="61"/>
      <c r="C28" s="61"/>
      <c r="D28" s="61"/>
      <c r="E28" s="61"/>
      <c r="F28" s="61"/>
      <c r="G28" s="61"/>
    </row>
    <row r="29" spans="1:15" x14ac:dyDescent="0.4">
      <c r="A29" s="61"/>
      <c r="B29" s="61"/>
      <c r="C29" s="61"/>
      <c r="D29" s="61"/>
      <c r="E29" s="61"/>
      <c r="F29" s="61"/>
      <c r="G29" s="61"/>
    </row>
    <row r="30" spans="1:15" x14ac:dyDescent="0.4">
      <c r="A30" s="29" t="s">
        <v>212</v>
      </c>
      <c r="B30" s="28"/>
      <c r="C30" s="28"/>
      <c r="D30" s="28"/>
      <c r="E30" s="28"/>
      <c r="F30" s="28"/>
      <c r="G30" s="28"/>
    </row>
    <row r="31" spans="1:15" x14ac:dyDescent="0.4">
      <c r="I31" s="17"/>
      <c r="J31" s="14"/>
      <c r="K31" s="14"/>
      <c r="L31" s="14"/>
      <c r="M31" s="14"/>
      <c r="N31" s="14"/>
      <c r="O31" s="14"/>
    </row>
    <row r="32" spans="1:15" ht="18" x14ac:dyDescent="0.55000000000000004">
      <c r="A32" s="30" t="s">
        <v>121</v>
      </c>
      <c r="I32" s="17"/>
      <c r="J32" s="14"/>
      <c r="K32" s="14"/>
      <c r="L32" s="14"/>
      <c r="M32" s="14"/>
      <c r="N32" s="14"/>
      <c r="O32" s="14"/>
    </row>
    <row r="33" spans="1:15" x14ac:dyDescent="0.4">
      <c r="A33" s="17" t="s">
        <v>124</v>
      </c>
      <c r="J33" s="14"/>
      <c r="K33" s="14"/>
      <c r="L33" s="14"/>
      <c r="M33" s="14"/>
      <c r="N33" s="14"/>
      <c r="O33" s="14"/>
    </row>
    <row r="34" spans="1:15" x14ac:dyDescent="0.4">
      <c r="A34" s="17" t="s">
        <v>125</v>
      </c>
      <c r="J34" s="14"/>
      <c r="K34" s="14"/>
      <c r="L34" s="14"/>
      <c r="M34" s="14"/>
      <c r="N34" s="14"/>
      <c r="O34" s="14"/>
    </row>
    <row r="35" spans="1:15" x14ac:dyDescent="0.4">
      <c r="A35" s="17" t="s">
        <v>126</v>
      </c>
      <c r="J35" s="14"/>
      <c r="K35" s="14"/>
      <c r="L35" s="14"/>
      <c r="M35" s="14"/>
      <c r="N35" s="14"/>
      <c r="O35" s="14"/>
    </row>
    <row r="36" spans="1:15" x14ac:dyDescent="0.4">
      <c r="A36" s="17" t="s">
        <v>127</v>
      </c>
      <c r="J36" s="14"/>
      <c r="K36" s="14"/>
      <c r="L36" s="14"/>
      <c r="M36" s="14"/>
      <c r="N36" s="14"/>
      <c r="O36" s="14"/>
    </row>
    <row r="37" spans="1:15" x14ac:dyDescent="0.4">
      <c r="A37" s="17" t="s">
        <v>128</v>
      </c>
      <c r="J37" s="14"/>
      <c r="K37" s="14"/>
      <c r="L37" s="14"/>
      <c r="M37" s="14"/>
      <c r="N37" s="14"/>
      <c r="O37" s="14"/>
    </row>
    <row r="38" spans="1:15" x14ac:dyDescent="0.4">
      <c r="I38" s="17"/>
      <c r="J38" s="14"/>
      <c r="K38" s="14"/>
      <c r="L38" s="14"/>
      <c r="M38" s="14"/>
      <c r="N38" s="14"/>
      <c r="O38" s="14"/>
    </row>
    <row r="39" spans="1:15" x14ac:dyDescent="0.4">
      <c r="A39" s="14"/>
      <c r="B39" s="14" t="s">
        <v>62</v>
      </c>
      <c r="C39" s="14" t="s">
        <v>63</v>
      </c>
      <c r="D39" s="14" t="s">
        <v>64</v>
      </c>
    </row>
    <row r="40" spans="1:15" x14ac:dyDescent="0.4">
      <c r="A40" s="14" t="s">
        <v>65</v>
      </c>
      <c r="B40" s="18">
        <v>3000000</v>
      </c>
      <c r="C40" s="18">
        <v>2800000</v>
      </c>
      <c r="D40" s="18">
        <v>3300000</v>
      </c>
    </row>
    <row r="41" spans="1:15" x14ac:dyDescent="0.4">
      <c r="A41" s="14" t="s">
        <v>66</v>
      </c>
      <c r="B41" s="18">
        <v>3270000</v>
      </c>
      <c r="C41" s="18">
        <v>2996000</v>
      </c>
      <c r="D41" s="18">
        <v>3234000</v>
      </c>
      <c r="I41" s="17"/>
      <c r="J41" s="14"/>
      <c r="K41" s="14"/>
      <c r="L41" s="14"/>
      <c r="M41" s="14"/>
      <c r="N41" s="14"/>
      <c r="O41" s="14"/>
    </row>
    <row r="42" spans="1:15" x14ac:dyDescent="0.4">
      <c r="A42" s="14" t="s">
        <v>67</v>
      </c>
      <c r="B42" s="18">
        <v>3106500</v>
      </c>
      <c r="C42" s="18">
        <v>3265640</v>
      </c>
      <c r="D42" s="18">
        <v>3331020</v>
      </c>
      <c r="I42" s="14"/>
      <c r="J42" s="14"/>
      <c r="K42" s="14"/>
      <c r="L42" s="14"/>
      <c r="M42" s="14"/>
      <c r="N42" s="14"/>
      <c r="O42" s="14"/>
    </row>
    <row r="43" spans="1:15" x14ac:dyDescent="0.4">
      <c r="A43" s="14" t="s">
        <v>68</v>
      </c>
      <c r="B43" s="18">
        <v>3199695</v>
      </c>
      <c r="C43" s="18">
        <v>3461578</v>
      </c>
      <c r="D43" s="18">
        <v>3464261</v>
      </c>
      <c r="M43" s="14"/>
      <c r="N43" s="14"/>
      <c r="O43" s="14"/>
    </row>
    <row r="44" spans="1:15" x14ac:dyDescent="0.4">
      <c r="A44" s="14" t="s">
        <v>69</v>
      </c>
      <c r="B44" s="18">
        <v>3391677</v>
      </c>
      <c r="C44" s="18">
        <v>3669273</v>
      </c>
      <c r="D44" s="18">
        <v>3394976</v>
      </c>
      <c r="M44" s="18"/>
      <c r="N44" s="18"/>
      <c r="O44" s="14"/>
    </row>
    <row r="45" spans="1:15" x14ac:dyDescent="0.4">
      <c r="A45" s="14" t="s">
        <v>70</v>
      </c>
      <c r="B45" s="18">
        <v>3357760</v>
      </c>
      <c r="C45" s="18">
        <v>3669273</v>
      </c>
      <c r="D45" s="18">
        <v>3666574</v>
      </c>
      <c r="M45" s="18"/>
      <c r="N45" s="18"/>
      <c r="O45" s="14"/>
    </row>
    <row r="46" spans="1:15" x14ac:dyDescent="0.4">
      <c r="A46" s="14" t="s">
        <v>71</v>
      </c>
      <c r="B46" s="18">
        <v>3525648</v>
      </c>
      <c r="C46" s="18">
        <v>3926122</v>
      </c>
      <c r="D46" s="18">
        <v>3483245</v>
      </c>
      <c r="M46" s="18"/>
      <c r="N46" s="18"/>
      <c r="O46" s="14"/>
    </row>
    <row r="47" spans="1:15" x14ac:dyDescent="0.4">
      <c r="A47" s="14" t="s">
        <v>72</v>
      </c>
      <c r="B47" s="18">
        <v>3631417</v>
      </c>
      <c r="C47" s="18">
        <v>4043906</v>
      </c>
      <c r="D47" s="18">
        <v>3378748</v>
      </c>
      <c r="M47" s="18"/>
      <c r="N47" s="18"/>
      <c r="O47" s="14"/>
    </row>
    <row r="48" spans="1:15" x14ac:dyDescent="0.4">
      <c r="A48" s="14" t="s">
        <v>73</v>
      </c>
      <c r="B48" s="18">
        <v>3631417</v>
      </c>
      <c r="C48" s="18">
        <v>4084345</v>
      </c>
      <c r="D48" s="18">
        <v>3581473</v>
      </c>
      <c r="M48" s="18"/>
      <c r="N48" s="18"/>
      <c r="O48" s="14"/>
    </row>
    <row r="49" spans="1:15" x14ac:dyDescent="0.4">
      <c r="A49" s="14" t="s">
        <v>74</v>
      </c>
      <c r="B49" s="18">
        <v>3522474</v>
      </c>
      <c r="C49" s="18">
        <v>4043502</v>
      </c>
      <c r="D49" s="18">
        <v>3796361</v>
      </c>
      <c r="M49" s="18"/>
      <c r="N49" s="18"/>
      <c r="O49" s="14"/>
    </row>
    <row r="50" spans="1:15" x14ac:dyDescent="0.4">
      <c r="A50" s="14" t="s">
        <v>75</v>
      </c>
      <c r="B50" s="18">
        <v>3522474</v>
      </c>
      <c r="C50" s="18">
        <v>4083937</v>
      </c>
      <c r="D50" s="18">
        <v>3872288</v>
      </c>
      <c r="M50" s="18"/>
      <c r="N50" s="18"/>
      <c r="O50" s="14"/>
    </row>
    <row r="51" spans="1:15" x14ac:dyDescent="0.4">
      <c r="A51" s="14" t="s">
        <v>76</v>
      </c>
      <c r="B51" s="18">
        <v>3698598</v>
      </c>
      <c r="C51" s="18">
        <v>4451491</v>
      </c>
      <c r="D51" s="18">
        <v>4027180</v>
      </c>
      <c r="M51" s="18"/>
      <c r="N51" s="18"/>
      <c r="O51" s="14"/>
    </row>
    <row r="52" spans="1:15" x14ac:dyDescent="0.4">
      <c r="A52" s="14"/>
      <c r="B52" s="18"/>
      <c r="C52" s="18"/>
      <c r="D52" s="18"/>
      <c r="M52" s="18"/>
      <c r="N52" s="18"/>
      <c r="O52" s="14"/>
    </row>
    <row r="53" spans="1:15" ht="18" x14ac:dyDescent="0.55000000000000004">
      <c r="A53" s="30" t="s">
        <v>213</v>
      </c>
      <c r="M53" s="18"/>
      <c r="N53" s="18"/>
      <c r="O53" s="14"/>
    </row>
    <row r="54" spans="1:15" x14ac:dyDescent="0.4">
      <c r="A54" s="13" t="s">
        <v>129</v>
      </c>
      <c r="M54" s="18"/>
      <c r="N54" s="18"/>
      <c r="O54" s="14"/>
    </row>
    <row r="55" spans="1:15" x14ac:dyDescent="0.4">
      <c r="M55" s="18"/>
      <c r="N55" s="18"/>
      <c r="O55" s="14"/>
    </row>
    <row r="56" spans="1:15" x14ac:dyDescent="0.4">
      <c r="A56" s="13" t="s">
        <v>122</v>
      </c>
      <c r="B56" s="13" t="s">
        <v>46</v>
      </c>
      <c r="C56" s="13" t="s">
        <v>123</v>
      </c>
      <c r="M56" s="18"/>
      <c r="N56" s="18"/>
      <c r="O56" s="14"/>
    </row>
    <row r="57" spans="1:15" x14ac:dyDescent="0.4">
      <c r="A57" s="13">
        <v>1990</v>
      </c>
      <c r="B57" s="13">
        <v>8000</v>
      </c>
      <c r="C57" s="13">
        <v>70</v>
      </c>
      <c r="M57" s="18"/>
      <c r="N57" s="18"/>
      <c r="O57" s="14"/>
    </row>
    <row r="58" spans="1:15" x14ac:dyDescent="0.4">
      <c r="A58" s="13">
        <v>1992</v>
      </c>
      <c r="B58" s="13">
        <v>12000</v>
      </c>
      <c r="C58" s="13">
        <v>110</v>
      </c>
      <c r="M58" s="18"/>
      <c r="N58" s="18"/>
      <c r="O58" s="14"/>
    </row>
    <row r="59" spans="1:15" x14ac:dyDescent="0.4">
      <c r="A59" s="13">
        <v>1998</v>
      </c>
      <c r="B59" s="13">
        <v>15000</v>
      </c>
      <c r="C59" s="13">
        <v>120</v>
      </c>
      <c r="M59" s="18"/>
      <c r="N59" s="18"/>
      <c r="O59" s="14"/>
    </row>
    <row r="60" spans="1:15" x14ac:dyDescent="0.4">
      <c r="A60" s="13">
        <v>2000</v>
      </c>
      <c r="B60" s="13">
        <v>18000</v>
      </c>
      <c r="C60" s="13">
        <v>150</v>
      </c>
      <c r="M60" s="18"/>
      <c r="N60" s="18"/>
      <c r="O60" s="14"/>
    </row>
    <row r="61" spans="1:15" x14ac:dyDescent="0.4">
      <c r="A61" s="13">
        <v>2005</v>
      </c>
      <c r="B61" s="13">
        <v>12000</v>
      </c>
      <c r="C61" s="13">
        <v>120</v>
      </c>
      <c r="M61" s="18"/>
      <c r="N61" s="18"/>
      <c r="O61" s="14"/>
    </row>
    <row r="62" spans="1:15" x14ac:dyDescent="0.4">
      <c r="A62" s="13">
        <v>2007</v>
      </c>
      <c r="B62" s="13">
        <v>13000</v>
      </c>
      <c r="C62" s="13">
        <v>100</v>
      </c>
      <c r="M62" s="18"/>
      <c r="N62" s="18"/>
      <c r="O62" s="14"/>
    </row>
    <row r="63" spans="1:15" x14ac:dyDescent="0.4">
      <c r="A63" s="13">
        <v>2010</v>
      </c>
      <c r="B63" s="13">
        <v>11000</v>
      </c>
      <c r="C63" s="13">
        <v>100</v>
      </c>
      <c r="M63" s="18"/>
      <c r="N63" s="18"/>
      <c r="O63" s="14"/>
    </row>
    <row r="64" spans="1:15" x14ac:dyDescent="0.4">
      <c r="A64" s="13">
        <v>2011</v>
      </c>
      <c r="B64" s="13">
        <v>10000</v>
      </c>
      <c r="C64" s="13">
        <v>100</v>
      </c>
      <c r="M64" s="18"/>
      <c r="N64" s="18"/>
      <c r="O64" s="14"/>
    </row>
    <row r="65" spans="1:15" x14ac:dyDescent="0.4">
      <c r="A65" s="13">
        <v>2012</v>
      </c>
      <c r="B65" s="13">
        <v>10000</v>
      </c>
      <c r="C65" s="13">
        <v>90</v>
      </c>
      <c r="M65" s="18"/>
      <c r="N65" s="18"/>
      <c r="O65" s="14"/>
    </row>
    <row r="66" spans="1:15" x14ac:dyDescent="0.4">
      <c r="A66" s="13">
        <v>2013</v>
      </c>
      <c r="B66" s="13">
        <v>11000</v>
      </c>
      <c r="C66" s="13">
        <v>90</v>
      </c>
      <c r="M66" s="18"/>
      <c r="N66" s="18"/>
      <c r="O66" s="14"/>
    </row>
    <row r="67" spans="1:15" x14ac:dyDescent="0.4">
      <c r="A67" s="13">
        <v>2014</v>
      </c>
      <c r="B67" s="13">
        <v>12000</v>
      </c>
      <c r="C67" s="13">
        <v>90</v>
      </c>
      <c r="M67" s="18"/>
      <c r="N67" s="18"/>
      <c r="O67" s="14"/>
    </row>
    <row r="68" spans="1:15" x14ac:dyDescent="0.4">
      <c r="A68" s="13">
        <v>2015</v>
      </c>
      <c r="B68" s="13">
        <v>16000</v>
      </c>
      <c r="C68" s="13">
        <v>100</v>
      </c>
      <c r="M68" s="18"/>
      <c r="N68" s="18"/>
      <c r="O68" s="14"/>
    </row>
    <row r="69" spans="1:15" x14ac:dyDescent="0.4">
      <c r="M69" s="18"/>
      <c r="N69" s="18"/>
      <c r="O69" s="14"/>
    </row>
    <row r="70" spans="1:15" x14ac:dyDescent="0.4">
      <c r="A70" s="13" t="s">
        <v>130</v>
      </c>
      <c r="M70" s="18"/>
      <c r="N70" s="18"/>
      <c r="O70" s="14"/>
    </row>
    <row r="71" spans="1:15" x14ac:dyDescent="0.4">
      <c r="A71" s="13" t="s">
        <v>131</v>
      </c>
      <c r="M71" s="18"/>
      <c r="N71" s="18"/>
      <c r="O71" s="14"/>
    </row>
    <row r="72" spans="1:15" x14ac:dyDescent="0.4">
      <c r="A72" s="13" t="s">
        <v>132</v>
      </c>
      <c r="M72" s="18"/>
      <c r="N72" s="18"/>
      <c r="O72" s="14"/>
    </row>
    <row r="73" spans="1:15" x14ac:dyDescent="0.4">
      <c r="M73" s="18"/>
      <c r="N73" s="18"/>
      <c r="O73" s="14"/>
    </row>
    <row r="74" spans="1:15" ht="15.75" x14ac:dyDescent="0.5">
      <c r="A74" s="31" t="s">
        <v>44</v>
      </c>
      <c r="M74" s="18"/>
      <c r="N74" s="18"/>
      <c r="O74" s="14"/>
    </row>
    <row r="75" spans="1:15" x14ac:dyDescent="0.4">
      <c r="A75" s="13" t="s">
        <v>133</v>
      </c>
      <c r="M75" s="18"/>
      <c r="N75" s="18"/>
      <c r="O75" s="14"/>
    </row>
    <row r="76" spans="1:15" x14ac:dyDescent="0.4">
      <c r="A76" s="61" t="s">
        <v>215</v>
      </c>
      <c r="B76" s="61"/>
      <c r="C76" s="61"/>
      <c r="D76" s="61"/>
      <c r="E76" s="61"/>
      <c r="F76" s="61"/>
      <c r="G76" s="61"/>
      <c r="M76" s="18"/>
      <c r="N76" s="18"/>
      <c r="O76" s="14"/>
    </row>
    <row r="77" spans="1:15" x14ac:dyDescent="0.4">
      <c r="A77" s="61"/>
      <c r="B77" s="61"/>
      <c r="C77" s="61"/>
      <c r="D77" s="61"/>
      <c r="E77" s="61"/>
      <c r="F77" s="61"/>
      <c r="G77" s="61"/>
      <c r="M77" s="18"/>
      <c r="N77" s="18"/>
      <c r="O77" s="14"/>
    </row>
    <row r="78" spans="1:15" x14ac:dyDescent="0.4">
      <c r="A78" s="13" t="s">
        <v>214</v>
      </c>
      <c r="M78" s="18"/>
      <c r="N78" s="18"/>
      <c r="O78" s="14"/>
    </row>
    <row r="79" spans="1:15" x14ac:dyDescent="0.4">
      <c r="M79" s="18"/>
      <c r="N79" s="18"/>
      <c r="O79" s="14"/>
    </row>
    <row r="80" spans="1:15" x14ac:dyDescent="0.4">
      <c r="A80" s="19" t="s">
        <v>77</v>
      </c>
      <c r="B80" s="19" t="s">
        <v>78</v>
      </c>
      <c r="C80" s="20" t="s">
        <v>79</v>
      </c>
      <c r="M80" s="18"/>
      <c r="N80" s="18"/>
      <c r="O80" s="14"/>
    </row>
    <row r="81" spans="1:15" x14ac:dyDescent="0.4">
      <c r="A81" s="21" t="s">
        <v>80</v>
      </c>
      <c r="B81" s="22">
        <v>81800000</v>
      </c>
      <c r="C81" s="23">
        <v>35442</v>
      </c>
      <c r="E81" s="24"/>
      <c r="I81" s="14"/>
      <c r="J81" s="14"/>
      <c r="K81" s="14"/>
      <c r="L81" s="14"/>
      <c r="M81" s="14"/>
      <c r="N81" s="14"/>
      <c r="O81" s="14"/>
    </row>
    <row r="82" spans="1:15" x14ac:dyDescent="0.4">
      <c r="A82" s="21" t="s">
        <v>81</v>
      </c>
      <c r="B82" s="22">
        <v>8375000</v>
      </c>
      <c r="C82" s="23">
        <v>39634</v>
      </c>
      <c r="E82" s="24"/>
      <c r="J82" s="14"/>
      <c r="K82" s="14"/>
      <c r="L82" s="14"/>
      <c r="M82" s="14"/>
      <c r="N82" s="14"/>
      <c r="O82" s="14"/>
    </row>
    <row r="83" spans="1:15" x14ac:dyDescent="0.4">
      <c r="A83" s="21" t="s">
        <v>82</v>
      </c>
      <c r="B83" s="22">
        <v>10827000</v>
      </c>
      <c r="C83" s="23">
        <v>36235</v>
      </c>
      <c r="I83" s="14"/>
      <c r="J83" s="14"/>
      <c r="K83" s="14"/>
      <c r="L83" s="14"/>
      <c r="M83" s="14"/>
      <c r="N83" s="14"/>
      <c r="O83" s="14"/>
    </row>
    <row r="84" spans="1:15" x14ac:dyDescent="0.4">
      <c r="A84" s="21" t="s">
        <v>83</v>
      </c>
      <c r="B84" s="22">
        <v>7564000</v>
      </c>
      <c r="C84" s="23">
        <v>12341</v>
      </c>
      <c r="L84" s="25"/>
      <c r="M84" s="25"/>
      <c r="N84" s="25"/>
      <c r="O84" s="25"/>
    </row>
    <row r="85" spans="1:15" x14ac:dyDescent="0.4">
      <c r="A85" s="21" t="s">
        <v>84</v>
      </c>
      <c r="B85" s="22">
        <v>798000</v>
      </c>
      <c r="C85" s="23">
        <v>29830</v>
      </c>
      <c r="L85" s="25"/>
      <c r="N85" s="25"/>
      <c r="O85" s="25"/>
    </row>
    <row r="86" spans="1:15" x14ac:dyDescent="0.4">
      <c r="A86" s="21" t="s">
        <v>85</v>
      </c>
      <c r="B86" s="22">
        <v>5535000</v>
      </c>
      <c r="C86" s="23">
        <v>37266</v>
      </c>
      <c r="L86" s="25"/>
      <c r="N86" s="25"/>
      <c r="O86" s="25"/>
    </row>
    <row r="87" spans="1:15" x14ac:dyDescent="0.4">
      <c r="A87" s="21" t="s">
        <v>86</v>
      </c>
      <c r="B87" s="22">
        <v>5425000</v>
      </c>
      <c r="C87" s="23">
        <v>22040</v>
      </c>
      <c r="L87" s="25"/>
      <c r="M87" s="25"/>
      <c r="N87" s="25"/>
      <c r="O87" s="25"/>
    </row>
    <row r="88" spans="1:15" x14ac:dyDescent="0.4">
      <c r="A88" s="21" t="s">
        <v>87</v>
      </c>
      <c r="B88" s="22">
        <v>2047000</v>
      </c>
      <c r="C88" s="23">
        <v>29472</v>
      </c>
      <c r="L88" s="25"/>
      <c r="M88" s="25"/>
      <c r="N88" s="25"/>
      <c r="O88" s="25"/>
    </row>
    <row r="89" spans="1:15" x14ac:dyDescent="0.4">
      <c r="A89" s="21" t="s">
        <v>88</v>
      </c>
      <c r="B89" s="22">
        <v>46951532</v>
      </c>
      <c r="C89" s="23">
        <v>30120</v>
      </c>
      <c r="L89" s="25"/>
      <c r="M89" s="25"/>
      <c r="N89" s="25"/>
      <c r="O89" s="25"/>
    </row>
    <row r="90" spans="1:15" x14ac:dyDescent="0.4">
      <c r="A90" s="21" t="s">
        <v>89</v>
      </c>
      <c r="B90" s="22">
        <v>1340000</v>
      </c>
      <c r="C90" s="23">
        <v>20259</v>
      </c>
      <c r="L90" s="25"/>
      <c r="M90" s="25"/>
      <c r="N90" s="25"/>
      <c r="O90" s="25"/>
    </row>
    <row r="91" spans="1:15" x14ac:dyDescent="0.4">
      <c r="A91" s="21" t="s">
        <v>90</v>
      </c>
      <c r="B91" s="22">
        <v>5351000</v>
      </c>
      <c r="C91" s="23">
        <v>36217</v>
      </c>
      <c r="L91" s="25"/>
      <c r="M91" s="25"/>
      <c r="N91" s="25"/>
      <c r="O91" s="25"/>
    </row>
    <row r="92" spans="1:15" x14ac:dyDescent="0.4">
      <c r="A92" s="21" t="s">
        <v>91</v>
      </c>
      <c r="B92" s="22">
        <v>65447374</v>
      </c>
      <c r="C92" s="23">
        <v>34208</v>
      </c>
      <c r="L92" s="25"/>
      <c r="M92" s="25"/>
      <c r="N92" s="25"/>
      <c r="O92" s="25"/>
    </row>
    <row r="93" spans="1:15" x14ac:dyDescent="0.4">
      <c r="A93" s="21" t="s">
        <v>92</v>
      </c>
      <c r="B93" s="22">
        <v>11295000</v>
      </c>
      <c r="C93" s="23">
        <v>30535</v>
      </c>
      <c r="L93" s="25"/>
      <c r="M93" s="25"/>
      <c r="N93" s="25"/>
      <c r="O93" s="25"/>
    </row>
    <row r="94" spans="1:15" x14ac:dyDescent="0.4">
      <c r="A94" s="21" t="s">
        <v>93</v>
      </c>
      <c r="B94" s="22">
        <v>10013000</v>
      </c>
      <c r="C94" s="23">
        <v>19499</v>
      </c>
      <c r="L94" s="25"/>
      <c r="M94" s="25"/>
      <c r="N94" s="25"/>
      <c r="O94" s="25"/>
    </row>
    <row r="95" spans="1:15" x14ac:dyDescent="0.4">
      <c r="A95" s="21" t="s">
        <v>94</v>
      </c>
      <c r="B95" s="22">
        <v>4456000</v>
      </c>
      <c r="C95" s="23">
        <v>42539</v>
      </c>
      <c r="L95" s="25"/>
      <c r="M95" s="25"/>
      <c r="N95" s="25"/>
      <c r="O95" s="25"/>
    </row>
    <row r="96" spans="1:15" x14ac:dyDescent="0.4">
      <c r="A96" s="21" t="s">
        <v>95</v>
      </c>
      <c r="B96" s="22">
        <v>60340000</v>
      </c>
      <c r="C96" s="23">
        <v>30581</v>
      </c>
      <c r="L96" s="25"/>
      <c r="M96" s="25"/>
      <c r="N96" s="25"/>
      <c r="O96" s="25"/>
    </row>
    <row r="97" spans="1:15" x14ac:dyDescent="0.4">
      <c r="A97" s="21" t="s">
        <v>96</v>
      </c>
      <c r="B97" s="22">
        <v>2248000</v>
      </c>
      <c r="C97" s="23">
        <v>17071</v>
      </c>
      <c r="L97" s="25"/>
      <c r="M97" s="25"/>
      <c r="N97" s="25"/>
      <c r="O97" s="25"/>
    </row>
    <row r="98" spans="1:15" x14ac:dyDescent="0.4">
      <c r="A98" s="21" t="s">
        <v>97</v>
      </c>
      <c r="B98" s="22">
        <v>3329000</v>
      </c>
      <c r="C98" s="23">
        <v>18946</v>
      </c>
      <c r="L98" s="25"/>
      <c r="M98" s="25"/>
      <c r="N98" s="25"/>
      <c r="O98" s="25"/>
    </row>
    <row r="99" spans="1:15" x14ac:dyDescent="0.4">
      <c r="A99" s="21" t="s">
        <v>98</v>
      </c>
      <c r="B99" s="22">
        <v>502000</v>
      </c>
      <c r="C99" s="23">
        <v>82306</v>
      </c>
      <c r="L99" s="25"/>
      <c r="M99" s="25"/>
      <c r="N99" s="25"/>
      <c r="O99" s="25"/>
    </row>
    <row r="100" spans="1:15" x14ac:dyDescent="0.4">
      <c r="A100" s="21" t="s">
        <v>99</v>
      </c>
      <c r="B100" s="22">
        <v>413000</v>
      </c>
      <c r="C100" s="23">
        <v>23760</v>
      </c>
      <c r="L100" s="25"/>
      <c r="M100" s="25"/>
      <c r="N100" s="25"/>
      <c r="O100" s="25"/>
    </row>
    <row r="101" spans="1:15" x14ac:dyDescent="0.4">
      <c r="A101" s="21" t="s">
        <v>100</v>
      </c>
      <c r="B101" s="22">
        <v>16578000</v>
      </c>
      <c r="C101" s="23">
        <v>40431</v>
      </c>
      <c r="L101" s="25"/>
      <c r="M101" s="25"/>
      <c r="N101" s="25"/>
      <c r="O101" s="25"/>
    </row>
    <row r="102" spans="1:15" x14ac:dyDescent="0.4">
      <c r="A102" s="21" t="s">
        <v>101</v>
      </c>
      <c r="B102" s="22">
        <v>38167000</v>
      </c>
      <c r="C102" s="23">
        <v>17482</v>
      </c>
      <c r="L102" s="25"/>
      <c r="M102" s="25"/>
      <c r="N102" s="25"/>
      <c r="O102" s="25"/>
    </row>
    <row r="103" spans="1:15" x14ac:dyDescent="0.4">
      <c r="A103" s="21" t="s">
        <v>102</v>
      </c>
      <c r="B103" s="22">
        <v>10638000</v>
      </c>
      <c r="C103" s="23">
        <v>22190</v>
      </c>
      <c r="L103" s="25"/>
      <c r="M103" s="25"/>
      <c r="N103" s="25"/>
      <c r="O103" s="25"/>
    </row>
    <row r="104" spans="1:15" x14ac:dyDescent="0.4">
      <c r="A104" s="21" t="s">
        <v>103</v>
      </c>
      <c r="B104" s="22">
        <v>62008000</v>
      </c>
      <c r="C104" s="23">
        <v>36523</v>
      </c>
      <c r="L104" s="25"/>
      <c r="M104" s="25"/>
      <c r="N104" s="25"/>
      <c r="O104" s="25"/>
    </row>
    <row r="105" spans="1:15" x14ac:dyDescent="0.4">
      <c r="A105" s="21" t="s">
        <v>104</v>
      </c>
      <c r="B105" s="22">
        <v>10507000</v>
      </c>
      <c r="C105" s="23">
        <v>25395</v>
      </c>
      <c r="L105" s="25"/>
      <c r="M105" s="25"/>
      <c r="N105" s="25"/>
      <c r="O105" s="25"/>
    </row>
    <row r="106" spans="1:15" x14ac:dyDescent="0.4">
      <c r="A106" s="21" t="s">
        <v>105</v>
      </c>
      <c r="B106" s="22">
        <v>21462000</v>
      </c>
      <c r="C106" s="23">
        <v>12580</v>
      </c>
      <c r="L106" s="25"/>
      <c r="M106" s="25"/>
      <c r="N106" s="25"/>
      <c r="O106" s="25"/>
    </row>
    <row r="107" spans="1:15" x14ac:dyDescent="0.4">
      <c r="A107" s="21" t="s">
        <v>106</v>
      </c>
      <c r="B107" s="22">
        <v>9341000</v>
      </c>
      <c r="C107" s="23">
        <v>37245</v>
      </c>
      <c r="L107" s="25"/>
      <c r="M107" s="25"/>
      <c r="N107" s="25"/>
      <c r="O107" s="25"/>
    </row>
    <row r="108" spans="1:15" x14ac:dyDescent="0.4">
      <c r="L108" s="25"/>
      <c r="M108" s="25"/>
      <c r="N108" s="25"/>
      <c r="O108" s="25"/>
    </row>
    <row r="109" spans="1:15" x14ac:dyDescent="0.4">
      <c r="E109" s="24"/>
      <c r="L109" s="25"/>
      <c r="M109" s="25"/>
      <c r="N109" s="25"/>
      <c r="O109" s="25"/>
    </row>
    <row r="110" spans="1:15" x14ac:dyDescent="0.4">
      <c r="E110" s="24"/>
      <c r="L110" s="25"/>
      <c r="M110" s="25"/>
      <c r="N110" s="25"/>
      <c r="O110" s="25"/>
    </row>
    <row r="111" spans="1:15" x14ac:dyDescent="0.4">
      <c r="E111" s="24"/>
      <c r="L111" s="25"/>
      <c r="M111" s="25"/>
      <c r="N111" s="25"/>
      <c r="O111" s="25"/>
    </row>
    <row r="112" spans="1:15" x14ac:dyDescent="0.4">
      <c r="A112" s="25"/>
      <c r="B112" s="21" t="s">
        <v>46</v>
      </c>
      <c r="C112" s="21" t="s">
        <v>107</v>
      </c>
      <c r="I112" s="25"/>
      <c r="J112" s="25"/>
      <c r="K112" s="25"/>
      <c r="L112" s="25"/>
      <c r="M112" s="25"/>
      <c r="N112" s="25"/>
      <c r="O112" s="25"/>
    </row>
    <row r="113" spans="1:15" x14ac:dyDescent="0.4">
      <c r="A113" s="21" t="s">
        <v>108</v>
      </c>
      <c r="B113" s="26">
        <v>31096101</v>
      </c>
      <c r="C113" s="27">
        <v>4724</v>
      </c>
      <c r="I113" s="25"/>
      <c r="J113" s="25"/>
      <c r="K113" s="25"/>
      <c r="L113" s="25"/>
      <c r="N113" s="25"/>
      <c r="O113" s="25"/>
    </row>
    <row r="114" spans="1:15" x14ac:dyDescent="0.4">
      <c r="A114" s="21" t="s">
        <v>109</v>
      </c>
      <c r="B114" s="26">
        <v>40772329</v>
      </c>
      <c r="C114" s="27">
        <v>12158</v>
      </c>
      <c r="I114" s="25"/>
      <c r="J114" s="25"/>
      <c r="K114" s="25"/>
      <c r="L114" s="25"/>
      <c r="N114" s="25"/>
      <c r="O114" s="25"/>
    </row>
    <row r="115" spans="1:15" x14ac:dyDescent="0.4">
      <c r="A115" s="21" t="s">
        <v>110</v>
      </c>
      <c r="B115" s="26">
        <v>16585745</v>
      </c>
      <c r="C115" s="27">
        <v>14166</v>
      </c>
      <c r="L115" s="25"/>
      <c r="N115" s="25"/>
      <c r="O115" s="25"/>
    </row>
    <row r="116" spans="1:15" x14ac:dyDescent="0.4">
      <c r="A116" s="21" t="s">
        <v>111</v>
      </c>
      <c r="B116" s="26">
        <v>12079602</v>
      </c>
      <c r="C116" s="27">
        <v>4704</v>
      </c>
      <c r="L116" s="25"/>
      <c r="N116" s="25"/>
      <c r="O116" s="25"/>
    </row>
    <row r="117" spans="1:15" x14ac:dyDescent="0.4">
      <c r="A117" s="21" t="s">
        <v>112</v>
      </c>
      <c r="B117" s="26">
        <v>11856770</v>
      </c>
      <c r="C117" s="27">
        <v>6522</v>
      </c>
      <c r="L117" s="25"/>
      <c r="M117" s="25"/>
      <c r="N117" s="25"/>
      <c r="O117" s="25"/>
    </row>
    <row r="118" spans="1:15" x14ac:dyDescent="0.4">
      <c r="A118" s="21" t="s">
        <v>113</v>
      </c>
      <c r="B118" s="26">
        <v>19312374</v>
      </c>
      <c r="C118" s="27">
        <v>13837</v>
      </c>
      <c r="L118" s="25"/>
      <c r="M118" s="25"/>
      <c r="N118" s="25"/>
      <c r="O118" s="25"/>
    </row>
    <row r="119" spans="1:15" x14ac:dyDescent="0.4">
      <c r="A119" s="21" t="s">
        <v>114</v>
      </c>
      <c r="B119" s="26">
        <v>24005473</v>
      </c>
      <c r="C119" s="27">
        <v>3574</v>
      </c>
      <c r="L119" s="25"/>
      <c r="M119" s="25"/>
      <c r="N119" s="25"/>
      <c r="O119" s="25"/>
    </row>
    <row r="120" spans="1:15" x14ac:dyDescent="0.4">
      <c r="L120" s="25"/>
      <c r="M120" s="25"/>
      <c r="N120" s="25"/>
      <c r="O120" s="25"/>
    </row>
  </sheetData>
  <mergeCells count="7">
    <mergeCell ref="A76:G77"/>
    <mergeCell ref="A20:G21"/>
    <mergeCell ref="A24:G25"/>
    <mergeCell ref="A1:C1"/>
    <mergeCell ref="A3:G4"/>
    <mergeCell ref="A26:G27"/>
    <mergeCell ref="A28:G2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2"/>
  <sheetViews>
    <sheetView topLeftCell="A8" workbookViewId="0">
      <selection activeCell="G14" sqref="G14"/>
    </sheetView>
  </sheetViews>
  <sheetFormatPr baseColWidth="10" defaultRowHeight="14.25" x14ac:dyDescent="0.45"/>
  <sheetData>
    <row r="1" spans="1:15" s="13" customFormat="1" ht="17.25" x14ac:dyDescent="0.45">
      <c r="A1" s="49" t="s">
        <v>115</v>
      </c>
      <c r="B1" s="49"/>
      <c r="C1" s="49"/>
      <c r="L1" s="25"/>
      <c r="M1" s="25"/>
      <c r="N1" s="25"/>
      <c r="O1" s="25"/>
    </row>
    <row r="2" spans="1:15" s="13" customFormat="1" ht="13.15" x14ac:dyDescent="0.4">
      <c r="A2" s="13" t="s">
        <v>116</v>
      </c>
      <c r="L2" s="25"/>
      <c r="M2" s="25"/>
      <c r="N2" s="25"/>
      <c r="O2" s="25"/>
    </row>
    <row r="3" spans="1:15" s="13" customFormat="1" ht="13.15" x14ac:dyDescent="0.4">
      <c r="A3" s="13" t="s">
        <v>231</v>
      </c>
      <c r="L3" s="25"/>
      <c r="M3" s="25"/>
      <c r="N3" s="25"/>
      <c r="O3" s="25"/>
    </row>
    <row r="4" spans="1:15" s="13" customFormat="1" ht="13.15" x14ac:dyDescent="0.4">
      <c r="A4" s="47" t="s">
        <v>233</v>
      </c>
      <c r="I4" s="21"/>
      <c r="J4" s="26"/>
      <c r="K4" s="27"/>
      <c r="L4" s="25"/>
      <c r="M4" s="25"/>
      <c r="N4" s="25"/>
      <c r="O4" s="25"/>
    </row>
    <row r="5" spans="1:15" s="13" customFormat="1" ht="12.75" customHeight="1" x14ac:dyDescent="0.45">
      <c r="A5" s="47" t="s">
        <v>232</v>
      </c>
      <c r="E5" s="15"/>
      <c r="F5" s="15"/>
      <c r="G5" s="15"/>
      <c r="K5" s="63"/>
      <c r="L5" s="63"/>
      <c r="M5" s="63"/>
      <c r="N5" s="63"/>
      <c r="O5" s="14"/>
    </row>
    <row r="6" spans="1:15" s="13" customFormat="1" ht="13.15" x14ac:dyDescent="0.4">
      <c r="A6" s="47" t="s">
        <v>235</v>
      </c>
      <c r="F6" s="15"/>
      <c r="G6" s="15"/>
      <c r="K6" s="14"/>
      <c r="L6" s="14"/>
      <c r="M6" s="14"/>
      <c r="N6" s="14"/>
      <c r="O6" s="14"/>
    </row>
    <row r="7" spans="1:15" s="13" customFormat="1" ht="13.15" x14ac:dyDescent="0.4">
      <c r="A7" s="47" t="s">
        <v>234</v>
      </c>
      <c r="F7" s="15"/>
      <c r="G7" s="15"/>
      <c r="K7" s="14"/>
      <c r="L7" s="14"/>
      <c r="M7" s="14"/>
      <c r="N7" s="14"/>
      <c r="O7" s="14"/>
    </row>
    <row r="8" spans="1:15" s="13" customFormat="1" ht="13.15" x14ac:dyDescent="0.4">
      <c r="A8" s="47"/>
      <c r="F8" s="15"/>
      <c r="G8" s="15"/>
      <c r="K8" s="14"/>
      <c r="L8" s="14"/>
      <c r="M8" s="14"/>
      <c r="N8" s="14"/>
      <c r="O8" s="14"/>
    </row>
    <row r="9" spans="1:15" s="13" customFormat="1" ht="13.15" x14ac:dyDescent="0.4">
      <c r="A9" s="14"/>
      <c r="B9" s="15" t="s">
        <v>47</v>
      </c>
      <c r="C9" s="15" t="s">
        <v>48</v>
      </c>
      <c r="D9" s="15" t="s">
        <v>49</v>
      </c>
      <c r="F9" s="15"/>
      <c r="G9" s="15"/>
      <c r="K9" s="14"/>
      <c r="L9" s="14"/>
      <c r="M9" s="14"/>
      <c r="N9" s="14"/>
      <c r="O9" s="14"/>
    </row>
    <row r="10" spans="1:15" s="13" customFormat="1" ht="36.75" customHeight="1" x14ac:dyDescent="0.45">
      <c r="A10" s="14" t="s">
        <v>32</v>
      </c>
      <c r="B10" s="15">
        <v>371</v>
      </c>
      <c r="C10" s="15">
        <v>213</v>
      </c>
      <c r="D10" s="15">
        <v>368</v>
      </c>
      <c r="E10"/>
      <c r="F10" s="15"/>
      <c r="G10" s="15"/>
      <c r="I10" s="14"/>
      <c r="J10" s="14"/>
      <c r="K10" s="14"/>
      <c r="L10" s="14"/>
      <c r="M10" s="14"/>
      <c r="N10" s="14"/>
      <c r="O10" s="14"/>
    </row>
    <row r="11" spans="1:15" s="13" customFormat="1" ht="30" customHeight="1" x14ac:dyDescent="0.45">
      <c r="A11" s="14" t="s">
        <v>30</v>
      </c>
      <c r="B11" s="15">
        <v>116</v>
      </c>
      <c r="C11" s="15">
        <v>222</v>
      </c>
      <c r="D11" s="15">
        <v>250</v>
      </c>
      <c r="E11"/>
      <c r="F11" s="15"/>
      <c r="G11" s="15"/>
    </row>
    <row r="12" spans="1:15" s="13" customFormat="1" ht="33" customHeight="1" x14ac:dyDescent="0.45">
      <c r="A12" s="14" t="s">
        <v>29</v>
      </c>
      <c r="B12" s="15">
        <v>297</v>
      </c>
      <c r="C12" s="15">
        <v>219</v>
      </c>
      <c r="D12" s="15">
        <v>173</v>
      </c>
      <c r="E12"/>
      <c r="F12" s="15"/>
      <c r="G12" s="15"/>
    </row>
    <row r="13" spans="1:15" s="13" customFormat="1" ht="34.5" customHeight="1" x14ac:dyDescent="0.45">
      <c r="A13" s="14" t="s">
        <v>28</v>
      </c>
      <c r="B13" s="15">
        <v>183</v>
      </c>
      <c r="C13" s="15">
        <v>148</v>
      </c>
      <c r="D13" s="15">
        <v>163</v>
      </c>
      <c r="E13"/>
      <c r="F13" s="15"/>
      <c r="G13" s="15"/>
    </row>
    <row r="14" spans="1:15" s="13" customFormat="1" ht="27" customHeight="1" x14ac:dyDescent="0.45">
      <c r="A14" s="14" t="s">
        <v>27</v>
      </c>
      <c r="B14" s="15">
        <v>296</v>
      </c>
      <c r="C14" s="15">
        <v>374</v>
      </c>
      <c r="D14" s="15">
        <v>390</v>
      </c>
      <c r="E14"/>
      <c r="F14" s="15"/>
      <c r="G14" s="15"/>
    </row>
    <row r="15" spans="1:15" s="13" customFormat="1" ht="39.75" customHeight="1" x14ac:dyDescent="0.45">
      <c r="A15" s="14" t="s">
        <v>26</v>
      </c>
      <c r="B15" s="15">
        <v>280</v>
      </c>
      <c r="C15" s="15">
        <v>109</v>
      </c>
      <c r="D15" s="15">
        <v>322</v>
      </c>
      <c r="E15"/>
      <c r="F15" s="15"/>
      <c r="G15" s="15"/>
    </row>
    <row r="16" spans="1:15" s="13" customFormat="1" ht="33" customHeight="1" x14ac:dyDescent="0.45">
      <c r="A16" s="14" t="s">
        <v>25</v>
      </c>
      <c r="B16" s="15">
        <v>174</v>
      </c>
      <c r="C16" s="15">
        <v>348</v>
      </c>
      <c r="D16" s="15">
        <v>396</v>
      </c>
      <c r="E16"/>
      <c r="F16" s="15"/>
      <c r="G16" s="15"/>
    </row>
    <row r="17" spans="1:8" ht="27.75" customHeight="1" x14ac:dyDescent="0.45">
      <c r="A17" s="14" t="s">
        <v>24</v>
      </c>
      <c r="B17" s="15">
        <v>300</v>
      </c>
      <c r="C17" s="15">
        <v>226</v>
      </c>
      <c r="D17" s="15">
        <v>168</v>
      </c>
    </row>
    <row r="18" spans="1:8" ht="38.25" customHeight="1" x14ac:dyDescent="0.45">
      <c r="A18" s="14" t="s">
        <v>23</v>
      </c>
      <c r="B18" s="15">
        <v>160</v>
      </c>
      <c r="C18" s="15">
        <v>266</v>
      </c>
      <c r="D18" s="15">
        <v>161</v>
      </c>
    </row>
    <row r="19" spans="1:8" ht="43.5" customHeight="1" x14ac:dyDescent="0.45">
      <c r="A19" s="14" t="s">
        <v>22</v>
      </c>
      <c r="B19" s="15">
        <v>340</v>
      </c>
      <c r="C19" s="15">
        <v>115</v>
      </c>
      <c r="D19" s="15">
        <v>298</v>
      </c>
    </row>
    <row r="21" spans="1:8" x14ac:dyDescent="0.45">
      <c r="A21" s="53" t="s">
        <v>236</v>
      </c>
      <c r="B21" s="53"/>
      <c r="C21" s="53"/>
      <c r="D21" s="53"/>
      <c r="E21" s="53"/>
      <c r="F21" s="53"/>
      <c r="G21" s="53"/>
      <c r="H21" s="53"/>
    </row>
    <row r="22" spans="1:8" x14ac:dyDescent="0.45">
      <c r="A22" s="53"/>
      <c r="B22" s="53"/>
      <c r="C22" s="53"/>
      <c r="D22" s="53"/>
      <c r="E22" s="53"/>
      <c r="F22" s="53"/>
      <c r="G22" s="53"/>
      <c r="H22" s="53"/>
    </row>
  </sheetData>
  <mergeCells count="4">
    <mergeCell ref="K5:L5"/>
    <mergeCell ref="M5:N5"/>
    <mergeCell ref="A1:C1"/>
    <mergeCell ref="A21:H2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low="1" xr2:uid="{46A85F42-7E4C-47FD-B3D5-12C6682041D2}">
          <x14:colorSeries rgb="FF376092"/>
          <x14:colorNegative rgb="FFD00000"/>
          <x14:colorAxis rgb="FF000000"/>
          <x14:colorMarkers rgb="FFD00000"/>
          <x14:colorFirst rgb="FFD00000"/>
          <x14:colorLast rgb="FFD00000"/>
          <x14:colorHigh rgb="FFD00000"/>
          <x14:colorLow rgb="FFFF0000"/>
          <x14:sparklines>
            <x14:sparkline>
              <xm:f>Minigráficos!B10:D10</xm:f>
              <xm:sqref>E10</xm:sqref>
            </x14:sparkline>
            <x14:sparkline>
              <xm:f>Minigráficos!B11:D11</xm:f>
              <xm:sqref>E11</xm:sqref>
            </x14:sparkline>
            <x14:sparkline>
              <xm:f>Minigráficos!B12:D12</xm:f>
              <xm:sqref>E12</xm:sqref>
            </x14:sparkline>
            <x14:sparkline>
              <xm:f>Minigráficos!B13:D13</xm:f>
              <xm:sqref>E13</xm:sqref>
            </x14:sparkline>
            <x14:sparkline>
              <xm:f>Minigráficos!B14:D14</xm:f>
              <xm:sqref>E14</xm:sqref>
            </x14:sparkline>
            <x14:sparkline>
              <xm:f>Minigráficos!B15:D15</xm:f>
              <xm:sqref>E15</xm:sqref>
            </x14:sparkline>
            <x14:sparkline>
              <xm:f>Minigráficos!B16:D16</xm:f>
              <xm:sqref>E16</xm:sqref>
            </x14:sparkline>
            <x14:sparkline>
              <xm:f>Minigráficos!B17:D17</xm:f>
              <xm:sqref>E17</xm:sqref>
            </x14:sparkline>
            <x14:sparkline>
              <xm:f>Minigráficos!B18:D18</xm:f>
              <xm:sqref>E18</xm:sqref>
            </x14:sparkline>
            <x14:sparkline>
              <xm:f>Minigráficos!B19:D19</xm:f>
              <xm:sqref>E19</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78A25F34-17D3-4E04-B919-64F254CAFDE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Formato condicional, conceptos</vt:lpstr>
      <vt:lpstr>Formato condicional, ejemplos</vt:lpstr>
      <vt:lpstr>Formatos cond. Administrador</vt:lpstr>
      <vt:lpstr>Formatos cond. fórmula</vt:lpstr>
      <vt:lpstr>Insertar gráficos</vt:lpstr>
      <vt:lpstr>Minigráficos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Marimon Fàbregas</dc:creator>
  <cp:lastModifiedBy>mar</cp:lastModifiedBy>
  <dcterms:created xsi:type="dcterms:W3CDTF">2016-10-15T10:26:02Z</dcterms:created>
  <dcterms:modified xsi:type="dcterms:W3CDTF">2019-11-11T07:26:35Z</dcterms:modified>
</cp:coreProperties>
</file>