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backupFile="1" autoCompressPictures="0"/>
  <bookViews>
    <workbookView xWindow="0" yWindow="0" windowWidth="25600" windowHeight="17480" tabRatio="500"/>
  </bookViews>
  <sheets>
    <sheet name="data" sheetId="1" r:id="rId1"/>
    <sheet name="infos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" i="1" l="1"/>
  <c r="H9" i="1"/>
  <c r="H8" i="1"/>
  <c r="H7" i="1"/>
  <c r="H6" i="1"/>
  <c r="H5" i="1"/>
  <c r="H4" i="1"/>
  <c r="H3" i="1"/>
  <c r="H2" i="1"/>
  <c r="G10" i="1"/>
  <c r="G9" i="1"/>
  <c r="G8" i="1"/>
  <c r="G7" i="1"/>
  <c r="G6" i="1"/>
  <c r="G5" i="1"/>
  <c r="G4" i="1"/>
  <c r="G3" i="1"/>
  <c r="G2" i="1"/>
  <c r="F10" i="1"/>
  <c r="F9" i="1"/>
  <c r="F8" i="1"/>
  <c r="F7" i="1"/>
  <c r="F6" i="1"/>
  <c r="F5" i="1"/>
  <c r="F4" i="1"/>
  <c r="F3" i="1"/>
  <c r="F2" i="1"/>
  <c r="E10" i="1"/>
  <c r="E9" i="1"/>
  <c r="E8" i="1"/>
  <c r="E7" i="1"/>
  <c r="E6" i="1"/>
  <c r="E5" i="1"/>
  <c r="E4" i="1"/>
  <c r="E3" i="1"/>
  <c r="E2" i="1"/>
  <c r="D2" i="1"/>
  <c r="D3" i="1"/>
  <c r="D4" i="1"/>
  <c r="D5" i="1"/>
  <c r="D6" i="1"/>
  <c r="D7" i="1"/>
  <c r="D8" i="1"/>
  <c r="D9" i="1"/>
  <c r="D10" i="1"/>
  <c r="C10" i="1"/>
  <c r="C9" i="1"/>
  <c r="C7" i="1"/>
  <c r="C6" i="1"/>
  <c r="C5" i="1"/>
  <c r="C4" i="1"/>
  <c r="C8" i="1"/>
  <c r="C3" i="1"/>
  <c r="C2" i="1"/>
</calcChain>
</file>

<file path=xl/connections.xml><?xml version="1.0" encoding="utf-8"?>
<connections xmlns="http://schemas.openxmlformats.org/spreadsheetml/2006/main">
  <connection id="1" name="hicaz.txt" type="6" refreshedVersion="0" background="1" saveData="1">
    <textPr fileType="mac" sourceFile="Macintosh:Users:mirac:Documents:workspace:MakamToolBox:makams:hicaz.txt">
      <textFields>
        <textField/>
      </textFields>
    </textPr>
  </connection>
</connections>
</file>

<file path=xl/sharedStrings.xml><?xml version="1.0" encoding="utf-8"?>
<sst xmlns="http://schemas.openxmlformats.org/spreadsheetml/2006/main" count="126" uniqueCount="93">
  <si>
    <t>Makam</t>
  </si>
  <si>
    <t>Hicaz</t>
  </si>
  <si>
    <t>Huseyni</t>
  </si>
  <si>
    <t>Huzzam</t>
  </si>
  <si>
    <t>Kurdilihicazkar</t>
  </si>
  <si>
    <t>Nihavend</t>
  </si>
  <si>
    <t>Saba</t>
  </si>
  <si>
    <t>Segah</t>
  </si>
  <si>
    <t>Ussak</t>
  </si>
  <si>
    <t>Tonic</t>
  </si>
  <si>
    <t>Rast</t>
  </si>
  <si>
    <t>rast</t>
  </si>
  <si>
    <t>dugah</t>
  </si>
  <si>
    <t>segah</t>
  </si>
  <si>
    <t>Ahenk</t>
  </si>
  <si>
    <t>Bolahenk</t>
  </si>
  <si>
    <t>Mansur</t>
  </si>
  <si>
    <t>Kiz</t>
  </si>
  <si>
    <t>Yildiz</t>
  </si>
  <si>
    <t>Davud</t>
  </si>
  <si>
    <t>Bb Clarinet</t>
  </si>
  <si>
    <t>Histogram</t>
  </si>
  <si>
    <t>Interval Name</t>
  </si>
  <si>
    <t>Symbol</t>
  </si>
  <si>
    <t>koma or fazla</t>
  </si>
  <si>
    <t>F</t>
  </si>
  <si>
    <t>eksik bakiye</t>
  </si>
  <si>
    <t>E</t>
  </si>
  <si>
    <t>bakiye</t>
  </si>
  <si>
    <t>B</t>
  </si>
  <si>
    <t>kücük mücenneb</t>
  </si>
  <si>
    <t>S</t>
  </si>
  <si>
    <t>büyük mücenneb</t>
  </si>
  <si>
    <t>K</t>
  </si>
  <si>
    <t>tanîni</t>
  </si>
  <si>
    <t>T</t>
  </si>
  <si>
    <t>artık ikili</t>
  </si>
  <si>
    <t>A</t>
  </si>
  <si>
    <t>Comma Value</t>
  </si>
  <si>
    <t>12 -- 13</t>
  </si>
  <si>
    <t>5.02 16.98 22 31 34.99 38.97 43.99 53</t>
  </si>
  <si>
    <t>7.97 12.99 22 31 38.97 43.99 53</t>
  </si>
  <si>
    <t>5.02 14.03 19.05 31 36.02 49.02 53</t>
  </si>
  <si>
    <t>3.99 12.99 22 31 34.99 43.99 53</t>
  </si>
  <si>
    <t>9.01 12.99 22 31 34.99 43.99 53</t>
  </si>
  <si>
    <t>9.01 16.98 22 31 40.01 47.98 53</t>
  </si>
  <si>
    <t>7.97 12.99 18.01 31 34.99 43.99 49.02 61</t>
  </si>
  <si>
    <t>5.02 14.03 22 31 36.02 45.03 49.02 53</t>
  </si>
  <si>
    <t>7.97 12.99 22 31 34.99 43.99 53</t>
  </si>
  <si>
    <t>Intervals</t>
  </si>
  <si>
    <t>Do</t>
  </si>
  <si>
    <t>Re</t>
  </si>
  <si>
    <t>Mi</t>
  </si>
  <si>
    <t>Fa</t>
  </si>
  <si>
    <t>Sol</t>
  </si>
  <si>
    <t>La</t>
  </si>
  <si>
    <t>Si</t>
  </si>
  <si>
    <t>neva</t>
  </si>
  <si>
    <t>huseyni</t>
  </si>
  <si>
    <t>cargah</t>
  </si>
  <si>
    <t>acem</t>
  </si>
  <si>
    <t>gerdaniye</t>
  </si>
  <si>
    <t>kaba cargah</t>
  </si>
  <si>
    <t>yegah</t>
  </si>
  <si>
    <t>huseyni asiran</t>
  </si>
  <si>
    <t>acem asiran</t>
  </si>
  <si>
    <t>buselik</t>
  </si>
  <si>
    <t>muhayyer</t>
  </si>
  <si>
    <t>tiz buselik</t>
  </si>
  <si>
    <t>tiz cargah</t>
  </si>
  <si>
    <t>tiz neva</t>
  </si>
  <si>
    <t>Si KomaBemol</t>
  </si>
  <si>
    <t>Fa Diyez</t>
  </si>
  <si>
    <t>evic</t>
  </si>
  <si>
    <t>BbClar</t>
  </si>
  <si>
    <t>makams/hicaz.txt</t>
  </si>
  <si>
    <t>makams/huseyni.txt</t>
  </si>
  <si>
    <t>makams/huzzam.txt</t>
  </si>
  <si>
    <t>makams/kurdilihicazkar.txt</t>
  </si>
  <si>
    <t>makams/nihavend.txt</t>
  </si>
  <si>
    <t>makams/rast.txt</t>
  </si>
  <si>
    <t>makams/saba.txt</t>
  </si>
  <si>
    <t>makams/segah.txt</t>
  </si>
  <si>
    <t>makams/ussak.txt</t>
  </si>
  <si>
    <t>Dügâh</t>
  </si>
  <si>
    <t>Segâh</t>
  </si>
  <si>
    <t>Çargâh</t>
  </si>
  <si>
    <t>Neva</t>
  </si>
  <si>
    <t>Hüseynî</t>
  </si>
  <si>
    <t>Eviç</t>
  </si>
  <si>
    <t>Freq (Rast)</t>
  </si>
  <si>
    <t>Notes</t>
  </si>
  <si>
    <t>Ratios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</si>
</sst>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9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164" fontId="4" fillId="0" borderId="0" xfId="0" applyNumberFormat="1" applyFont="1"/>
    <xf numFmtId="16" fontId="4" fillId="0" borderId="0" xfId="0" applyNumberFormat="1" applyFont="1"/>
    <xf numFmtId="165" fontId="0" fillId="0" borderId="0" xfId="0" applyNumberFormat="1"/>
  </cellXfs>
  <cellStyles count="19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connections" Target="connections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tabSelected="1" workbookViewId="0">
      <selection activeCell="J10" sqref="J10"/>
    </sheetView>
  </sheetViews>
  <sheetFormatPr baseColWidth="10" defaultRowHeight="15" x14ac:dyDescent="0"/>
  <cols>
    <col min="1" max="1" width="13.1640625" bestFit="1" customWidth="1"/>
    <col min="2" max="2" width="10.33203125" bestFit="1" customWidth="1"/>
    <col min="3" max="3" width="8.83203125" bestFit="1" customWidth="1"/>
    <col min="4" max="4" width="9" bestFit="1" customWidth="1"/>
    <col min="5" max="5" width="8.83203125" bestFit="1" customWidth="1"/>
    <col min="6" max="6" width="9" customWidth="1"/>
    <col min="7" max="7" width="8.83203125" customWidth="1"/>
    <col min="8" max="8" width="9.5" customWidth="1"/>
    <col min="9" max="9" width="34.83203125" bestFit="1" customWidth="1"/>
    <col min="10" max="10" width="35.33203125" customWidth="1"/>
    <col min="11" max="11" width="23.1640625" customWidth="1"/>
    <col min="12" max="12" width="16" customWidth="1"/>
  </cols>
  <sheetData>
    <row r="1" spans="1:10">
      <c r="A1" s="1" t="s">
        <v>0</v>
      </c>
      <c r="B1" s="1" t="s">
        <v>9</v>
      </c>
      <c r="C1" s="1" t="s">
        <v>16</v>
      </c>
      <c r="D1" s="1" t="s">
        <v>15</v>
      </c>
      <c r="E1" s="1" t="s">
        <v>17</v>
      </c>
      <c r="F1" s="1" t="s">
        <v>18</v>
      </c>
      <c r="G1" s="1" t="s">
        <v>19</v>
      </c>
      <c r="H1" s="1" t="s">
        <v>74</v>
      </c>
      <c r="I1" s="1" t="s">
        <v>49</v>
      </c>
      <c r="J1" s="1" t="s">
        <v>21</v>
      </c>
    </row>
    <row r="2" spans="1:10">
      <c r="A2" t="s">
        <v>1</v>
      </c>
      <c r="B2" t="s">
        <v>12</v>
      </c>
      <c r="C2" s="6">
        <f>B16*E17</f>
        <v>439.99987499999997</v>
      </c>
      <c r="D2" s="6">
        <f>B17*E17</f>
        <v>329.99962500000004</v>
      </c>
      <c r="E2" s="6">
        <f>B18*E17</f>
        <v>495</v>
      </c>
      <c r="F2" s="6">
        <f>B19*E17</f>
        <v>527.99962500000004</v>
      </c>
      <c r="G2" s="6">
        <f>B20*E17</f>
        <v>371.25</v>
      </c>
      <c r="H2" s="6">
        <f>B21*E17</f>
        <v>441.4905</v>
      </c>
      <c r="I2" t="s">
        <v>40</v>
      </c>
      <c r="J2" t="s">
        <v>75</v>
      </c>
    </row>
    <row r="3" spans="1:10">
      <c r="A3" t="s">
        <v>2</v>
      </c>
      <c r="B3" t="s">
        <v>12</v>
      </c>
      <c r="C3" s="6">
        <f>B16*E17</f>
        <v>439.99987499999997</v>
      </c>
      <c r="D3" s="6">
        <f>B17*E17</f>
        <v>329.99962500000004</v>
      </c>
      <c r="E3" s="6">
        <f>B18*E17</f>
        <v>495</v>
      </c>
      <c r="F3" s="6">
        <f>B19*E17</f>
        <v>527.99962500000004</v>
      </c>
      <c r="G3" s="6">
        <f>B20*E17</f>
        <v>371.25</v>
      </c>
      <c r="H3" s="6">
        <f>B21*E17</f>
        <v>441.4905</v>
      </c>
      <c r="I3" t="s">
        <v>41</v>
      </c>
      <c r="J3" t="s">
        <v>76</v>
      </c>
    </row>
    <row r="4" spans="1:10">
      <c r="A4" t="s">
        <v>3</v>
      </c>
      <c r="B4" t="s">
        <v>13</v>
      </c>
      <c r="C4" s="6">
        <f>B16*E18</f>
        <v>488.88874999999996</v>
      </c>
      <c r="D4" s="6">
        <f>B17*E18</f>
        <v>366.66625000000005</v>
      </c>
      <c r="E4" s="6">
        <f>B18*E18</f>
        <v>550</v>
      </c>
      <c r="F4" s="6">
        <f>B19*E18</f>
        <v>586.66624999999999</v>
      </c>
      <c r="G4" s="6">
        <f>B20*E18</f>
        <v>412.5</v>
      </c>
      <c r="H4" s="6">
        <f>B21*E18</f>
        <v>490.54499999999996</v>
      </c>
      <c r="I4" t="s">
        <v>42</v>
      </c>
      <c r="J4" t="s">
        <v>77</v>
      </c>
    </row>
    <row r="5" spans="1:10">
      <c r="A5" t="s">
        <v>4</v>
      </c>
      <c r="B5" t="s">
        <v>11</v>
      </c>
      <c r="C5" s="6">
        <f>B16*E16</f>
        <v>391.11099999999999</v>
      </c>
      <c r="D5" s="6">
        <f>B17*E16</f>
        <v>293.33300000000003</v>
      </c>
      <c r="E5" s="6">
        <f>B18*E16</f>
        <v>440</v>
      </c>
      <c r="F5" s="6">
        <f>B19*E16</f>
        <v>469.33300000000003</v>
      </c>
      <c r="G5" s="6">
        <f>B20*E16</f>
        <v>330</v>
      </c>
      <c r="H5" s="6">
        <f>B21*E16</f>
        <v>392.43599999999998</v>
      </c>
      <c r="I5" t="s">
        <v>43</v>
      </c>
      <c r="J5" t="s">
        <v>78</v>
      </c>
    </row>
    <row r="6" spans="1:10">
      <c r="A6" t="s">
        <v>5</v>
      </c>
      <c r="B6" t="s">
        <v>11</v>
      </c>
      <c r="C6" s="6">
        <f>B16*E16</f>
        <v>391.11099999999999</v>
      </c>
      <c r="D6" s="6">
        <f>B17*E16</f>
        <v>293.33300000000003</v>
      </c>
      <c r="E6" s="6">
        <f>B18*E16</f>
        <v>440</v>
      </c>
      <c r="F6" s="6">
        <f>B19*E16</f>
        <v>469.33300000000003</v>
      </c>
      <c r="G6" s="6">
        <f>B20*E16</f>
        <v>330</v>
      </c>
      <c r="H6" s="6">
        <f>B21*E16</f>
        <v>392.43599999999998</v>
      </c>
      <c r="I6" t="s">
        <v>44</v>
      </c>
      <c r="J6" t="s">
        <v>79</v>
      </c>
    </row>
    <row r="7" spans="1:10">
      <c r="A7" t="s">
        <v>10</v>
      </c>
      <c r="B7" t="s">
        <v>11</v>
      </c>
      <c r="C7" s="6">
        <f>B16*E16</f>
        <v>391.11099999999999</v>
      </c>
      <c r="D7" s="6">
        <f>B17*E16</f>
        <v>293.33300000000003</v>
      </c>
      <c r="E7" s="6">
        <f>B18*E16</f>
        <v>440</v>
      </c>
      <c r="F7" s="6">
        <f>B19*E16</f>
        <v>469.33300000000003</v>
      </c>
      <c r="G7" s="6">
        <f>B20*E16</f>
        <v>330</v>
      </c>
      <c r="H7" s="6">
        <f>B21*E16</f>
        <v>392.43599999999998</v>
      </c>
      <c r="I7" t="s">
        <v>45</v>
      </c>
      <c r="J7" t="s">
        <v>80</v>
      </c>
    </row>
    <row r="8" spans="1:10">
      <c r="A8" t="s">
        <v>6</v>
      </c>
      <c r="B8" t="s">
        <v>12</v>
      </c>
      <c r="C8" s="6">
        <f>B16*E17</f>
        <v>439.99987499999997</v>
      </c>
      <c r="D8" s="6">
        <f>B17*E17</f>
        <v>329.99962500000004</v>
      </c>
      <c r="E8" s="6">
        <f>B18*E17</f>
        <v>495</v>
      </c>
      <c r="F8" s="6">
        <f>B19*E17</f>
        <v>527.99962500000004</v>
      </c>
      <c r="G8" s="6">
        <f>B20*E17</f>
        <v>371.25</v>
      </c>
      <c r="H8" s="6">
        <f>B21*E17</f>
        <v>441.4905</v>
      </c>
      <c r="I8" t="s">
        <v>46</v>
      </c>
      <c r="J8" t="s">
        <v>81</v>
      </c>
    </row>
    <row r="9" spans="1:10">
      <c r="A9" t="s">
        <v>7</v>
      </c>
      <c r="B9" t="s">
        <v>13</v>
      </c>
      <c r="C9" s="6">
        <f>B16*E18</f>
        <v>488.88874999999996</v>
      </c>
      <c r="D9" s="6">
        <f>B17*E18</f>
        <v>366.66625000000005</v>
      </c>
      <c r="E9" s="6">
        <f>B18*E18</f>
        <v>550</v>
      </c>
      <c r="F9" s="6">
        <f>B19*E18</f>
        <v>586.66624999999999</v>
      </c>
      <c r="G9" s="6">
        <f>B20*E18</f>
        <v>412.5</v>
      </c>
      <c r="H9" s="6">
        <f>B21*E18</f>
        <v>490.54499999999996</v>
      </c>
      <c r="I9" t="s">
        <v>47</v>
      </c>
      <c r="J9" t="s">
        <v>82</v>
      </c>
    </row>
    <row r="10" spans="1:10">
      <c r="A10" t="s">
        <v>8</v>
      </c>
      <c r="B10" t="s">
        <v>12</v>
      </c>
      <c r="C10" s="6">
        <f>B16*E17</f>
        <v>439.99987499999997</v>
      </c>
      <c r="D10" s="6">
        <f>B17*E17</f>
        <v>329.99962500000004</v>
      </c>
      <c r="E10" s="6">
        <f>B18*E17</f>
        <v>495</v>
      </c>
      <c r="F10" s="6">
        <f>B19*E17</f>
        <v>527.99962500000004</v>
      </c>
      <c r="G10" s="6">
        <f>B20*E17</f>
        <v>371.25</v>
      </c>
      <c r="H10" s="6">
        <f>B21*E17</f>
        <v>441.4905</v>
      </c>
      <c r="I10" t="s">
        <v>48</v>
      </c>
      <c r="J10" t="s">
        <v>83</v>
      </c>
    </row>
    <row r="15" spans="1:10">
      <c r="A15" s="3" t="s">
        <v>14</v>
      </c>
      <c r="B15" s="3" t="s">
        <v>90</v>
      </c>
      <c r="D15" s="3" t="s">
        <v>91</v>
      </c>
      <c r="E15" s="3" t="s">
        <v>92</v>
      </c>
    </row>
    <row r="16" spans="1:10">
      <c r="A16" s="2" t="s">
        <v>16</v>
      </c>
      <c r="B16" s="4">
        <v>391.11099999999999</v>
      </c>
      <c r="D16" t="s">
        <v>10</v>
      </c>
      <c r="E16" s="6">
        <v>1</v>
      </c>
    </row>
    <row r="17" spans="1:5">
      <c r="A17" s="2" t="s">
        <v>15</v>
      </c>
      <c r="B17" s="4">
        <v>293.33300000000003</v>
      </c>
      <c r="D17" t="s">
        <v>84</v>
      </c>
      <c r="E17" s="6">
        <v>1.125</v>
      </c>
    </row>
    <row r="18" spans="1:5">
      <c r="A18" s="2" t="s">
        <v>17</v>
      </c>
      <c r="B18" s="4">
        <v>440</v>
      </c>
      <c r="D18" t="s">
        <v>85</v>
      </c>
      <c r="E18" s="6">
        <v>1.25</v>
      </c>
    </row>
    <row r="19" spans="1:5">
      <c r="A19" s="2" t="s">
        <v>18</v>
      </c>
      <c r="B19" s="4">
        <v>469.33300000000003</v>
      </c>
      <c r="D19" t="s">
        <v>86</v>
      </c>
      <c r="E19" s="6">
        <v>1.3333333333333333</v>
      </c>
    </row>
    <row r="20" spans="1:5">
      <c r="A20" s="2" t="s">
        <v>19</v>
      </c>
      <c r="B20" s="4">
        <v>330</v>
      </c>
      <c r="D20" t="s">
        <v>87</v>
      </c>
      <c r="E20" s="6">
        <v>1.5</v>
      </c>
    </row>
    <row r="21" spans="1:5">
      <c r="A21" s="2" t="s">
        <v>20</v>
      </c>
      <c r="B21" s="4">
        <v>392.43599999999998</v>
      </c>
      <c r="D21" t="s">
        <v>88</v>
      </c>
      <c r="E21" s="6">
        <v>1.6875</v>
      </c>
    </row>
    <row r="22" spans="1:5">
      <c r="D22" t="s">
        <v>89</v>
      </c>
      <c r="E22" s="6">
        <v>1.875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E12" sqref="E12"/>
    </sheetView>
  </sheetViews>
  <sheetFormatPr baseColWidth="10" defaultRowHeight="15" x14ac:dyDescent="0"/>
  <cols>
    <col min="2" max="2" width="14.1640625" customWidth="1"/>
    <col min="4" max="4" width="15.5" customWidth="1"/>
    <col min="5" max="5" width="12.83203125" bestFit="1" customWidth="1"/>
    <col min="6" max="6" width="7.33203125" bestFit="1" customWidth="1"/>
    <col min="8" max="8" width="10.1640625" bestFit="1" customWidth="1"/>
    <col min="9" max="9" width="12" bestFit="1" customWidth="1"/>
  </cols>
  <sheetData>
    <row r="1" spans="1:9">
      <c r="A1" s="2" t="s">
        <v>50</v>
      </c>
      <c r="B1" s="2" t="s">
        <v>62</v>
      </c>
      <c r="C1" s="2"/>
      <c r="D1" s="3" t="s">
        <v>22</v>
      </c>
      <c r="E1" s="3" t="s">
        <v>38</v>
      </c>
      <c r="F1" s="3" t="s">
        <v>23</v>
      </c>
      <c r="G1" s="3"/>
      <c r="H1" s="3"/>
      <c r="I1" s="3"/>
    </row>
    <row r="2" spans="1:9">
      <c r="A2" s="2" t="s">
        <v>51</v>
      </c>
      <c r="B2" s="2" t="s">
        <v>63</v>
      </c>
      <c r="C2" s="2"/>
      <c r="D2" s="2" t="s">
        <v>24</v>
      </c>
      <c r="E2" s="2">
        <v>1</v>
      </c>
      <c r="F2" s="2" t="s">
        <v>25</v>
      </c>
      <c r="G2" s="2"/>
      <c r="H2" s="2"/>
      <c r="I2" s="2"/>
    </row>
    <row r="3" spans="1:9">
      <c r="A3" s="2" t="s">
        <v>52</v>
      </c>
      <c r="B3" s="2" t="s">
        <v>64</v>
      </c>
      <c r="C3" s="2"/>
      <c r="D3" s="2" t="s">
        <v>26</v>
      </c>
      <c r="E3" s="2">
        <v>3</v>
      </c>
      <c r="F3" s="2" t="s">
        <v>27</v>
      </c>
      <c r="G3" s="2"/>
      <c r="H3" s="2"/>
      <c r="I3" s="2"/>
    </row>
    <row r="4" spans="1:9">
      <c r="A4" s="2" t="s">
        <v>53</v>
      </c>
      <c r="B4" s="2" t="s">
        <v>65</v>
      </c>
      <c r="C4" s="2"/>
      <c r="D4" s="2" t="s">
        <v>28</v>
      </c>
      <c r="E4" s="2">
        <v>4</v>
      </c>
      <c r="F4" s="2" t="s">
        <v>29</v>
      </c>
      <c r="G4" s="2"/>
      <c r="H4" s="2"/>
      <c r="I4" s="2"/>
    </row>
    <row r="5" spans="1:9">
      <c r="A5" s="2" t="s">
        <v>54</v>
      </c>
      <c r="B5" s="2" t="s">
        <v>11</v>
      </c>
      <c r="C5" s="2"/>
      <c r="D5" s="2" t="s">
        <v>30</v>
      </c>
      <c r="E5" s="2">
        <v>5</v>
      </c>
      <c r="F5" s="2" t="s">
        <v>31</v>
      </c>
      <c r="G5" s="2"/>
      <c r="H5" s="2"/>
      <c r="I5" s="2"/>
    </row>
    <row r="6" spans="1:9">
      <c r="A6" s="2" t="s">
        <v>55</v>
      </c>
      <c r="B6" s="2" t="s">
        <v>12</v>
      </c>
      <c r="C6" s="2"/>
      <c r="D6" s="2" t="s">
        <v>32</v>
      </c>
      <c r="E6" s="2">
        <v>8</v>
      </c>
      <c r="F6" s="2" t="s">
        <v>33</v>
      </c>
      <c r="G6" s="2"/>
      <c r="H6" s="2"/>
      <c r="I6" s="2"/>
    </row>
    <row r="7" spans="1:9">
      <c r="A7" s="2" t="s">
        <v>71</v>
      </c>
      <c r="B7" s="2" t="s">
        <v>13</v>
      </c>
      <c r="C7" s="2"/>
      <c r="D7" s="2" t="s">
        <v>34</v>
      </c>
      <c r="E7" s="2">
        <v>9</v>
      </c>
      <c r="F7" s="2" t="s">
        <v>35</v>
      </c>
      <c r="G7" s="2"/>
      <c r="H7" s="2"/>
      <c r="I7" s="4"/>
    </row>
    <row r="8" spans="1:9">
      <c r="A8" s="2" t="s">
        <v>56</v>
      </c>
      <c r="B8" s="2" t="s">
        <v>66</v>
      </c>
      <c r="C8" s="2"/>
      <c r="D8" s="2" t="s">
        <v>36</v>
      </c>
      <c r="E8" s="5" t="s">
        <v>39</v>
      </c>
      <c r="F8" s="2" t="s">
        <v>37</v>
      </c>
      <c r="G8" s="2"/>
      <c r="H8" s="2"/>
      <c r="I8" s="2"/>
    </row>
    <row r="9" spans="1:9">
      <c r="A9" s="2" t="s">
        <v>50</v>
      </c>
      <c r="B9" s="2" t="s">
        <v>59</v>
      </c>
      <c r="C9" s="2"/>
      <c r="D9" s="2"/>
      <c r="E9" s="2"/>
      <c r="F9" s="2"/>
      <c r="G9" s="2"/>
      <c r="H9" s="2"/>
      <c r="I9" s="2"/>
    </row>
    <row r="10" spans="1:9">
      <c r="A10" s="2" t="s">
        <v>51</v>
      </c>
      <c r="B10" s="2" t="s">
        <v>57</v>
      </c>
      <c r="C10" s="2"/>
      <c r="D10" s="2"/>
      <c r="E10" s="2"/>
      <c r="F10" s="2"/>
      <c r="G10" s="2"/>
      <c r="H10" s="2"/>
      <c r="I10" s="2"/>
    </row>
    <row r="11" spans="1:9">
      <c r="A11" s="2" t="s">
        <v>52</v>
      </c>
      <c r="B11" s="2" t="s">
        <v>58</v>
      </c>
      <c r="C11" s="2"/>
      <c r="D11" s="3" t="s">
        <v>91</v>
      </c>
      <c r="E11" s="3" t="s">
        <v>92</v>
      </c>
      <c r="F11" s="2"/>
      <c r="G11" s="2"/>
      <c r="H11" s="2"/>
      <c r="I11" s="2"/>
    </row>
    <row r="12" spans="1:9">
      <c r="A12" s="2" t="s">
        <v>53</v>
      </c>
      <c r="B12" s="2" t="s">
        <v>60</v>
      </c>
      <c r="C12" s="2"/>
      <c r="D12" t="s">
        <v>10</v>
      </c>
      <c r="E12" s="6">
        <v>1</v>
      </c>
      <c r="F12" s="2"/>
      <c r="G12" s="2"/>
      <c r="H12" s="2"/>
      <c r="I12" s="2"/>
    </row>
    <row r="13" spans="1:9">
      <c r="A13" s="2" t="s">
        <v>72</v>
      </c>
      <c r="B13" s="2" t="s">
        <v>73</v>
      </c>
      <c r="C13" s="2"/>
      <c r="D13" t="s">
        <v>84</v>
      </c>
      <c r="E13" s="6">
        <v>1.125</v>
      </c>
      <c r="F13" s="2"/>
      <c r="G13" s="2"/>
      <c r="H13" s="2"/>
      <c r="I13" s="2"/>
    </row>
    <row r="14" spans="1:9">
      <c r="A14" s="2" t="s">
        <v>54</v>
      </c>
      <c r="B14" s="2" t="s">
        <v>61</v>
      </c>
      <c r="C14" s="2"/>
      <c r="D14" t="s">
        <v>85</v>
      </c>
      <c r="E14" s="6">
        <v>1.25</v>
      </c>
      <c r="F14" s="2"/>
      <c r="G14" s="2"/>
      <c r="H14" s="2"/>
      <c r="I14" s="2"/>
    </row>
    <row r="15" spans="1:9">
      <c r="A15" s="2" t="s">
        <v>55</v>
      </c>
      <c r="B15" s="2" t="s">
        <v>67</v>
      </c>
      <c r="C15" s="2"/>
      <c r="D15" t="s">
        <v>86</v>
      </c>
      <c r="E15" s="6">
        <v>1.3333333333333333</v>
      </c>
      <c r="F15" s="2"/>
      <c r="G15" s="2"/>
      <c r="H15" s="2"/>
      <c r="I15" s="2"/>
    </row>
    <row r="16" spans="1:9">
      <c r="A16" s="2" t="s">
        <v>56</v>
      </c>
      <c r="B16" s="2" t="s">
        <v>68</v>
      </c>
      <c r="C16" s="2"/>
      <c r="D16" t="s">
        <v>87</v>
      </c>
      <c r="E16" s="6">
        <v>1.5</v>
      </c>
      <c r="F16" s="2"/>
      <c r="G16" s="2"/>
      <c r="H16" s="2"/>
      <c r="I16" s="2"/>
    </row>
    <row r="17" spans="1:9">
      <c r="A17" s="2" t="s">
        <v>50</v>
      </c>
      <c r="B17" s="2" t="s">
        <v>69</v>
      </c>
      <c r="C17" s="2"/>
      <c r="D17" t="s">
        <v>88</v>
      </c>
      <c r="E17" s="6">
        <v>1.6875</v>
      </c>
      <c r="F17" s="2"/>
      <c r="G17" s="2"/>
      <c r="H17" s="2"/>
      <c r="I17" s="2"/>
    </row>
    <row r="18" spans="1:9">
      <c r="A18" s="2" t="s">
        <v>51</v>
      </c>
      <c r="B18" s="2" t="s">
        <v>70</v>
      </c>
      <c r="C18" s="2"/>
      <c r="D18" t="s">
        <v>89</v>
      </c>
      <c r="E18" s="6">
        <v>1.875</v>
      </c>
      <c r="F18" s="2"/>
      <c r="G18" s="2"/>
      <c r="H18" s="2"/>
      <c r="I18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infos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mirac atici</dc:creator>
  <cp:lastModifiedBy>mirac atici</cp:lastModifiedBy>
  <dcterms:created xsi:type="dcterms:W3CDTF">2015-01-03T01:23:48Z</dcterms:created>
  <dcterms:modified xsi:type="dcterms:W3CDTF">2015-02-01T04:36:08Z</dcterms:modified>
</cp:coreProperties>
</file>