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hidePivotFieldList="1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J33" i="1"/>
  <c r="K34" i="1"/>
  <c r="J34" i="1"/>
  <c r="K30" i="1"/>
  <c r="J30" i="1"/>
</calcChain>
</file>

<file path=xl/sharedStrings.xml><?xml version="1.0" encoding="utf-8"?>
<sst xmlns="http://schemas.openxmlformats.org/spreadsheetml/2006/main" count="808" uniqueCount="320">
  <si>
    <t>16_makamda_ud_taksimleri/14_acemasiran.mp3</t>
  </si>
  <si>
    <t>Acemasiran</t>
  </si>
  <si>
    <t>40Makam40Anlam_1/1-01_ney_taksimi___acemasiran_makaminda__.mp3</t>
  </si>
  <si>
    <t>ergin_kizilay__ud_taksimleri/02_02-acemasiran.mp3</t>
  </si>
  <si>
    <t>gazeller__vol_1/11_SeniKimGorse_K.mp3</t>
  </si>
  <si>
    <t>MastersOfTurkishMusicNey2/13_ACEMASIRANTAKSIM_Ney.mp3</t>
  </si>
  <si>
    <t>MeralUgurlu_TrtArsivSerisi2/22-acemasiran_kanun_taksimi-erolderan.mp3</t>
  </si>
  <si>
    <t>NeyzenTevfik__hic/15_acemasiran_taksim.mp3</t>
  </si>
  <si>
    <t>TurkMuzigiUstalari_kemence2/10_AcemasiranTaksim_Kemence.mp3</t>
  </si>
  <si>
    <t>ihsan_ozgen__anatolia__meragi_itri/04_-_kemence_taksimi.mp3</t>
  </si>
  <si>
    <t>Bestenigar</t>
  </si>
  <si>
    <t>kudsi_erguner_ensemble__saz_eserleri/15_bestenigar_kanun_taksim.mp3</t>
  </si>
  <si>
    <t>MuratAydemir_MakamGuide2/2-51_bestenigar_taksim.mp3</t>
  </si>
  <si>
    <t>necdet_yasar_2/2-07_bestenigar.mp3</t>
  </si>
  <si>
    <t>NeyzenTevfik__hic/7_bestenigar_taksim.mp3</t>
  </si>
  <si>
    <t>niyazi_sayin__sada/08_-_bestenigar_taksimi.mp3</t>
  </si>
  <si>
    <t>tanburi_cemil_bey__vol_4/06_-_bestenigar_taksim__yayli_tanbur_.mp3</t>
  </si>
  <si>
    <t>TurkMuzigiUstalari_kemence1/06_BestenigarTaksim_Kemence.mp3</t>
  </si>
  <si>
    <t>ask_1/1-12_bayati_taksim.mp3</t>
  </si>
  <si>
    <t>Beyati</t>
  </si>
  <si>
    <t>izak_algazi_efendi/04_bayati_gazel_[improvisation].mp3</t>
  </si>
  <si>
    <t>turk_tasavvuf_muzigi/22_tanbur_taksimi.mp3</t>
  </si>
  <si>
    <t>14_makamda_keman_taksimi/11_beyatiaraban_taksim.mp3</t>
  </si>
  <si>
    <t>Beyatiaraban</t>
  </si>
  <si>
    <t>14_makamda_keman_taksimi/10_ferahfeza_taksim.mp3</t>
  </si>
  <si>
    <t>Ferahfeza</t>
  </si>
  <si>
    <t>ask_1/1-02_ferahfeza_bas_taksim__ayinden_.mp3</t>
  </si>
  <si>
    <t>ask_2/2-18_ferahfeza_son_taksim__ayinden_.mp3</t>
  </si>
  <si>
    <t>dede_efendi__mevlevi_sesler__1_ferahfeza/1_01_ney_taksimi.mp3</t>
  </si>
  <si>
    <t>12MakamdaYayli_tanbur_taksimleri/01_hicaz.mp3</t>
  </si>
  <si>
    <t>Hicaz</t>
  </si>
  <si>
    <t>14_makamda_keman_taksimi/01_hicaz_taksim.mp3</t>
  </si>
  <si>
    <t>16_makamda_ud_taksimleri/04_hicaz.mp3</t>
  </si>
  <si>
    <t>ask_2/2-04_hicaz_taksim.mp3</t>
  </si>
  <si>
    <t>bekir_sidki_sezgin__klasikler_2/06_ihsan_ozgen-_hicaz_kemence_taksimi.mp3</t>
  </si>
  <si>
    <t>bekir_sidki_sezgin__turk_din_musikisi/3-01_hicaz_mk._ikindi_ezani.mp3</t>
  </si>
  <si>
    <t>bekir_sidki_sezgin_den_secmeler_trt_arsiv_serisi_28/09-hicaz_tanbur_taksimi-necdet_yasar.mp3</t>
  </si>
  <si>
    <t>BekirSidkiSezgin_22/hicaz_kanun_taksimi.mp3</t>
  </si>
  <si>
    <t>dersaadette_aksam/01_taksim_-_kanuni_haci_arif_bey.mp3</t>
  </si>
  <si>
    <t>enst_tsm_besteleri-3__eserli_saz_eserleri/13_yayli_tambur_taksimi.mp3</t>
  </si>
  <si>
    <t>ercumend_batanay__tanbur_2/02_07_-_hicaz_taksim.mp3</t>
  </si>
  <si>
    <t>ercumend_batanay__tanbur_2/02_06_-_hicaz_taksim.mp3</t>
  </si>
  <si>
    <t>ergin_kizilay__ud_taksimleri/01_01-hicaz.mp3</t>
  </si>
  <si>
    <t>fahrettin_cimenli__yayli_tanbur__vol_1/06_hicaz_gecis_taksim.mp3</t>
  </si>
  <si>
    <t>fahri_karaduman__osmanlidan_bugune_turk_musikisi/15_hicaz_taksim.mp3</t>
  </si>
  <si>
    <t>gazeller__vol_3/07_kalbimde_ne_askin_emeli_matemi_ka.mp3</t>
  </si>
  <si>
    <t>izak_algazi_efendi/01_hicaz_gazel_[improvisation].mp3</t>
  </si>
  <si>
    <t>MastersOfTurkishMusicNey1/21_HicazTaksim_Ney.mp3</t>
  </si>
  <si>
    <t>mesut_cemil__disc_1/1-02_tanburla_hicaz_taksim.mp3</t>
  </si>
  <si>
    <t>ud_disc_1/1-02_hicaz_taksim.mp3</t>
  </si>
  <si>
    <t>udi_hrant_2/04_-_ud_taksimi.mp3</t>
  </si>
  <si>
    <t>12MakamdaYayli_tanbur_taksimleri/02_hicazkar.mp3</t>
  </si>
  <si>
    <t>Hicazkar</t>
  </si>
  <si>
    <t>14_makamda_keman_taksimi/09_hicazkar_taksim.mp3</t>
  </si>
  <si>
    <t>16_makamda_ud_taksimleri/06_hicazkar.mp3</t>
  </si>
  <si>
    <t>BekirSidkiSezgin_Hicazkar6/kemence_taksimi_.mp3</t>
  </si>
  <si>
    <t>ercumend_batanay__tanbur_2/02_02_-_hicazkar_taksim.mp3</t>
  </si>
  <si>
    <t>ergin_kizilay__ud_taksimleri/05_05-hicazkar.mp3</t>
  </si>
  <si>
    <t>kadin_bestekarlar__disc_2/11_kanun_taksimi.mp3</t>
  </si>
  <si>
    <t>KoraySafkan_B_2776_Hicazkar_290491/01-b_2776-keman-k.demir.mp3</t>
  </si>
  <si>
    <t>kudsi_erguner_ensemble__tatyos_efendi_kulliyati/16_klarnet_taksim.mp3</t>
  </si>
  <si>
    <t>yorgo_bacanos_udi/15_kemence_taksim.mp3</t>
  </si>
  <si>
    <t>yorgo_bacanos_udi/16_hicazkar_taksim.mp3</t>
  </si>
  <si>
    <t>14_makamda_keman_taksimi/08_huseyni_taksim.mp3</t>
  </si>
  <si>
    <t>Huseyni</t>
  </si>
  <si>
    <t>16_makamda_ud_taksimleri/02_huseyni.mp3</t>
  </si>
  <si>
    <t>BekirSidkiSezgin_Huseyni3/tanbur_taksimi.mp3</t>
  </si>
  <si>
    <t>ercumend_batanay__tanbur__1/1-04_huseyni_taksim.mp3</t>
  </si>
  <si>
    <t>ergin_kizilay__ud_taksimleri/03_03-huseyni.mp3</t>
  </si>
  <si>
    <t>fahrettin_cimenli__yayli_tanbur__vol_1/03_huseyni_taksim.mp3</t>
  </si>
  <si>
    <t>gazeller__vol_1/17_HerZamanBirVamik_K.mp3</t>
  </si>
  <si>
    <t>KoraySafkan_c_0933_huseyni_110292/1_KemanTaksimi.mp3</t>
  </si>
  <si>
    <t>kudsi_erguner_ensemble__tatyos_efendi_kulliyati/06_tanbur_taksim.mp3</t>
  </si>
  <si>
    <t>MeralUgurluEnsemble_ottoman_turkish_court_music_cd_1/07-huseyni_ney_taksimi-aziz_senol_filiz.mp3</t>
  </si>
  <si>
    <t>mesut_cemil__disc_1/1-01_viyolonsel_ile_huseyni_taksim.mp3</t>
  </si>
  <si>
    <t>necdet_yasar/12_huseyni_taksim.mp3</t>
  </si>
  <si>
    <t>NeyzenTevfik__hic/4_huseyni_taksim.mp3</t>
  </si>
  <si>
    <t>ud_disc_1/1-01_huseyni_taksim.mp3</t>
  </si>
  <si>
    <t>12MakamdaYayli_tanbur_taksimleri/03_huzzam.mp3</t>
  </si>
  <si>
    <t>Huzzam</t>
  </si>
  <si>
    <t>14_makamda_keman_taksimi/07_huzzam__taksim.mp3</t>
  </si>
  <si>
    <t>16_makamda_ud_taksimleri/12_huzzam.mp3</t>
  </si>
  <si>
    <t>40Makam40Anlam_3/3-19_huzzam_gazel.mp3</t>
  </si>
  <si>
    <t>AlaeddinYavasca_Huzzam14/08_huzzam_tanbur_taksimi.mp3</t>
  </si>
  <si>
    <t>bekir_sidki_sezgin__klasikler_2/12_niyazi_sayin-_huzzam_ney_taksimi_2.mp3</t>
  </si>
  <si>
    <t>dersaadette_aksam/12_bade-i_zehr-i_gam-i_firkate_kandim_bu_gece_-_hafiz_osman.mp3</t>
  </si>
  <si>
    <t>enst_tsm_besteleri-3__eserli_saz_eserleri/11_ud_taksimi.mp3</t>
  </si>
  <si>
    <t>ergin_kizilay__ud_taksimleri/08_08-huzzam.mp3</t>
  </si>
  <si>
    <t>fahri_karaduman__osmanlidan_bugune_turk_musikisi/09_huzzam_taksim.mp3</t>
  </si>
  <si>
    <t>fasl-i-sahane__enst_1/1-11_ud_taksim.mp3</t>
  </si>
  <si>
    <t>gazeller__vol_1/06_CanHastaDusup_K.mp3</t>
  </si>
  <si>
    <t>gazeller__vol_1/05_PekMustaribim_K.mp3</t>
  </si>
  <si>
    <t>gazeller__vol_2/04_HicraniElem_K.mp3</t>
  </si>
  <si>
    <t>KoraySafkan_C_2005_Huzzam_020896/01-C-2005-Kemence-HasanEsen.mp3</t>
  </si>
  <si>
    <t>kudsi_erguner_ensemble__tatyos_efendi_kulliyati/22_kanun_taksim.mp3</t>
  </si>
  <si>
    <t>munir_nurettin_selcuk__vesvese/02_salincak_sarkisi.mp3</t>
  </si>
  <si>
    <t>munirNureddinSelcuk_tereddut/15-kildi_zulfun_huzzam_gazel_-m.nurettin_selcuk.mp3</t>
  </si>
  <si>
    <t>ud_disc_1/1-05_huzzam_taksim.mp3</t>
  </si>
  <si>
    <t>yorgo_bacanos_udi/01_huzzam_taksim.mp3</t>
  </si>
  <si>
    <t>12MakamdaYayli_tanbur_taksimleri/04_karcigar.mp3</t>
  </si>
  <si>
    <t>Karcigar</t>
  </si>
  <si>
    <t>14_makamda_keman_taksimi/04_karcigar_taksim.mp3</t>
  </si>
  <si>
    <t>16_makamda_ud_taksimleri/03_karcigar.mp3</t>
  </si>
  <si>
    <t>BekirSidkiSezgin_15/karcigar_viyola_taksimi.mp3</t>
  </si>
  <si>
    <t>BekirSidkiSezgin_22/karcigar_tanbur_taksimi.mp3</t>
  </si>
  <si>
    <t>BekirSidkiSezgin_Karcigar5/viyola_taksimi.mp3</t>
  </si>
  <si>
    <t>BekirSidkiSezgin_Karcigar5/ud_taksimi.mp3</t>
  </si>
  <si>
    <t>kudsi_erguner_ensemble__saz_eserleri/13_karcigar_keman_taksim.mp3</t>
  </si>
  <si>
    <t>MuratAydemir_MakamGuide1/1-53_karcigar_taksim.mp3</t>
  </si>
  <si>
    <t>ZekiMurendenSecmeler_TRT/15_KemanTaksimi.mp3</t>
  </si>
  <si>
    <t>12MakamdaYayli_tanbur_taksimleri/05_kurdili_hicazkar.mp3</t>
  </si>
  <si>
    <t>Kurdilihicazkar</t>
  </si>
  <si>
    <t>14_makamda_keman_taksimi/03_k_hicazkar_taksim.mp3</t>
  </si>
  <si>
    <t>16_makamda_ud_taksimleri/05_kurdilihicazkar.mp3</t>
  </si>
  <si>
    <t>ask_2/2-15_kurdilihicazkar_taksim.mp3</t>
  </si>
  <si>
    <t>avni_anil/01_-_keman_taksimi.mp3</t>
  </si>
  <si>
    <t>avni_anil/09_-_klarnet_taksimi.mp3</t>
  </si>
  <si>
    <t>bekir_sidki_sezgin__klasikler_2/16_cuneyd_kosal-_kurdilihicazkar_kanun_taksimi.mp3</t>
  </si>
  <si>
    <t>bekir_sidki_sezgin_den_secmeler_trt_arsiv_serisi_28/13-kurdilihicazkar_kanun_taksimi-cuneyt_kosal.mp3</t>
  </si>
  <si>
    <t>dersaadette_aksam/14_taksim.mp3</t>
  </si>
  <si>
    <t>ercumend_batanay__tanbur__1/1-03_kurdili_hicazkar_taksim.mp3</t>
  </si>
  <si>
    <t>ergin_kizilay__ud_taksimleri/07_kurdili_hicazkar.mp3</t>
  </si>
  <si>
    <t>fahrettin_cimenli__yayli_tanbur__vol_2/03_kuridilihicazkar_taksim_1.mp3</t>
  </si>
  <si>
    <t>fahrettin_cimenli__yayli_tanbur__vol_2/01_kurdilihicazkar_taksim_3.mp3</t>
  </si>
  <si>
    <t>fahri_karaduman__osmanlidan_bugune_turk_musikisi/06_kurdili_hicazkar_saz_semai-_haydar_tatliyar.mp3</t>
  </si>
  <si>
    <t>fahri_karaduman__osmanlidan_bugune_turk_musikisi/05_kurdili_hicazkar_taksim.mp3</t>
  </si>
  <si>
    <t>Kanuni_19secmeKlasikEser/14_kurdili_hicazkar_taksim.mp3</t>
  </si>
  <si>
    <t>sarkilarla_istanbul/04_-_ney_taksimi.mp3</t>
  </si>
  <si>
    <t>ud_disc_2/2-15_kurdilihicazkar_taksim_-_udi_hr.mp3</t>
  </si>
  <si>
    <t>adktmk_rahmi_bey/15_mahurkemantaksimi.mp3</t>
  </si>
  <si>
    <t>Mahur</t>
  </si>
  <si>
    <t>AlaeddinYavasca_mahur01/02_mahur_tanbur_taksimi.mp3</t>
  </si>
  <si>
    <t>bestekar_iii._selim_han__2/05_ud_taksimi.mp3</t>
  </si>
  <si>
    <t>lalezar__volume_3_minority_composers/12_-_kemence_taksim.mp3</t>
  </si>
  <si>
    <t>MuratAydemir_MakamGuide1/1-10_mahur_taksim.mp3</t>
  </si>
  <si>
    <t>refik_fersan/03_-_cello_taksimi.mp3</t>
  </si>
  <si>
    <t>12MakamdaYayli_tanbur_taksimleri/07_muhayyer.mp3</t>
  </si>
  <si>
    <t>Muhayyer</t>
  </si>
  <si>
    <t>16_makamda_ud_taksimleri/07_muhayyer.mp3</t>
  </si>
  <si>
    <t>bekir_sidki_sezgin__turk_din_musikisi/3-07_muhayyer_sugl.mp3</t>
  </si>
  <si>
    <t>bekir_sidki_sezgin_den_secmeler_trt_arsiv_serisi_28/06-muhayyer_kemence_taksimi-ihsan_ozgen.mp3</t>
  </si>
  <si>
    <t>BekirSidkiSezgin_16/muhayyer_ney_taksimi.mp3</t>
  </si>
  <si>
    <t>izak_algazi_efendi/07_muhayyer_gazel._aman_nazre-i_taba.mp3</t>
  </si>
  <si>
    <t>MeralUgurluEnsemble_ottoman_turkish_court_music_cd_1/10-muhayyer_ud_taksimi-samim_karaca.mp3</t>
  </si>
  <si>
    <t>sarkilarla_istanbul/16_-_tanbur_taksimi.mp3</t>
  </si>
  <si>
    <t>tanburi_cemil_bey__vol_4/16_-_muhayyer_taksim__violoncello_.mp3</t>
  </si>
  <si>
    <t>yorgo_bacanos_udi/07_muhayyer_keman_taksim.mp3</t>
  </si>
  <si>
    <t>ask_1/1-08_mustear_taksim.mp3</t>
  </si>
  <si>
    <t>Mustear</t>
  </si>
  <si>
    <t>14_makamda_keman_taksimi/06_neveser_taksim.mp3</t>
  </si>
  <si>
    <t>Neveser</t>
  </si>
  <si>
    <t>40Makam40Anlam_2/2-18_kemence_taksimi___neva_makaminda__.mp3</t>
  </si>
  <si>
    <t>Neva</t>
  </si>
  <si>
    <t>dersaadette_aksam/06_taksim.mp3</t>
  </si>
  <si>
    <t>gazeller__vol_1/15_SeniKimGorse_K.mp3</t>
  </si>
  <si>
    <t>gazeller__vol_1/09_DidemdenNigahbanOldum_K.mp3</t>
  </si>
  <si>
    <t>gazeller__vol_2/10_FeryadEdiyorBirGulIcin_K.mp3</t>
  </si>
  <si>
    <t>gazeller__vol_2/16_BeniEndiseyeSaldi_K.mp3</t>
  </si>
  <si>
    <t>MuratAydemir_MakamGuide1/1-55_neva_taksim.mp3</t>
  </si>
  <si>
    <t>MustafaDoganDikmen_Itri/01_neva_neyTaksimi.mp3</t>
  </si>
  <si>
    <t>TurkMuzigiUstalari_kemence2/22_NevaTaksim_Kemence.mp3</t>
  </si>
  <si>
    <t>ud_disc_2/2-11_neva_taksim_-_ibrahim_ziya_bey.mp3</t>
  </si>
  <si>
    <t>12MakamdaYayli_tanbur_taksimleri/08_nihavend.mp3</t>
  </si>
  <si>
    <t>Nihavend</t>
  </si>
  <si>
    <t>14_makamda_keman_taksimi/05_nihavent_taksim.mp3</t>
  </si>
  <si>
    <t>16_makamda_ud_taksimleri/09_nihavent.mp3</t>
  </si>
  <si>
    <t>adktmk_rahmi_bey/12_nihaventkanuntaksimi.mp3</t>
  </si>
  <si>
    <t>ask_2/2-08_nihavend_taksim.mp3</t>
  </si>
  <si>
    <t>BekirSidkiSezgin_26/hicaz_ney_taksimi.mp3</t>
  </si>
  <si>
    <t>enst_tsm_besteleri-3__eserli_saz_eserleri/08_klarnet_taksimi.mp3</t>
  </si>
  <si>
    <t>ercumend_batanay__tanbur_2/02_04_-_nihavend_taksim.mp3</t>
  </si>
  <si>
    <t>ergin_kizilay__tm_de_ud_ile_anilar_-_1_enst/12_ud_taksimi.mp3</t>
  </si>
  <si>
    <t>ergin_kizilay__ud_taksimleri/10_10-nihavent.mp3</t>
  </si>
  <si>
    <t>fahrettin_cimenli__yayli_tanbur__vol_1/08_nihavend_taksim.mp3</t>
  </si>
  <si>
    <t>fahri_karaduman__osmanlidan_bugune_turk_musikisi/01_nihavent_taksim.mp3</t>
  </si>
  <si>
    <t>yorgo_bacanos_udi/18_nihavent_taksim.mp3</t>
  </si>
  <si>
    <t>ask_2/2-01_pencgah_bas_taksim__ayinden_.mp3</t>
  </si>
  <si>
    <t>Pencgah</t>
  </si>
  <si>
    <t>12MakamdaYayli_tanbur_taksimleri/09_rast.mp3</t>
  </si>
  <si>
    <t>Rast</t>
  </si>
  <si>
    <t>14_makamda_keman_taksimi/12_rast_taksim.mp3</t>
  </si>
  <si>
    <t>16_makamda_ud_taksimleri/08_rast.mp3</t>
  </si>
  <si>
    <t>adktmk_ahmet_rasim_bey/05_rasttanburtaksimi_tevfiksoyata.mp3</t>
  </si>
  <si>
    <t>ask_1/1-09_rast_seyir.mp3</t>
  </si>
  <si>
    <t>ask_2/2-16_rast_taksim.mp3</t>
  </si>
  <si>
    <t>dersaadette_aksam/13_ey_seker-leb_sen_muruvvet_eyle_allah_askina_-_hafiz_yasar_okur.mp3</t>
  </si>
  <si>
    <t>derya_turkan_letter_from_istanbul/10_-_rast_taksim_on_kanun.mp3</t>
  </si>
  <si>
    <t>enst_tsm_besteleri__saz_eserleri/15_sevmekten_kim_usanir.mp3</t>
  </si>
  <si>
    <t>ergin_kizilay__ud_taksimleri/06_06-rast.mp3</t>
  </si>
  <si>
    <t>ErgunerKaracaKutbay_makam/01_MakamRast_Ney.mp3</t>
  </si>
  <si>
    <t>fahri_karaduman__osmanlidan_bugune_turk_musikisi/12_rast_taksim.mp3</t>
  </si>
  <si>
    <t>gazeller__vol_1/04_AskaDustum_K.mp3</t>
  </si>
  <si>
    <t>kadin_bestekarlar__disc_2/08_ney_taksimi.mp3</t>
  </si>
  <si>
    <t>kani_karaca__ask_ile_-_with_love/1-09_taksim_on_the_ney.mp3</t>
  </si>
  <si>
    <t>kudsi_erguner_ensemble__tatyos_efendi_kulliyati/09_rast_ney_taksim.mp3</t>
  </si>
  <si>
    <t>mesut_cemil__disc_1/1-16_viyolonsel_ile_rast_taksim.mp3</t>
  </si>
  <si>
    <t>sultan_bestekarlar__disc_2_saz_eserleri/2-18_tanbur_taksimi.mp3</t>
  </si>
  <si>
    <t>TurkMuzigiUstalari_kemence2/15_RastTaksim_Kemence.mp3</t>
  </si>
  <si>
    <t>ud_disc_2/2-06_rast_taksim_-_udi_nes_et_bey.mp3</t>
  </si>
  <si>
    <t>UlviErguner_MusiqueDeLaCourOttomane/16_necdet_yasar_-_16_-_rast_tambur_taksimi.mp3</t>
  </si>
  <si>
    <t>12MakamdaYayli_tanbur_taksimleri/10_saba.mp3</t>
  </si>
  <si>
    <t>Saba</t>
  </si>
  <si>
    <t>14_makamda_keman_taksimi/13_saba_taksim.mp3</t>
  </si>
  <si>
    <t>ask_1/1-17_saba_bas_taksim__ayinden_.mp3</t>
  </si>
  <si>
    <t>ask_1/1-13_saba_taksim.mp3</t>
  </si>
  <si>
    <t>fahrettin_cimenli__yayli_tanbur__vol_2/08_saba_taksim.mp3</t>
  </si>
  <si>
    <t>fahrettin_cimenli__yayli_tanbur__vol_2/06_saba_taksim.mp3</t>
  </si>
  <si>
    <t>gazeller__vol_2/18_UymuyorTalihimHerArzuma_K.mp3</t>
  </si>
  <si>
    <t>kani_karaca__ask_ile_-_with_love/1-03_adhan__morning.mp3</t>
  </si>
  <si>
    <t>MastersOfTurkishMusicNey1/22_SabaTaksim_Ney.mp3</t>
  </si>
  <si>
    <t>saba_canli_fasil9/17_kara_gozlu_cingenem.mp3</t>
  </si>
  <si>
    <t>sevahot_lael/13_saba_makaminda_ney_taksimi.mp3</t>
  </si>
  <si>
    <t>12MakamdaYayli_tanbur_taksimleri/11_segah.mp3</t>
  </si>
  <si>
    <t>Segah</t>
  </si>
  <si>
    <t>14_makamda_keman_taksimi/02_segah_taksim.mp3</t>
  </si>
  <si>
    <t>16_makamda_ud_taksimleri/11_segah.mp3</t>
  </si>
  <si>
    <t>ask_2/2-14_segah_taksim.mp3</t>
  </si>
  <si>
    <t>ask_2/2-02_segah_taksim.mp3</t>
  </si>
  <si>
    <t>ask_2/2-12_segah_seyir.mp3</t>
  </si>
  <si>
    <t>dersaadette_aksam/11_nigeh_gulcin-i_hasret_damenim_pur-har-i_mihnetdir_-_hafiz_kemal.mp3</t>
  </si>
  <si>
    <t>dersaadette_aksam/10_taksim.mp3</t>
  </si>
  <si>
    <t>fahrettin_cimenli__yayli_tanbur__vol_2/07_segah_taksim.mp3</t>
  </si>
  <si>
    <t>fahri_karaduman__osmanlidan_bugune_turk_musikisi/07_segah_taksim.mp3</t>
  </si>
  <si>
    <t>fasl-i-sahane__enst_4/01_segah--sarki--semai--ben_seni--amir_ates.mp3</t>
  </si>
  <si>
    <t>gazeller__vol_1/13_TazelendiTabIAlem_K.mp3</t>
  </si>
  <si>
    <t>gazeller__vol_1/10_NigehGulciniHasret_K.mp3</t>
  </si>
  <si>
    <t>ihsan_ozgen__anatolia__meragi_itri/07_-_rebab_taksimi.mp3</t>
  </si>
  <si>
    <t>ilhan_barutcu__ask-i_neyzen/11_sagah_taksim.mp3</t>
  </si>
  <si>
    <t>KoraySafkan_C_1224_Segah_240292/1_UdTaksimi.mp3</t>
  </si>
  <si>
    <t>tanburi_cemil_bey__vol_5/08_-_segah_taksim__kemence_.mp3</t>
  </si>
  <si>
    <t>yorgo_bacanos_1900-1977___arsiv/02_segah_taksim.mp3</t>
  </si>
  <si>
    <t>fahrettin_cimenli__yayli_tanbur__vol_1/09_sehnaz_taksim.mp3</t>
  </si>
  <si>
    <t>Sehnaz</t>
  </si>
  <si>
    <t>40Makam40Anlam_1/1-04_tanbur_taksimi___sultaniyegah_makaminda__.mp3</t>
  </si>
  <si>
    <t>Sultaniyegah</t>
  </si>
  <si>
    <t>dede_efendi__mevlevi_sesler__1_ferahfeza/1_08_taksim.mp3</t>
  </si>
  <si>
    <t>gazeller__vol_2/02_MestiNazimKimBuyuttuBoyle_K.mp3</t>
  </si>
  <si>
    <t>halil_karaduman__kanun_sololari/05_sultaniyegah.mp3</t>
  </si>
  <si>
    <t>ilhan_barutcu__ask-i_neyzen/03_sultaniyegah_taksim.mp3</t>
  </si>
  <si>
    <t>MastersOfTurkishMusicNey1/13_sultaniyghtaksim_Ney.mp3</t>
  </si>
  <si>
    <t>MuratAydemir_MakamGuide2/2-27_sultani_yegah_taksim.mp3</t>
  </si>
  <si>
    <t>osmanli_dan_bugune_turk_musikisi_ney_CanGulbol/07_-_sultaniyegah_taksim.mp3</t>
  </si>
  <si>
    <t>soz_saz_istanbul_yenikapi_mevlevihanesi/09_suntaniyegah_makaminda_kanun_taksimi.mp3</t>
  </si>
  <si>
    <t>turk_musikisinde_tanbur_taksimleri/08_sultaniyegah_taksimi.mp3</t>
  </si>
  <si>
    <t>TurkMuzigiUstalari_kemence1/01_sultaniyghtaksim_Kemence.mp3</t>
  </si>
  <si>
    <t>ask_2/2-19_suzidil_taksim.mp3</t>
  </si>
  <si>
    <t>Suzidil</t>
  </si>
  <si>
    <t>40Makam40Anlam_2/2-06_tanbur_taksimi___suzinak_makaminda__.mp3</t>
  </si>
  <si>
    <t>Suzinak</t>
  </si>
  <si>
    <t>ahenk_1/10_kemence_taksimi__suzinak.mp3</t>
  </si>
  <si>
    <t>bekir_sidki_sezgin_den_secmeler_trt_arsiv_serisi_28/17-suznak_kanun_taksimi-erol_deran.mp3</t>
  </si>
  <si>
    <t>BekirSidkiSezgin_14/suznak_kanun_taksimi.mp3</t>
  </si>
  <si>
    <t>kudsi_erguner_ensemble__tatyos_efendi_kulliyati/19_ud_taksim.mp3</t>
  </si>
  <si>
    <t>lalezar__volume_3_minority_composers/07_-_ney_taksim.mp3</t>
  </si>
  <si>
    <t>lalezar__volume_3_minority_composers/10_-_kanun_taksim.mp3</t>
  </si>
  <si>
    <t>MuratAydemir_MakamGuide1/1-24_suznak_taksim.mp3</t>
  </si>
  <si>
    <t>Ney_ile_Icra_Edilmis_Saz_Eserleri/suz-nak_saz_semai__mansur_ney_.mp3</t>
  </si>
  <si>
    <t>12MakamdaYayli_tanbur_taksimleri/12_ussak.mp3</t>
  </si>
  <si>
    <t>Ussak</t>
  </si>
  <si>
    <t>14_makamda_keman_taksimi/14_ussak_taksim.mp3</t>
  </si>
  <si>
    <t>16_makamda_ud_taksimleri/01_ussak.mp3</t>
  </si>
  <si>
    <t>barkcin_sarigul_erdal_erdem_kutlu__can_sesi_ask_nefesi/01_-_ussak_ney_taksimi.mp3</t>
  </si>
  <si>
    <t>BekirSidkiSezgin_16/ussak_tanbur_taksimi.mp3</t>
  </si>
  <si>
    <t>dersaadette_aksam/08_guzelsin_-_ahmed_celal_tokses.mp3</t>
  </si>
  <si>
    <t>dersaadette_aksam/09_her_zaman_bir_vamik_u_azra_olur_alem_bu_ya_-_hafiz_osman.mp3</t>
  </si>
  <si>
    <t>enst_tsm_besteleri__saz_eserleri/05_kanun_taksimi.mp3</t>
  </si>
  <si>
    <t>enst_tsm_besteleri__saz_eserleri/08_klarnetTaksimi.mp3</t>
  </si>
  <si>
    <t>ergin_kizilay__ud_taksimleri/09_09-ussak.mp3</t>
  </si>
  <si>
    <t>gazeller__vol_2/12_BanaMeySunmaSaki_K.mp3</t>
  </si>
  <si>
    <t>gazeller__vol_2/03_HasretleBuSeb_K.mp3</t>
  </si>
  <si>
    <t>gazeller__vol_2/06_HacerulEsvedImis_K.mp3</t>
  </si>
  <si>
    <t>ittmt_sevki_bey/01_kemencetaksimi_sertactezeren.mp3</t>
  </si>
  <si>
    <t>KoraySafkan_B_3145_ussak_270592/4_viyola_taksimi.mp3</t>
  </si>
  <si>
    <t>kudsi_erguner_ensemble__saz_eserleri/08_ussak_ney_taksim.mp3</t>
  </si>
  <si>
    <t>music_from_sufi_way__sultan_of_the_eleven/03_hasan_esen.mp3</t>
  </si>
  <si>
    <t>sultan_bestekarlar__disc_2_saz_eserleri/2-09_kanun_taksimi.mp3</t>
  </si>
  <si>
    <t>ud_disc_1/1-04_ussak_taksim.mp3</t>
  </si>
  <si>
    <t>yorgo_bacanos_udi/05_ussak_taksim.mp3</t>
  </si>
  <si>
    <t>Grand Total</t>
  </si>
  <si>
    <t>Makam</t>
  </si>
  <si>
    <t>Result</t>
  </si>
  <si>
    <t>FALSE</t>
  </si>
  <si>
    <t>TRUE</t>
  </si>
  <si>
    <t>FileName</t>
  </si>
  <si>
    <t>Success</t>
  </si>
  <si>
    <t>MIN</t>
  </si>
  <si>
    <t>MAX</t>
  </si>
  <si>
    <t>Distance (Ratio)</t>
  </si>
  <si>
    <t>Distance (Koma)</t>
  </si>
  <si>
    <t>Makam Calc</t>
  </si>
  <si>
    <t>Tonic Calc</t>
  </si>
  <si>
    <t>Tonic Annot</t>
  </si>
  <si>
    <t>Makam Annot</t>
  </si>
  <si>
    <t>Ratio</t>
  </si>
  <si>
    <t>makam: Acemasiran</t>
  </si>
  <si>
    <t>makam: Bestenigar</t>
  </si>
  <si>
    <t>makam: Beyati</t>
  </si>
  <si>
    <t>makam: Beyatiaraban</t>
  </si>
  <si>
    <t>makam: Ferahfeza</t>
  </si>
  <si>
    <t>makam: Hicaz</t>
  </si>
  <si>
    <t>makam: Hicazkar</t>
  </si>
  <si>
    <t>makam: Huseyni</t>
  </si>
  <si>
    <t>makam: Huzzam</t>
  </si>
  <si>
    <t>makam: Karcigar</t>
  </si>
  <si>
    <t>makam: Kurdilihicazkar</t>
  </si>
  <si>
    <t>makam: Mahur</t>
  </si>
  <si>
    <t>makam: Muhayyer</t>
  </si>
  <si>
    <t>makam: Mustear</t>
  </si>
  <si>
    <t>makam: Neveser</t>
  </si>
  <si>
    <t>makam: Neva</t>
  </si>
  <si>
    <t>makam: Nihavend</t>
  </si>
  <si>
    <t>makam: Pencgah</t>
  </si>
  <si>
    <t>makam: Rast</t>
  </si>
  <si>
    <t>makam: Saba</t>
  </si>
  <si>
    <t>makam: Segah</t>
  </si>
  <si>
    <t>makam: Sehnaz</t>
  </si>
  <si>
    <t>makam: Sultaniyegah</t>
  </si>
  <si>
    <t>makam: Suzidil</t>
  </si>
  <si>
    <t>makam: Suzinak</t>
  </si>
  <si>
    <t>makam: Ussak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</si>
</sst>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Font="1" applyBorder="1" applyAlignment="1">
      <alignment horizontal="left"/>
    </xf>
    <xf numFmtId="0" fontId="2" fillId="2" borderId="1" xfId="0" applyFont="1" applyFill="1" applyBorder="1"/>
    <xf numFmtId="0" fontId="1" fillId="0" borderId="4" xfId="0" applyNumberFormat="1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workbookViewId="0">
      <selection activeCell="L29" sqref="L29"/>
    </sheetView>
  </sheetViews>
  <sheetFormatPr baseColWidth="10" defaultRowHeight="15" x14ac:dyDescent="0"/>
  <cols>
    <col min="5" max="5" width="20.1640625" bestFit="1" customWidth="1"/>
    <col min="9" max="9" width="14.5" bestFit="1" customWidth="1"/>
    <col min="10" max="11" width="12.1640625" bestFit="1" customWidth="1"/>
  </cols>
  <sheetData>
    <row r="1" spans="1:12">
      <c r="A1" t="s">
        <v>283</v>
      </c>
      <c r="B1" t="s">
        <v>289</v>
      </c>
      <c r="C1" t="s">
        <v>290</v>
      </c>
      <c r="D1" t="s">
        <v>291</v>
      </c>
      <c r="E1" t="s">
        <v>292</v>
      </c>
      <c r="F1" t="s">
        <v>280</v>
      </c>
      <c r="G1" t="s">
        <v>293</v>
      </c>
    </row>
    <row r="2" spans="1:12">
      <c r="A2" t="s">
        <v>0</v>
      </c>
      <c r="B2" t="s">
        <v>1</v>
      </c>
      <c r="C2">
        <v>183.40323000000001</v>
      </c>
      <c r="D2">
        <v>183</v>
      </c>
      <c r="E2" t="s">
        <v>294</v>
      </c>
      <c r="F2" t="b">
        <v>1</v>
      </c>
      <c r="G2">
        <v>1.0022035</v>
      </c>
      <c r="I2" s="5" t="s">
        <v>279</v>
      </c>
      <c r="J2" s="1" t="s">
        <v>282</v>
      </c>
      <c r="K2" s="1" t="s">
        <v>281</v>
      </c>
      <c r="L2" s="5" t="s">
        <v>278</v>
      </c>
    </row>
    <row r="3" spans="1:12">
      <c r="A3" t="s">
        <v>9</v>
      </c>
      <c r="B3" t="s">
        <v>10</v>
      </c>
      <c r="C3">
        <v>237.76428000000001</v>
      </c>
      <c r="D3">
        <v>237.8</v>
      </c>
      <c r="E3" t="s">
        <v>295</v>
      </c>
      <c r="F3" t="b">
        <v>1</v>
      </c>
      <c r="G3">
        <v>0.99984980000000001</v>
      </c>
      <c r="I3" s="2" t="s">
        <v>30</v>
      </c>
      <c r="J3" s="3">
        <v>18</v>
      </c>
      <c r="K3" s="3">
        <v>4</v>
      </c>
      <c r="L3" s="3">
        <v>22</v>
      </c>
    </row>
    <row r="4" spans="1:12">
      <c r="A4" t="s">
        <v>11</v>
      </c>
      <c r="B4" t="s">
        <v>10</v>
      </c>
      <c r="C4">
        <v>182.35883999999999</v>
      </c>
      <c r="D4">
        <v>183</v>
      </c>
      <c r="E4" t="s">
        <v>295</v>
      </c>
      <c r="F4" t="b">
        <v>1</v>
      </c>
      <c r="G4">
        <v>0.99649639999999995</v>
      </c>
      <c r="I4" s="2" t="s">
        <v>79</v>
      </c>
      <c r="J4" s="3">
        <v>18</v>
      </c>
      <c r="K4" s="3">
        <v>3</v>
      </c>
      <c r="L4" s="3">
        <v>21</v>
      </c>
    </row>
    <row r="5" spans="1:12">
      <c r="A5" t="s">
        <v>12</v>
      </c>
      <c r="B5" t="s">
        <v>10</v>
      </c>
      <c r="C5">
        <v>137.22809000000001</v>
      </c>
      <c r="D5">
        <v>276.8</v>
      </c>
      <c r="E5" t="s">
        <v>295</v>
      </c>
      <c r="F5" t="b">
        <v>1</v>
      </c>
      <c r="G5">
        <v>0.99153243999999996</v>
      </c>
      <c r="I5" s="2" t="s">
        <v>213</v>
      </c>
      <c r="J5" s="3">
        <v>18</v>
      </c>
      <c r="K5" s="3"/>
      <c r="L5" s="3">
        <v>18</v>
      </c>
    </row>
    <row r="6" spans="1:12">
      <c r="A6" t="s">
        <v>13</v>
      </c>
      <c r="B6" t="s">
        <v>10</v>
      </c>
      <c r="C6">
        <v>141.67779999999999</v>
      </c>
      <c r="D6">
        <v>284.10000000000002</v>
      </c>
      <c r="E6" t="s">
        <v>295</v>
      </c>
      <c r="F6" t="b">
        <v>1</v>
      </c>
      <c r="G6">
        <v>0.99737969999999998</v>
      </c>
      <c r="I6" s="2" t="s">
        <v>179</v>
      </c>
      <c r="J6" s="3">
        <v>18</v>
      </c>
      <c r="K6" s="3">
        <v>3</v>
      </c>
      <c r="L6" s="3">
        <v>21</v>
      </c>
    </row>
    <row r="7" spans="1:12">
      <c r="A7" t="s">
        <v>14</v>
      </c>
      <c r="B7" t="s">
        <v>10</v>
      </c>
      <c r="C7">
        <v>355.91399999999999</v>
      </c>
      <c r="D7">
        <v>355.9</v>
      </c>
      <c r="E7" t="s">
        <v>295</v>
      </c>
      <c r="F7" t="b">
        <v>1</v>
      </c>
      <c r="G7">
        <v>1.0000393000000001</v>
      </c>
      <c r="I7" s="2" t="s">
        <v>258</v>
      </c>
      <c r="J7" s="3">
        <v>17</v>
      </c>
      <c r="K7" s="3">
        <v>3</v>
      </c>
      <c r="L7" s="3">
        <v>20</v>
      </c>
    </row>
    <row r="8" spans="1:12">
      <c r="A8" t="s">
        <v>16</v>
      </c>
      <c r="B8" t="s">
        <v>10</v>
      </c>
      <c r="C8">
        <v>173.77690000000001</v>
      </c>
      <c r="D8">
        <v>175</v>
      </c>
      <c r="E8" t="s">
        <v>295</v>
      </c>
      <c r="F8" t="b">
        <v>1</v>
      </c>
      <c r="G8">
        <v>0.99301090000000003</v>
      </c>
      <c r="I8" s="2" t="s">
        <v>64</v>
      </c>
      <c r="J8" s="3">
        <v>12</v>
      </c>
      <c r="K8" s="3">
        <v>2</v>
      </c>
      <c r="L8" s="3">
        <v>14</v>
      </c>
    </row>
    <row r="9" spans="1:12">
      <c r="A9" t="s">
        <v>17</v>
      </c>
      <c r="B9" t="s">
        <v>10</v>
      </c>
      <c r="C9">
        <v>377.02839999999998</v>
      </c>
      <c r="D9">
        <v>190</v>
      </c>
      <c r="E9" t="s">
        <v>295</v>
      </c>
      <c r="F9" t="b">
        <v>1</v>
      </c>
      <c r="G9">
        <v>0.99218004999999998</v>
      </c>
      <c r="I9" s="2" t="s">
        <v>163</v>
      </c>
      <c r="J9" s="3">
        <v>11</v>
      </c>
      <c r="K9" s="3">
        <v>3</v>
      </c>
      <c r="L9" s="3">
        <v>14</v>
      </c>
    </row>
    <row r="10" spans="1:12">
      <c r="A10" t="s">
        <v>18</v>
      </c>
      <c r="B10" t="s">
        <v>19</v>
      </c>
      <c r="C10">
        <v>254.08623</v>
      </c>
      <c r="D10">
        <v>253</v>
      </c>
      <c r="E10" t="s">
        <v>296</v>
      </c>
      <c r="F10" t="b">
        <v>1</v>
      </c>
      <c r="G10">
        <v>1.0042933999999999</v>
      </c>
      <c r="I10" s="2" t="s">
        <v>201</v>
      </c>
      <c r="J10" s="3">
        <v>9</v>
      </c>
      <c r="K10" s="3">
        <v>2</v>
      </c>
      <c r="L10" s="3">
        <v>11</v>
      </c>
    </row>
    <row r="11" spans="1:12">
      <c r="A11" t="s">
        <v>21</v>
      </c>
      <c r="B11" t="s">
        <v>19</v>
      </c>
      <c r="C11">
        <v>146.83718999999999</v>
      </c>
      <c r="D11">
        <v>147.30000000000001</v>
      </c>
      <c r="E11" t="s">
        <v>296</v>
      </c>
      <c r="F11" t="b">
        <v>1</v>
      </c>
      <c r="G11">
        <v>0.99685800000000002</v>
      </c>
      <c r="I11" s="2" t="s">
        <v>152</v>
      </c>
      <c r="J11" s="3">
        <v>8</v>
      </c>
      <c r="K11" s="3">
        <v>2</v>
      </c>
      <c r="L11" s="3">
        <v>10</v>
      </c>
    </row>
    <row r="12" spans="1:12">
      <c r="A12" t="s">
        <v>22</v>
      </c>
      <c r="B12" t="s">
        <v>23</v>
      </c>
      <c r="C12">
        <v>248.578</v>
      </c>
      <c r="D12">
        <v>249</v>
      </c>
      <c r="E12" t="s">
        <v>297</v>
      </c>
      <c r="F12" t="b">
        <v>1</v>
      </c>
      <c r="G12">
        <v>0.99830525999999997</v>
      </c>
      <c r="I12" s="2" t="s">
        <v>248</v>
      </c>
      <c r="J12" s="3">
        <v>8</v>
      </c>
      <c r="K12" s="3">
        <v>1</v>
      </c>
      <c r="L12" s="3">
        <v>9</v>
      </c>
    </row>
    <row r="13" spans="1:12">
      <c r="A13" t="s">
        <v>29</v>
      </c>
      <c r="B13" t="s">
        <v>30</v>
      </c>
      <c r="C13">
        <v>224.77940000000001</v>
      </c>
      <c r="D13">
        <v>223</v>
      </c>
      <c r="E13" t="s">
        <v>299</v>
      </c>
      <c r="F13" t="b">
        <v>1</v>
      </c>
      <c r="G13">
        <v>1.0079794</v>
      </c>
      <c r="I13" s="2" t="s">
        <v>100</v>
      </c>
      <c r="J13" s="3">
        <v>7</v>
      </c>
      <c r="K13" s="3">
        <v>3</v>
      </c>
      <c r="L13" s="3">
        <v>10</v>
      </c>
    </row>
    <row r="14" spans="1:12">
      <c r="A14" t="s">
        <v>31</v>
      </c>
      <c r="B14" t="s">
        <v>30</v>
      </c>
      <c r="C14">
        <v>220.69165000000001</v>
      </c>
      <c r="D14">
        <v>220</v>
      </c>
      <c r="E14" t="s">
        <v>299</v>
      </c>
      <c r="F14" t="b">
        <v>1</v>
      </c>
      <c r="G14">
        <v>1.0031439</v>
      </c>
      <c r="I14" s="2" t="s">
        <v>10</v>
      </c>
      <c r="J14" s="3">
        <v>7</v>
      </c>
      <c r="K14" s="3">
        <v>1</v>
      </c>
      <c r="L14" s="3">
        <v>8</v>
      </c>
    </row>
    <row r="15" spans="1:12">
      <c r="A15" t="s">
        <v>32</v>
      </c>
      <c r="B15" t="s">
        <v>30</v>
      </c>
      <c r="C15">
        <v>123.46545399999999</v>
      </c>
      <c r="D15">
        <v>248</v>
      </c>
      <c r="E15" t="s">
        <v>299</v>
      </c>
      <c r="F15" t="b">
        <v>1</v>
      </c>
      <c r="G15">
        <v>0.99568915000000002</v>
      </c>
      <c r="I15" s="2" t="s">
        <v>111</v>
      </c>
      <c r="J15" s="3">
        <v>6</v>
      </c>
      <c r="K15" s="3">
        <v>12</v>
      </c>
      <c r="L15" s="3">
        <v>18</v>
      </c>
    </row>
    <row r="16" spans="1:12">
      <c r="A16" t="s">
        <v>33</v>
      </c>
      <c r="B16" t="s">
        <v>30</v>
      </c>
      <c r="C16">
        <v>227.02722</v>
      </c>
      <c r="D16">
        <v>225</v>
      </c>
      <c r="E16" t="s">
        <v>299</v>
      </c>
      <c r="F16" t="b">
        <v>1</v>
      </c>
      <c r="G16">
        <v>1.0090098000000001</v>
      </c>
      <c r="I16" s="2" t="s">
        <v>137</v>
      </c>
      <c r="J16" s="3">
        <v>6</v>
      </c>
      <c r="K16" s="3">
        <v>4</v>
      </c>
      <c r="L16" s="3">
        <v>10</v>
      </c>
    </row>
    <row r="17" spans="1:12">
      <c r="A17" t="s">
        <v>34</v>
      </c>
      <c r="B17" t="s">
        <v>30</v>
      </c>
      <c r="C17">
        <v>295.25335999999999</v>
      </c>
      <c r="D17">
        <v>590</v>
      </c>
      <c r="E17" t="s">
        <v>299</v>
      </c>
      <c r="F17" t="b">
        <v>1</v>
      </c>
      <c r="G17">
        <v>1.0008588</v>
      </c>
      <c r="I17" s="2" t="s">
        <v>130</v>
      </c>
      <c r="J17" s="3">
        <v>6</v>
      </c>
      <c r="K17" s="3"/>
      <c r="L17" s="3">
        <v>6</v>
      </c>
    </row>
    <row r="18" spans="1:12">
      <c r="A18" t="s">
        <v>35</v>
      </c>
      <c r="B18" t="s">
        <v>30</v>
      </c>
      <c r="C18">
        <v>225.56717</v>
      </c>
      <c r="D18">
        <v>227</v>
      </c>
      <c r="E18" t="s">
        <v>299</v>
      </c>
      <c r="F18" t="b">
        <v>1</v>
      </c>
      <c r="G18">
        <v>0.99368800000000002</v>
      </c>
      <c r="I18" s="2" t="s">
        <v>52</v>
      </c>
      <c r="J18" s="3">
        <v>4</v>
      </c>
      <c r="K18" s="3">
        <v>7</v>
      </c>
      <c r="L18" s="3">
        <v>11</v>
      </c>
    </row>
    <row r="19" spans="1:12">
      <c r="A19" t="s">
        <v>36</v>
      </c>
      <c r="B19" t="s">
        <v>30</v>
      </c>
      <c r="C19">
        <v>150.16784999999999</v>
      </c>
      <c r="D19">
        <v>150</v>
      </c>
      <c r="E19" t="s">
        <v>299</v>
      </c>
      <c r="F19" t="b">
        <v>1</v>
      </c>
      <c r="G19">
        <v>1.0011190000000001</v>
      </c>
      <c r="I19" s="2" t="s">
        <v>19</v>
      </c>
      <c r="J19" s="3">
        <v>2</v>
      </c>
      <c r="K19" s="3">
        <v>1</v>
      </c>
      <c r="L19" s="3">
        <v>3</v>
      </c>
    </row>
    <row r="20" spans="1:12">
      <c r="A20" t="s">
        <v>37</v>
      </c>
      <c r="B20" t="s">
        <v>30</v>
      </c>
      <c r="C20">
        <v>291.95742999999999</v>
      </c>
      <c r="D20">
        <v>293</v>
      </c>
      <c r="E20" t="s">
        <v>299</v>
      </c>
      <c r="F20" t="b">
        <v>1</v>
      </c>
      <c r="G20">
        <v>0.99644169999999999</v>
      </c>
      <c r="I20" s="2" t="s">
        <v>1</v>
      </c>
      <c r="J20" s="3">
        <v>1</v>
      </c>
      <c r="K20" s="3">
        <v>7</v>
      </c>
      <c r="L20" s="3">
        <v>8</v>
      </c>
    </row>
    <row r="21" spans="1:12">
      <c r="A21" t="s">
        <v>39</v>
      </c>
      <c r="B21" t="s">
        <v>30</v>
      </c>
      <c r="C21">
        <v>223.38495</v>
      </c>
      <c r="D21">
        <v>443</v>
      </c>
      <c r="E21" t="s">
        <v>299</v>
      </c>
      <c r="F21" t="b">
        <v>1</v>
      </c>
      <c r="G21">
        <v>1.0085099</v>
      </c>
      <c r="I21" s="2" t="s">
        <v>23</v>
      </c>
      <c r="J21" s="3">
        <v>1</v>
      </c>
      <c r="K21" s="3"/>
      <c r="L21" s="3">
        <v>1</v>
      </c>
    </row>
    <row r="22" spans="1:12">
      <c r="A22" t="s">
        <v>42</v>
      </c>
      <c r="B22" t="s">
        <v>30</v>
      </c>
      <c r="C22">
        <v>147.87785</v>
      </c>
      <c r="D22">
        <v>295</v>
      </c>
      <c r="E22" t="s">
        <v>299</v>
      </c>
      <c r="F22" t="b">
        <v>1</v>
      </c>
      <c r="G22">
        <v>1.0025617</v>
      </c>
      <c r="I22" s="2" t="s">
        <v>177</v>
      </c>
      <c r="J22" s="3">
        <v>1</v>
      </c>
      <c r="K22" s="3"/>
      <c r="L22" s="3">
        <v>1</v>
      </c>
    </row>
    <row r="23" spans="1:12">
      <c r="A23" t="s">
        <v>43</v>
      </c>
      <c r="B23" t="s">
        <v>30</v>
      </c>
      <c r="C23">
        <v>220.39599999999999</v>
      </c>
      <c r="D23">
        <v>219</v>
      </c>
      <c r="E23" t="s">
        <v>299</v>
      </c>
      <c r="F23" t="b">
        <v>1</v>
      </c>
      <c r="G23">
        <v>1.0063743999999999</v>
      </c>
      <c r="I23" s="2" t="s">
        <v>246</v>
      </c>
      <c r="J23" s="3">
        <v>1</v>
      </c>
      <c r="K23" s="3"/>
      <c r="L23" s="3">
        <v>1</v>
      </c>
    </row>
    <row r="24" spans="1:12">
      <c r="A24" t="s">
        <v>44</v>
      </c>
      <c r="B24" t="s">
        <v>30</v>
      </c>
      <c r="C24">
        <v>331.82990000000001</v>
      </c>
      <c r="D24">
        <v>330</v>
      </c>
      <c r="E24" t="s">
        <v>299</v>
      </c>
      <c r="F24" t="b">
        <v>1</v>
      </c>
      <c r="G24">
        <v>1.0055451</v>
      </c>
      <c r="I24" s="2" t="s">
        <v>234</v>
      </c>
      <c r="J24" s="3"/>
      <c r="K24" s="3">
        <v>11</v>
      </c>
      <c r="L24" s="3">
        <v>11</v>
      </c>
    </row>
    <row r="25" spans="1:12">
      <c r="A25" t="s">
        <v>45</v>
      </c>
      <c r="B25" t="s">
        <v>30</v>
      </c>
      <c r="C25">
        <v>186.67823999999999</v>
      </c>
      <c r="D25">
        <v>187.4</v>
      </c>
      <c r="E25" t="s">
        <v>299</v>
      </c>
      <c r="F25" t="b">
        <v>1</v>
      </c>
      <c r="G25">
        <v>0.99614860000000005</v>
      </c>
      <c r="I25" s="2" t="s">
        <v>25</v>
      </c>
      <c r="J25" s="3"/>
      <c r="K25" s="3">
        <v>4</v>
      </c>
      <c r="L25" s="3">
        <v>4</v>
      </c>
    </row>
    <row r="26" spans="1:12">
      <c r="A26" t="s">
        <v>47</v>
      </c>
      <c r="B26" t="s">
        <v>30</v>
      </c>
      <c r="C26">
        <v>425.11860000000001</v>
      </c>
      <c r="D26">
        <v>425</v>
      </c>
      <c r="E26" t="s">
        <v>299</v>
      </c>
      <c r="F26" t="b">
        <v>1</v>
      </c>
      <c r="G26">
        <v>1.0002791</v>
      </c>
      <c r="I26" s="2" t="s">
        <v>148</v>
      </c>
      <c r="J26" s="3"/>
      <c r="K26" s="3">
        <v>1</v>
      </c>
      <c r="L26" s="3">
        <v>1</v>
      </c>
    </row>
    <row r="27" spans="1:12">
      <c r="A27" t="s">
        <v>48</v>
      </c>
      <c r="B27" t="s">
        <v>30</v>
      </c>
      <c r="C27">
        <v>161.81297000000001</v>
      </c>
      <c r="D27">
        <v>161.5</v>
      </c>
      <c r="E27" t="s">
        <v>299</v>
      </c>
      <c r="F27" t="b">
        <v>1</v>
      </c>
      <c r="G27">
        <v>1.0019378999999999</v>
      </c>
      <c r="I27" s="2" t="s">
        <v>150</v>
      </c>
      <c r="J27" s="3"/>
      <c r="K27" s="3">
        <v>1</v>
      </c>
      <c r="L27" s="3">
        <v>1</v>
      </c>
    </row>
    <row r="28" spans="1:12" ht="16" thickBot="1">
      <c r="A28" t="s">
        <v>39</v>
      </c>
      <c r="B28" t="s">
        <v>30</v>
      </c>
      <c r="C28">
        <v>223.38495</v>
      </c>
      <c r="D28">
        <v>443</v>
      </c>
      <c r="E28" t="s">
        <v>299</v>
      </c>
      <c r="F28" t="b">
        <v>1</v>
      </c>
      <c r="G28">
        <v>1.0085099</v>
      </c>
      <c r="I28" s="2" t="s">
        <v>232</v>
      </c>
      <c r="J28" s="3"/>
      <c r="K28" s="3">
        <v>1</v>
      </c>
      <c r="L28" s="3">
        <v>1</v>
      </c>
    </row>
    <row r="29" spans="1:12" ht="16" thickTop="1">
      <c r="A29" t="s">
        <v>49</v>
      </c>
      <c r="B29" t="s">
        <v>30</v>
      </c>
      <c r="C29">
        <v>188.59439</v>
      </c>
      <c r="D29">
        <v>381.4</v>
      </c>
      <c r="E29" t="s">
        <v>299</v>
      </c>
      <c r="F29" t="b">
        <v>1</v>
      </c>
      <c r="G29">
        <v>0.98895854000000005</v>
      </c>
      <c r="I29" s="4" t="s">
        <v>278</v>
      </c>
      <c r="J29" s="6">
        <v>179</v>
      </c>
      <c r="K29" s="6">
        <v>76</v>
      </c>
      <c r="L29" s="6">
        <v>255</v>
      </c>
    </row>
    <row r="30" spans="1:12">
      <c r="A30" t="s">
        <v>50</v>
      </c>
      <c r="B30" t="s">
        <v>30</v>
      </c>
      <c r="C30">
        <v>122.567184</v>
      </c>
      <c r="D30">
        <v>123</v>
      </c>
      <c r="E30" t="s">
        <v>299</v>
      </c>
      <c r="F30" t="b">
        <v>1</v>
      </c>
      <c r="G30">
        <v>0.99648119999999996</v>
      </c>
      <c r="I30" s="7" t="s">
        <v>284</v>
      </c>
      <c r="J30" s="9">
        <f>J29/L29</f>
        <v>0.70196078431372544</v>
      </c>
      <c r="K30">
        <f>K29/L29</f>
        <v>0.29803921568627451</v>
      </c>
    </row>
    <row r="31" spans="1:12">
      <c r="A31" t="s">
        <v>53</v>
      </c>
      <c r="B31" t="s">
        <v>52</v>
      </c>
      <c r="C31">
        <v>292.91359999999997</v>
      </c>
      <c r="D31">
        <v>293</v>
      </c>
      <c r="E31" t="s">
        <v>300</v>
      </c>
      <c r="F31" t="b">
        <v>1</v>
      </c>
      <c r="G31">
        <v>0.99970513999999999</v>
      </c>
    </row>
    <row r="32" spans="1:12">
      <c r="A32" t="s">
        <v>56</v>
      </c>
      <c r="B32" t="s">
        <v>52</v>
      </c>
      <c r="C32">
        <v>240.46666999999999</v>
      </c>
      <c r="D32">
        <v>240</v>
      </c>
      <c r="E32" t="s">
        <v>300</v>
      </c>
      <c r="F32" t="b">
        <v>1</v>
      </c>
      <c r="G32">
        <v>1.0019444</v>
      </c>
      <c r="J32" s="8" t="s">
        <v>285</v>
      </c>
      <c r="K32" s="8" t="s">
        <v>286</v>
      </c>
    </row>
    <row r="33" spans="1:11">
      <c r="A33" t="s">
        <v>57</v>
      </c>
      <c r="B33" t="s">
        <v>52</v>
      </c>
      <c r="C33">
        <v>129.05545000000001</v>
      </c>
      <c r="D33">
        <v>129</v>
      </c>
      <c r="E33" t="s">
        <v>300</v>
      </c>
      <c r="F33" t="b">
        <v>1</v>
      </c>
      <c r="G33">
        <v>1.0004299000000001</v>
      </c>
      <c r="I33" s="8" t="s">
        <v>287</v>
      </c>
      <c r="J33">
        <f>MIN(G2:G180)</f>
        <v>0.98232054999999996</v>
      </c>
      <c r="K33">
        <f>MAX(G2:G180)</f>
        <v>1.0195692999999999</v>
      </c>
    </row>
    <row r="34" spans="1:11">
      <c r="A34" t="s">
        <v>60</v>
      </c>
      <c r="B34" t="s">
        <v>52</v>
      </c>
      <c r="C34">
        <v>196.62888000000001</v>
      </c>
      <c r="D34">
        <v>195.9</v>
      </c>
      <c r="E34" t="s">
        <v>300</v>
      </c>
      <c r="F34" t="b">
        <v>1</v>
      </c>
      <c r="G34">
        <v>1.0037206000000001</v>
      </c>
      <c r="I34" s="8" t="s">
        <v>288</v>
      </c>
      <c r="J34">
        <f>LOG(J33,2)*53</f>
        <v>-1.3639133689910554</v>
      </c>
      <c r="K34">
        <f>LOG(K33,2)*53</f>
        <v>1.4818714400662609</v>
      </c>
    </row>
    <row r="35" spans="1:11">
      <c r="A35" t="s">
        <v>63</v>
      </c>
      <c r="B35" t="s">
        <v>64</v>
      </c>
      <c r="C35">
        <v>248.78666999999999</v>
      </c>
      <c r="D35">
        <v>249</v>
      </c>
      <c r="E35" t="s">
        <v>301</v>
      </c>
      <c r="F35" t="b">
        <v>1</v>
      </c>
      <c r="G35">
        <v>0.99914323999999999</v>
      </c>
    </row>
    <row r="36" spans="1:11">
      <c r="A36" t="s">
        <v>65</v>
      </c>
      <c r="B36" t="s">
        <v>64</v>
      </c>
      <c r="C36">
        <v>123.083885</v>
      </c>
      <c r="D36">
        <v>123</v>
      </c>
      <c r="E36" t="s">
        <v>301</v>
      </c>
      <c r="F36" t="b">
        <v>1</v>
      </c>
      <c r="G36">
        <v>1.0006820000000001</v>
      </c>
    </row>
    <row r="37" spans="1:11">
      <c r="A37" t="s">
        <v>66</v>
      </c>
      <c r="B37" t="s">
        <v>64</v>
      </c>
      <c r="C37">
        <v>142.40692000000001</v>
      </c>
      <c r="D37">
        <v>286.5</v>
      </c>
      <c r="E37" t="s">
        <v>301</v>
      </c>
      <c r="F37" t="b">
        <v>1</v>
      </c>
      <c r="G37">
        <v>0.99411464000000005</v>
      </c>
    </row>
    <row r="38" spans="1:11">
      <c r="A38" t="s">
        <v>68</v>
      </c>
      <c r="B38" t="s">
        <v>64</v>
      </c>
      <c r="C38">
        <v>147.33573999999999</v>
      </c>
      <c r="D38">
        <v>147</v>
      </c>
      <c r="E38" t="s">
        <v>301</v>
      </c>
      <c r="F38" t="b">
        <v>1</v>
      </c>
      <c r="G38">
        <v>1.0022838999999999</v>
      </c>
    </row>
    <row r="39" spans="1:11">
      <c r="A39" t="s">
        <v>69</v>
      </c>
      <c r="B39" t="s">
        <v>64</v>
      </c>
      <c r="C39">
        <v>218.36848000000001</v>
      </c>
      <c r="D39">
        <v>219</v>
      </c>
      <c r="E39" t="s">
        <v>301</v>
      </c>
      <c r="F39" t="b">
        <v>1</v>
      </c>
      <c r="G39">
        <v>0.99711640000000001</v>
      </c>
    </row>
    <row r="40" spans="1:11">
      <c r="A40" t="s">
        <v>70</v>
      </c>
      <c r="B40" t="s">
        <v>64</v>
      </c>
      <c r="C40">
        <v>229.72022999999999</v>
      </c>
      <c r="D40">
        <v>231</v>
      </c>
      <c r="E40" t="s">
        <v>301</v>
      </c>
      <c r="F40" t="b">
        <v>1</v>
      </c>
      <c r="G40">
        <v>0.99445987000000002</v>
      </c>
    </row>
    <row r="41" spans="1:11">
      <c r="A41" t="s">
        <v>71</v>
      </c>
      <c r="B41" t="s">
        <v>64</v>
      </c>
      <c r="C41">
        <v>293.12121999999999</v>
      </c>
      <c r="D41">
        <v>294.8</v>
      </c>
      <c r="E41" t="s">
        <v>301</v>
      </c>
      <c r="F41" t="b">
        <v>1</v>
      </c>
      <c r="G41">
        <v>0.99430540000000001</v>
      </c>
    </row>
    <row r="42" spans="1:11">
      <c r="A42" t="s">
        <v>73</v>
      </c>
      <c r="B42" t="s">
        <v>64</v>
      </c>
      <c r="C42">
        <v>495.81412</v>
      </c>
      <c r="D42">
        <v>497.1</v>
      </c>
      <c r="E42" t="s">
        <v>301</v>
      </c>
      <c r="F42" t="b">
        <v>1</v>
      </c>
      <c r="G42">
        <v>0.9974132</v>
      </c>
    </row>
    <row r="43" spans="1:11">
      <c r="A43" t="s">
        <v>74</v>
      </c>
      <c r="B43" t="s">
        <v>64</v>
      </c>
      <c r="C43">
        <v>110.61794999999999</v>
      </c>
      <c r="D43">
        <v>110.6</v>
      </c>
      <c r="E43" t="s">
        <v>301</v>
      </c>
      <c r="F43" t="b">
        <v>1</v>
      </c>
      <c r="G43">
        <v>1.0001624</v>
      </c>
    </row>
    <row r="44" spans="1:11">
      <c r="A44" t="s">
        <v>75</v>
      </c>
      <c r="B44" t="s">
        <v>64</v>
      </c>
      <c r="C44">
        <v>140.61637999999999</v>
      </c>
      <c r="D44">
        <v>280.60000000000002</v>
      </c>
      <c r="E44" t="s">
        <v>301</v>
      </c>
      <c r="F44" t="b">
        <v>1</v>
      </c>
      <c r="G44">
        <v>1.0022549999999999</v>
      </c>
    </row>
    <row r="45" spans="1:11">
      <c r="A45" t="s">
        <v>76</v>
      </c>
      <c r="B45" t="s">
        <v>64</v>
      </c>
      <c r="C45">
        <v>437.72327000000001</v>
      </c>
      <c r="D45">
        <v>438.3</v>
      </c>
      <c r="E45" t="s">
        <v>301</v>
      </c>
      <c r="F45" t="b">
        <v>1</v>
      </c>
      <c r="G45">
        <v>0.99868416999999998</v>
      </c>
    </row>
    <row r="46" spans="1:11">
      <c r="A46" t="s">
        <v>77</v>
      </c>
      <c r="B46" t="s">
        <v>64</v>
      </c>
      <c r="C46">
        <v>187.53264999999999</v>
      </c>
      <c r="D46">
        <v>187.8</v>
      </c>
      <c r="E46" t="s">
        <v>301</v>
      </c>
      <c r="F46" t="b">
        <v>1</v>
      </c>
      <c r="G46">
        <v>0.99857640000000003</v>
      </c>
    </row>
    <row r="47" spans="1:11">
      <c r="A47" t="s">
        <v>78</v>
      </c>
      <c r="B47" t="s">
        <v>79</v>
      </c>
      <c r="C47">
        <v>247.78549000000001</v>
      </c>
      <c r="D47">
        <v>248</v>
      </c>
      <c r="E47" t="s">
        <v>302</v>
      </c>
      <c r="F47" t="b">
        <v>1</v>
      </c>
      <c r="G47">
        <v>0.99913510000000005</v>
      </c>
    </row>
    <row r="48" spans="1:11">
      <c r="A48" t="s">
        <v>80</v>
      </c>
      <c r="B48" t="s">
        <v>79</v>
      </c>
      <c r="C48">
        <v>274.11239999999998</v>
      </c>
      <c r="D48">
        <v>275</v>
      </c>
      <c r="E48" t="s">
        <v>302</v>
      </c>
      <c r="F48" t="b">
        <v>1</v>
      </c>
      <c r="G48">
        <v>0.99677234999999997</v>
      </c>
    </row>
    <row r="49" spans="1:7">
      <c r="A49" t="s">
        <v>82</v>
      </c>
      <c r="B49" t="s">
        <v>79</v>
      </c>
      <c r="C49">
        <v>153.59915000000001</v>
      </c>
      <c r="D49">
        <v>308.39999999999998</v>
      </c>
      <c r="E49" t="s">
        <v>302</v>
      </c>
      <c r="F49" t="b">
        <v>1</v>
      </c>
      <c r="G49">
        <v>0.99610346999999999</v>
      </c>
    </row>
    <row r="50" spans="1:7">
      <c r="A50" t="s">
        <v>83</v>
      </c>
      <c r="B50" t="s">
        <v>79</v>
      </c>
      <c r="C50">
        <v>81.234279999999998</v>
      </c>
      <c r="D50">
        <v>162</v>
      </c>
      <c r="E50" t="s">
        <v>302</v>
      </c>
      <c r="F50" t="b">
        <v>1</v>
      </c>
      <c r="G50">
        <v>1.0028923999999999</v>
      </c>
    </row>
    <row r="51" spans="1:7">
      <c r="A51" t="s">
        <v>84</v>
      </c>
      <c r="B51" t="s">
        <v>79</v>
      </c>
      <c r="C51">
        <v>556.8723</v>
      </c>
      <c r="D51">
        <v>557</v>
      </c>
      <c r="E51" t="s">
        <v>302</v>
      </c>
      <c r="F51" t="b">
        <v>1</v>
      </c>
      <c r="G51">
        <v>0.99977075999999998</v>
      </c>
    </row>
    <row r="52" spans="1:7">
      <c r="A52" t="s">
        <v>85</v>
      </c>
      <c r="B52" t="s">
        <v>79</v>
      </c>
      <c r="C52">
        <v>178.21124</v>
      </c>
      <c r="D52">
        <v>179</v>
      </c>
      <c r="E52" t="s">
        <v>302</v>
      </c>
      <c r="F52" t="b">
        <v>1</v>
      </c>
      <c r="G52">
        <v>0.99559355000000005</v>
      </c>
    </row>
    <row r="53" spans="1:7">
      <c r="A53" t="s">
        <v>86</v>
      </c>
      <c r="B53" t="s">
        <v>79</v>
      </c>
      <c r="C53">
        <v>137.38074</v>
      </c>
      <c r="D53">
        <v>137</v>
      </c>
      <c r="E53" t="s">
        <v>302</v>
      </c>
      <c r="F53" t="b">
        <v>1</v>
      </c>
      <c r="G53">
        <v>1.0027790999999999</v>
      </c>
    </row>
    <row r="54" spans="1:7">
      <c r="A54" t="s">
        <v>88</v>
      </c>
      <c r="B54" t="s">
        <v>79</v>
      </c>
      <c r="C54">
        <v>364.79318000000001</v>
      </c>
      <c r="D54">
        <v>367</v>
      </c>
      <c r="E54" t="s">
        <v>302</v>
      </c>
      <c r="F54" t="b">
        <v>1</v>
      </c>
      <c r="G54">
        <v>0.99398684999999998</v>
      </c>
    </row>
    <row r="55" spans="1:7">
      <c r="A55" t="s">
        <v>90</v>
      </c>
      <c r="B55" t="s">
        <v>79</v>
      </c>
      <c r="C55">
        <v>396.59339999999997</v>
      </c>
      <c r="D55">
        <v>391.4</v>
      </c>
      <c r="E55" t="s">
        <v>302</v>
      </c>
      <c r="F55" t="b">
        <v>1</v>
      </c>
      <c r="G55">
        <v>1.0132688000000001</v>
      </c>
    </row>
    <row r="56" spans="1:7">
      <c r="A56" t="s">
        <v>91</v>
      </c>
      <c r="B56" t="s">
        <v>79</v>
      </c>
      <c r="C56">
        <v>205.15764999999999</v>
      </c>
      <c r="D56">
        <v>417.7</v>
      </c>
      <c r="E56" t="s">
        <v>302</v>
      </c>
      <c r="F56" t="b">
        <v>1</v>
      </c>
      <c r="G56">
        <v>0.98232054999999996</v>
      </c>
    </row>
    <row r="57" spans="1:7">
      <c r="A57" t="s">
        <v>92</v>
      </c>
      <c r="B57" t="s">
        <v>79</v>
      </c>
      <c r="C57">
        <v>189.69311999999999</v>
      </c>
      <c r="D57">
        <v>190</v>
      </c>
      <c r="E57" t="s">
        <v>302</v>
      </c>
      <c r="F57" t="b">
        <v>1</v>
      </c>
      <c r="G57">
        <v>0.99838483</v>
      </c>
    </row>
    <row r="58" spans="1:7">
      <c r="A58" t="s">
        <v>93</v>
      </c>
      <c r="B58" t="s">
        <v>79</v>
      </c>
      <c r="C58">
        <v>275.22903000000002</v>
      </c>
      <c r="D58">
        <v>276.60000000000002</v>
      </c>
      <c r="E58" t="s">
        <v>302</v>
      </c>
      <c r="F58" t="b">
        <v>1</v>
      </c>
      <c r="G58">
        <v>0.99504349999999997</v>
      </c>
    </row>
    <row r="59" spans="1:7">
      <c r="A59" t="s">
        <v>94</v>
      </c>
      <c r="B59" t="s">
        <v>79</v>
      </c>
      <c r="C59">
        <v>243.96695</v>
      </c>
      <c r="D59">
        <v>243.7</v>
      </c>
      <c r="E59" t="s">
        <v>302</v>
      </c>
      <c r="F59" t="b">
        <v>1</v>
      </c>
      <c r="G59">
        <v>1.0010954000000001</v>
      </c>
    </row>
    <row r="60" spans="1:7">
      <c r="A60" t="s">
        <v>95</v>
      </c>
      <c r="B60" t="s">
        <v>79</v>
      </c>
      <c r="C60">
        <v>164.86588</v>
      </c>
      <c r="D60">
        <v>330.3</v>
      </c>
      <c r="E60" t="s">
        <v>302</v>
      </c>
      <c r="F60" t="b">
        <v>1</v>
      </c>
      <c r="G60">
        <v>0.99827962999999997</v>
      </c>
    </row>
    <row r="61" spans="1:7">
      <c r="A61" t="s">
        <v>96</v>
      </c>
      <c r="B61" t="s">
        <v>79</v>
      </c>
      <c r="C61">
        <v>193.21090000000001</v>
      </c>
      <c r="D61">
        <v>388.3</v>
      </c>
      <c r="E61" t="s">
        <v>302</v>
      </c>
      <c r="F61" t="b">
        <v>1</v>
      </c>
      <c r="G61">
        <v>0.99516309999999997</v>
      </c>
    </row>
    <row r="62" spans="1:7">
      <c r="A62" t="s">
        <v>86</v>
      </c>
      <c r="B62" t="s">
        <v>79</v>
      </c>
      <c r="C62">
        <v>137.38074</v>
      </c>
      <c r="D62">
        <v>137</v>
      </c>
      <c r="E62" t="s">
        <v>302</v>
      </c>
      <c r="F62" t="b">
        <v>1</v>
      </c>
      <c r="G62">
        <v>1.0027790999999999</v>
      </c>
    </row>
    <row r="63" spans="1:7">
      <c r="A63" t="s">
        <v>97</v>
      </c>
      <c r="B63" t="s">
        <v>79</v>
      </c>
      <c r="C63">
        <v>205.27843999999999</v>
      </c>
      <c r="D63">
        <v>206.6</v>
      </c>
      <c r="E63" t="s">
        <v>302</v>
      </c>
      <c r="F63" t="b">
        <v>1</v>
      </c>
      <c r="G63">
        <v>0.99360329999999997</v>
      </c>
    </row>
    <row r="64" spans="1:7">
      <c r="A64" t="s">
        <v>98</v>
      </c>
      <c r="B64" t="s">
        <v>79</v>
      </c>
      <c r="C64">
        <v>181.22953999999999</v>
      </c>
      <c r="D64">
        <v>182.6</v>
      </c>
      <c r="E64" t="s">
        <v>302</v>
      </c>
      <c r="F64" t="b">
        <v>1</v>
      </c>
      <c r="G64">
        <v>0.99249469999999995</v>
      </c>
    </row>
    <row r="65" spans="1:7">
      <c r="A65" t="s">
        <v>99</v>
      </c>
      <c r="B65" t="s">
        <v>100</v>
      </c>
      <c r="C65">
        <v>223.23403999999999</v>
      </c>
      <c r="D65">
        <v>223</v>
      </c>
      <c r="E65" t="s">
        <v>303</v>
      </c>
      <c r="F65" t="b">
        <v>1</v>
      </c>
      <c r="G65">
        <v>1.0010494999999999</v>
      </c>
    </row>
    <row r="66" spans="1:7">
      <c r="A66" t="s">
        <v>101</v>
      </c>
      <c r="B66" t="s">
        <v>100</v>
      </c>
      <c r="C66">
        <v>220.5137</v>
      </c>
      <c r="D66">
        <v>221</v>
      </c>
      <c r="E66" t="s">
        <v>303</v>
      </c>
      <c r="F66" t="b">
        <v>1</v>
      </c>
      <c r="G66">
        <v>0.99779960000000001</v>
      </c>
    </row>
    <row r="67" spans="1:7">
      <c r="A67" t="s">
        <v>102</v>
      </c>
      <c r="B67" t="s">
        <v>100</v>
      </c>
      <c r="C67">
        <v>122.76772</v>
      </c>
      <c r="D67">
        <v>123</v>
      </c>
      <c r="E67" t="s">
        <v>303</v>
      </c>
      <c r="F67" t="b">
        <v>1</v>
      </c>
      <c r="G67">
        <v>0.99811154999999996</v>
      </c>
    </row>
    <row r="68" spans="1:7">
      <c r="A68" t="s">
        <v>105</v>
      </c>
      <c r="B68" t="s">
        <v>100</v>
      </c>
      <c r="C68">
        <v>152.89433</v>
      </c>
      <c r="D68">
        <v>154</v>
      </c>
      <c r="E68" t="s">
        <v>303</v>
      </c>
      <c r="F68" t="b">
        <v>1</v>
      </c>
      <c r="G68">
        <v>0.99282029999999999</v>
      </c>
    </row>
    <row r="69" spans="1:7">
      <c r="A69" t="s">
        <v>107</v>
      </c>
      <c r="B69" t="s">
        <v>100</v>
      </c>
      <c r="C69">
        <v>220.42483999999999</v>
      </c>
      <c r="D69">
        <v>220</v>
      </c>
      <c r="E69" t="s">
        <v>303</v>
      </c>
      <c r="F69" t="b">
        <v>1</v>
      </c>
      <c r="G69">
        <v>1.0019311</v>
      </c>
    </row>
    <row r="70" spans="1:7">
      <c r="A70" t="s">
        <v>108</v>
      </c>
      <c r="B70" t="s">
        <v>100</v>
      </c>
      <c r="C70">
        <v>164.69526999999999</v>
      </c>
      <c r="D70">
        <v>164.8</v>
      </c>
      <c r="E70" t="s">
        <v>303</v>
      </c>
      <c r="F70" t="b">
        <v>1</v>
      </c>
      <c r="G70">
        <v>0.99936444000000002</v>
      </c>
    </row>
    <row r="71" spans="1:7">
      <c r="A71" t="s">
        <v>109</v>
      </c>
      <c r="B71" t="s">
        <v>100</v>
      </c>
      <c r="C71">
        <v>292.8338</v>
      </c>
      <c r="D71">
        <v>291.5</v>
      </c>
      <c r="E71" t="s">
        <v>303</v>
      </c>
      <c r="F71" t="b">
        <v>1</v>
      </c>
      <c r="G71">
        <v>1.0045755999999999</v>
      </c>
    </row>
    <row r="72" spans="1:7">
      <c r="A72" t="s">
        <v>113</v>
      </c>
      <c r="B72" t="s">
        <v>111</v>
      </c>
      <c r="C72">
        <v>123.1067</v>
      </c>
      <c r="D72">
        <v>247</v>
      </c>
      <c r="E72" t="s">
        <v>304</v>
      </c>
      <c r="F72" t="b">
        <v>1</v>
      </c>
      <c r="G72">
        <v>0.99681540000000002</v>
      </c>
    </row>
    <row r="73" spans="1:7">
      <c r="A73" t="s">
        <v>114</v>
      </c>
      <c r="B73" t="s">
        <v>111</v>
      </c>
      <c r="C73">
        <v>392.04674999999997</v>
      </c>
      <c r="D73">
        <v>393</v>
      </c>
      <c r="E73" t="s">
        <v>304</v>
      </c>
      <c r="F73" t="b">
        <v>1</v>
      </c>
      <c r="G73">
        <v>0.99757445</v>
      </c>
    </row>
    <row r="74" spans="1:7">
      <c r="A74" t="s">
        <v>116</v>
      </c>
      <c r="B74" t="s">
        <v>111</v>
      </c>
      <c r="C74">
        <v>220.92026000000001</v>
      </c>
      <c r="D74">
        <v>222</v>
      </c>
      <c r="E74" t="s">
        <v>304</v>
      </c>
      <c r="F74" t="b">
        <v>1</v>
      </c>
      <c r="G74">
        <v>0.99513629999999997</v>
      </c>
    </row>
    <row r="75" spans="1:7">
      <c r="A75" t="s">
        <v>124</v>
      </c>
      <c r="B75" t="s">
        <v>111</v>
      </c>
      <c r="C75">
        <v>293.49520000000001</v>
      </c>
      <c r="D75">
        <v>588</v>
      </c>
      <c r="E75" t="s">
        <v>304</v>
      </c>
      <c r="F75" t="b">
        <v>1</v>
      </c>
      <c r="G75">
        <v>0.99828300000000003</v>
      </c>
    </row>
    <row r="76" spans="1:7">
      <c r="A76" t="s">
        <v>125</v>
      </c>
      <c r="B76" t="s">
        <v>111</v>
      </c>
      <c r="C76">
        <v>294.45319999999998</v>
      </c>
      <c r="D76">
        <v>292</v>
      </c>
      <c r="E76" t="s">
        <v>304</v>
      </c>
      <c r="F76" t="b">
        <v>1</v>
      </c>
      <c r="G76">
        <v>1.0084013000000001</v>
      </c>
    </row>
    <row r="77" spans="1:7">
      <c r="A77" t="s">
        <v>126</v>
      </c>
      <c r="B77" t="s">
        <v>111</v>
      </c>
      <c r="C77">
        <v>293.72559999999999</v>
      </c>
      <c r="D77">
        <v>147.30000000000001</v>
      </c>
      <c r="E77" t="s">
        <v>304</v>
      </c>
      <c r="F77" t="b">
        <v>1</v>
      </c>
      <c r="G77">
        <v>0.99703187000000004</v>
      </c>
    </row>
    <row r="78" spans="1:7">
      <c r="A78" t="s">
        <v>129</v>
      </c>
      <c r="B78" t="s">
        <v>130</v>
      </c>
      <c r="C78">
        <v>219.87533999999999</v>
      </c>
      <c r="D78">
        <v>221</v>
      </c>
      <c r="E78" t="s">
        <v>305</v>
      </c>
      <c r="F78" t="b">
        <v>1</v>
      </c>
      <c r="G78">
        <v>0.99491099999999999</v>
      </c>
    </row>
    <row r="79" spans="1:7">
      <c r="A79" t="s">
        <v>131</v>
      </c>
      <c r="B79" t="s">
        <v>130</v>
      </c>
      <c r="C79">
        <v>125.723564</v>
      </c>
      <c r="D79">
        <v>125.9</v>
      </c>
      <c r="E79" t="s">
        <v>305</v>
      </c>
      <c r="F79" t="b">
        <v>1</v>
      </c>
      <c r="G79">
        <v>0.9985986</v>
      </c>
    </row>
    <row r="80" spans="1:7">
      <c r="A80" t="s">
        <v>132</v>
      </c>
      <c r="B80" t="s">
        <v>130</v>
      </c>
      <c r="C80">
        <v>130.28635</v>
      </c>
      <c r="D80">
        <v>130.69999999999999</v>
      </c>
      <c r="E80" t="s">
        <v>305</v>
      </c>
      <c r="F80" t="b">
        <v>1</v>
      </c>
      <c r="G80">
        <v>0.99683509999999997</v>
      </c>
    </row>
    <row r="81" spans="1:7">
      <c r="A81" t="s">
        <v>133</v>
      </c>
      <c r="B81" t="s">
        <v>130</v>
      </c>
      <c r="C81">
        <v>244.37415999999999</v>
      </c>
      <c r="D81">
        <v>246.8</v>
      </c>
      <c r="E81" t="s">
        <v>305</v>
      </c>
      <c r="F81" t="b">
        <v>1</v>
      </c>
      <c r="G81">
        <v>0.99017084</v>
      </c>
    </row>
    <row r="82" spans="1:7">
      <c r="A82" t="s">
        <v>134</v>
      </c>
      <c r="B82" t="s">
        <v>130</v>
      </c>
      <c r="C82">
        <v>147.26670999999999</v>
      </c>
      <c r="D82">
        <v>148</v>
      </c>
      <c r="E82" t="s">
        <v>305</v>
      </c>
      <c r="F82" t="b">
        <v>1</v>
      </c>
      <c r="G82">
        <v>0.99504530000000002</v>
      </c>
    </row>
    <row r="83" spans="1:7">
      <c r="A83" t="s">
        <v>135</v>
      </c>
      <c r="B83" t="s">
        <v>130</v>
      </c>
      <c r="C83">
        <v>65.238380000000006</v>
      </c>
      <c r="D83">
        <v>130.30000000000001</v>
      </c>
      <c r="E83" t="s">
        <v>305</v>
      </c>
      <c r="F83" t="b">
        <v>1</v>
      </c>
      <c r="G83">
        <v>1.0013566</v>
      </c>
    </row>
    <row r="84" spans="1:7">
      <c r="A84" t="s">
        <v>136</v>
      </c>
      <c r="B84" t="s">
        <v>137</v>
      </c>
      <c r="C84">
        <v>223.22919999999999</v>
      </c>
      <c r="D84">
        <v>223</v>
      </c>
      <c r="E84" t="s">
        <v>306</v>
      </c>
      <c r="F84" t="b">
        <v>1</v>
      </c>
      <c r="G84">
        <v>1.0010277999999999</v>
      </c>
    </row>
    <row r="85" spans="1:7">
      <c r="A85" t="s">
        <v>138</v>
      </c>
      <c r="B85" t="s">
        <v>137</v>
      </c>
      <c r="C85">
        <v>109.21279</v>
      </c>
      <c r="D85">
        <v>109</v>
      </c>
      <c r="E85" t="s">
        <v>306</v>
      </c>
      <c r="F85" t="b">
        <v>1</v>
      </c>
      <c r="G85">
        <v>1.0019522000000001</v>
      </c>
    </row>
    <row r="86" spans="1:7">
      <c r="A86" t="s">
        <v>140</v>
      </c>
      <c r="B86" t="s">
        <v>137</v>
      </c>
      <c r="C86">
        <v>250.08339000000001</v>
      </c>
      <c r="D86">
        <v>249</v>
      </c>
      <c r="E86" t="s">
        <v>306</v>
      </c>
      <c r="F86" t="b">
        <v>1</v>
      </c>
      <c r="G86">
        <v>1.004351</v>
      </c>
    </row>
    <row r="87" spans="1:7">
      <c r="A87" t="s">
        <v>141</v>
      </c>
      <c r="B87" t="s">
        <v>137</v>
      </c>
      <c r="C87">
        <v>233.95482999999999</v>
      </c>
      <c r="D87">
        <v>233.8</v>
      </c>
      <c r="E87" t="s">
        <v>306</v>
      </c>
      <c r="F87" t="b">
        <v>1</v>
      </c>
      <c r="G87">
        <v>1.0006622000000001</v>
      </c>
    </row>
    <row r="88" spans="1:7">
      <c r="A88" t="s">
        <v>143</v>
      </c>
      <c r="B88" t="s">
        <v>137</v>
      </c>
      <c r="C88">
        <v>124.32964</v>
      </c>
      <c r="D88">
        <v>123.6</v>
      </c>
      <c r="E88" t="s">
        <v>306</v>
      </c>
      <c r="F88" t="b">
        <v>1</v>
      </c>
      <c r="G88">
        <v>1.0059032000000001</v>
      </c>
    </row>
    <row r="89" spans="1:7">
      <c r="A89" t="s">
        <v>144</v>
      </c>
      <c r="B89" t="s">
        <v>137</v>
      </c>
      <c r="C89">
        <v>123.00476</v>
      </c>
      <c r="D89">
        <v>123.8</v>
      </c>
      <c r="E89" t="s">
        <v>306</v>
      </c>
      <c r="F89" t="b">
        <v>1</v>
      </c>
      <c r="G89">
        <v>0.99357640000000003</v>
      </c>
    </row>
    <row r="90" spans="1:7">
      <c r="A90" t="s">
        <v>151</v>
      </c>
      <c r="B90" t="s">
        <v>152</v>
      </c>
      <c r="C90">
        <v>278.12677000000002</v>
      </c>
      <c r="D90">
        <v>278.5</v>
      </c>
      <c r="E90" t="s">
        <v>309</v>
      </c>
      <c r="F90" t="b">
        <v>1</v>
      </c>
      <c r="G90">
        <v>0.99865985000000002</v>
      </c>
    </row>
    <row r="91" spans="1:7">
      <c r="A91" t="s">
        <v>153</v>
      </c>
      <c r="B91" t="s">
        <v>152</v>
      </c>
      <c r="C91">
        <v>328.84885000000003</v>
      </c>
      <c r="D91">
        <v>165</v>
      </c>
      <c r="E91" t="s">
        <v>309</v>
      </c>
      <c r="F91" t="b">
        <v>1</v>
      </c>
      <c r="G91">
        <v>0.99651164000000003</v>
      </c>
    </row>
    <row r="92" spans="1:7">
      <c r="A92" t="s">
        <v>155</v>
      </c>
      <c r="B92" t="s">
        <v>152</v>
      </c>
      <c r="C92">
        <v>239.29283000000001</v>
      </c>
      <c r="D92">
        <v>240.1</v>
      </c>
      <c r="E92" t="s">
        <v>309</v>
      </c>
      <c r="F92" t="b">
        <v>1</v>
      </c>
      <c r="G92">
        <v>0.99663820000000003</v>
      </c>
    </row>
    <row r="93" spans="1:7">
      <c r="A93" t="s">
        <v>157</v>
      </c>
      <c r="B93" t="s">
        <v>152</v>
      </c>
      <c r="C93">
        <v>274.60577000000001</v>
      </c>
      <c r="D93">
        <v>274.89999999999998</v>
      </c>
      <c r="E93" t="s">
        <v>309</v>
      </c>
      <c r="F93" t="b">
        <v>1</v>
      </c>
      <c r="G93">
        <v>0.99892974000000001</v>
      </c>
    </row>
    <row r="94" spans="1:7">
      <c r="A94" t="s">
        <v>158</v>
      </c>
      <c r="B94" t="s">
        <v>152</v>
      </c>
      <c r="C94">
        <v>166.31142</v>
      </c>
      <c r="D94">
        <v>165.8</v>
      </c>
      <c r="E94" t="s">
        <v>309</v>
      </c>
      <c r="F94" t="b">
        <v>1</v>
      </c>
      <c r="G94">
        <v>1.0030844999999999</v>
      </c>
    </row>
    <row r="95" spans="1:7">
      <c r="A95" t="s">
        <v>159</v>
      </c>
      <c r="B95" t="s">
        <v>152</v>
      </c>
      <c r="C95">
        <v>596.71090000000004</v>
      </c>
      <c r="D95">
        <v>596.70000000000005</v>
      </c>
      <c r="E95" t="s">
        <v>309</v>
      </c>
      <c r="F95" t="b">
        <v>1</v>
      </c>
      <c r="G95">
        <v>1.0000182</v>
      </c>
    </row>
    <row r="96" spans="1:7">
      <c r="A96" t="s">
        <v>160</v>
      </c>
      <c r="B96" t="s">
        <v>152</v>
      </c>
      <c r="C96">
        <v>292.36829999999998</v>
      </c>
      <c r="D96">
        <v>291.3</v>
      </c>
      <c r="E96" t="s">
        <v>309</v>
      </c>
      <c r="F96" t="b">
        <v>1</v>
      </c>
      <c r="G96">
        <v>1.0036674000000001</v>
      </c>
    </row>
    <row r="97" spans="1:7">
      <c r="A97" t="s">
        <v>161</v>
      </c>
      <c r="B97" t="s">
        <v>152</v>
      </c>
      <c r="C97">
        <v>163.58260000000001</v>
      </c>
      <c r="D97">
        <v>163.9</v>
      </c>
      <c r="E97" t="s">
        <v>309</v>
      </c>
      <c r="F97" t="b">
        <v>1</v>
      </c>
      <c r="G97">
        <v>0.99806344999999996</v>
      </c>
    </row>
    <row r="98" spans="1:7">
      <c r="A98" t="s">
        <v>162</v>
      </c>
      <c r="B98" t="s">
        <v>163</v>
      </c>
      <c r="C98">
        <v>198.16273000000001</v>
      </c>
      <c r="D98">
        <v>396</v>
      </c>
      <c r="E98" t="s">
        <v>310</v>
      </c>
      <c r="F98" t="b">
        <v>1</v>
      </c>
      <c r="G98">
        <v>1.0008220000000001</v>
      </c>
    </row>
    <row r="99" spans="1:7">
      <c r="A99" t="s">
        <v>165</v>
      </c>
      <c r="B99" t="s">
        <v>163</v>
      </c>
      <c r="C99">
        <v>123.49639999999999</v>
      </c>
      <c r="D99">
        <v>123</v>
      </c>
      <c r="E99" t="s">
        <v>310</v>
      </c>
      <c r="F99" t="b">
        <v>1</v>
      </c>
      <c r="G99">
        <v>1.0040357</v>
      </c>
    </row>
    <row r="100" spans="1:7">
      <c r="A100" t="s">
        <v>167</v>
      </c>
      <c r="B100" t="s">
        <v>163</v>
      </c>
      <c r="C100">
        <v>453.95546999999999</v>
      </c>
      <c r="D100">
        <v>226</v>
      </c>
      <c r="E100" t="s">
        <v>310</v>
      </c>
      <c r="F100" t="b">
        <v>1</v>
      </c>
      <c r="G100">
        <v>1.0043261999999999</v>
      </c>
    </row>
    <row r="101" spans="1:7">
      <c r="A101" t="s">
        <v>169</v>
      </c>
      <c r="B101" t="s">
        <v>163</v>
      </c>
      <c r="C101">
        <v>220.97559999999999</v>
      </c>
      <c r="D101">
        <v>220</v>
      </c>
      <c r="E101" t="s">
        <v>310</v>
      </c>
      <c r="F101" t="b">
        <v>1</v>
      </c>
      <c r="G101">
        <v>1.0044346</v>
      </c>
    </row>
    <row r="102" spans="1:7">
      <c r="A102" t="s">
        <v>170</v>
      </c>
      <c r="B102" t="s">
        <v>163</v>
      </c>
      <c r="C102">
        <v>161.26723000000001</v>
      </c>
      <c r="D102">
        <v>322</v>
      </c>
      <c r="E102" t="s">
        <v>310</v>
      </c>
      <c r="F102" t="b">
        <v>1</v>
      </c>
      <c r="G102">
        <v>1.0016598000000001</v>
      </c>
    </row>
    <row r="103" spans="1:7">
      <c r="A103" t="s">
        <v>171</v>
      </c>
      <c r="B103" t="s">
        <v>163</v>
      </c>
      <c r="C103">
        <v>97.504530000000003</v>
      </c>
      <c r="D103">
        <v>195</v>
      </c>
      <c r="E103" t="s">
        <v>310</v>
      </c>
      <c r="F103" t="b">
        <v>1</v>
      </c>
      <c r="G103">
        <v>1.0000465000000001</v>
      </c>
    </row>
    <row r="104" spans="1:7">
      <c r="A104" t="s">
        <v>172</v>
      </c>
      <c r="B104" t="s">
        <v>163</v>
      </c>
      <c r="C104">
        <v>121.58665000000001</v>
      </c>
      <c r="D104">
        <v>122</v>
      </c>
      <c r="E104" t="s">
        <v>310</v>
      </c>
      <c r="F104" t="b">
        <v>1</v>
      </c>
      <c r="G104">
        <v>0.99661182999999998</v>
      </c>
    </row>
    <row r="105" spans="1:7">
      <c r="A105" t="s">
        <v>173</v>
      </c>
      <c r="B105" t="s">
        <v>163</v>
      </c>
      <c r="C105">
        <v>197.03219999999999</v>
      </c>
      <c r="D105">
        <v>197</v>
      </c>
      <c r="E105" t="s">
        <v>310</v>
      </c>
      <c r="F105" t="b">
        <v>1</v>
      </c>
      <c r="G105">
        <v>1.0001633999999999</v>
      </c>
    </row>
    <row r="106" spans="1:7">
      <c r="A106" t="s">
        <v>174</v>
      </c>
      <c r="B106" t="s">
        <v>163</v>
      </c>
      <c r="C106">
        <v>290.89030000000002</v>
      </c>
      <c r="D106">
        <v>292</v>
      </c>
      <c r="E106" t="s">
        <v>310</v>
      </c>
      <c r="F106" t="b">
        <v>1</v>
      </c>
      <c r="G106">
        <v>0.99619959999999996</v>
      </c>
    </row>
    <row r="107" spans="1:7">
      <c r="A107" t="s">
        <v>169</v>
      </c>
      <c r="B107" t="s">
        <v>163</v>
      </c>
      <c r="C107">
        <v>220.97559999999999</v>
      </c>
      <c r="D107">
        <v>220</v>
      </c>
      <c r="E107" t="s">
        <v>310</v>
      </c>
      <c r="F107" t="b">
        <v>1</v>
      </c>
      <c r="G107">
        <v>1.0044346</v>
      </c>
    </row>
    <row r="108" spans="1:7">
      <c r="A108" t="s">
        <v>175</v>
      </c>
      <c r="B108" t="s">
        <v>163</v>
      </c>
      <c r="C108">
        <v>145.23132000000001</v>
      </c>
      <c r="D108">
        <v>145.80000000000001</v>
      </c>
      <c r="E108" t="s">
        <v>310</v>
      </c>
      <c r="F108" t="b">
        <v>1</v>
      </c>
      <c r="G108">
        <v>0.99609959999999997</v>
      </c>
    </row>
    <row r="109" spans="1:7">
      <c r="A109" t="s">
        <v>176</v>
      </c>
      <c r="B109" t="s">
        <v>177</v>
      </c>
      <c r="C109">
        <v>218.88552999999999</v>
      </c>
      <c r="D109">
        <v>219</v>
      </c>
      <c r="E109" t="s">
        <v>311</v>
      </c>
      <c r="F109" t="b">
        <v>1</v>
      </c>
      <c r="G109">
        <v>0.99947730000000001</v>
      </c>
    </row>
    <row r="110" spans="1:7">
      <c r="A110" t="s">
        <v>178</v>
      </c>
      <c r="B110" t="s">
        <v>179</v>
      </c>
      <c r="C110">
        <v>199.34329</v>
      </c>
      <c r="D110">
        <v>198</v>
      </c>
      <c r="E110" t="s">
        <v>312</v>
      </c>
      <c r="F110" t="b">
        <v>1</v>
      </c>
      <c r="G110">
        <v>1.0067843000000001</v>
      </c>
    </row>
    <row r="111" spans="1:7">
      <c r="A111" t="s">
        <v>181</v>
      </c>
      <c r="B111" t="s">
        <v>179</v>
      </c>
      <c r="C111">
        <v>109.92928999999999</v>
      </c>
      <c r="D111">
        <v>109</v>
      </c>
      <c r="E111" t="s">
        <v>312</v>
      </c>
      <c r="F111" t="b">
        <v>1</v>
      </c>
      <c r="G111">
        <v>1.0085256</v>
      </c>
    </row>
    <row r="112" spans="1:7">
      <c r="A112" t="s">
        <v>182</v>
      </c>
      <c r="B112" t="s">
        <v>179</v>
      </c>
      <c r="C112">
        <v>109.05817999999999</v>
      </c>
      <c r="D112">
        <v>109</v>
      </c>
      <c r="E112" t="s">
        <v>312</v>
      </c>
      <c r="F112" t="b">
        <v>1</v>
      </c>
      <c r="G112">
        <v>1.0005337999999999</v>
      </c>
    </row>
    <row r="113" spans="1:7">
      <c r="A113" t="s">
        <v>183</v>
      </c>
      <c r="B113" t="s">
        <v>179</v>
      </c>
      <c r="C113">
        <v>214.62637000000001</v>
      </c>
      <c r="D113">
        <v>213</v>
      </c>
      <c r="E113" t="s">
        <v>312</v>
      </c>
      <c r="F113" t="b">
        <v>1</v>
      </c>
      <c r="G113">
        <v>1.0076356</v>
      </c>
    </row>
    <row r="114" spans="1:7">
      <c r="A114" t="s">
        <v>184</v>
      </c>
      <c r="B114" t="s">
        <v>179</v>
      </c>
      <c r="C114">
        <v>163.40619000000001</v>
      </c>
      <c r="D114">
        <v>329</v>
      </c>
      <c r="E114" t="s">
        <v>312</v>
      </c>
      <c r="F114" t="b">
        <v>1</v>
      </c>
      <c r="G114">
        <v>0.99335070000000003</v>
      </c>
    </row>
    <row r="115" spans="1:7">
      <c r="A115" t="s">
        <v>185</v>
      </c>
      <c r="B115" t="s">
        <v>179</v>
      </c>
      <c r="C115">
        <v>178.79102</v>
      </c>
      <c r="D115">
        <v>179</v>
      </c>
      <c r="E115" t="s">
        <v>312</v>
      </c>
      <c r="F115" t="b">
        <v>1</v>
      </c>
      <c r="G115">
        <v>0.99883246000000003</v>
      </c>
    </row>
    <row r="116" spans="1:7">
      <c r="A116" t="s">
        <v>186</v>
      </c>
      <c r="B116" t="s">
        <v>179</v>
      </c>
      <c r="C116">
        <v>290.94733000000002</v>
      </c>
      <c r="D116">
        <v>292</v>
      </c>
      <c r="E116" t="s">
        <v>312</v>
      </c>
      <c r="F116" t="b">
        <v>1</v>
      </c>
      <c r="G116">
        <v>0.99639493000000001</v>
      </c>
    </row>
    <row r="117" spans="1:7">
      <c r="A117" t="s">
        <v>187</v>
      </c>
      <c r="B117" t="s">
        <v>179</v>
      </c>
      <c r="C117">
        <v>220.31197</v>
      </c>
      <c r="D117">
        <v>222</v>
      </c>
      <c r="E117" t="s">
        <v>312</v>
      </c>
      <c r="F117" t="b">
        <v>1</v>
      </c>
      <c r="G117">
        <v>0.99239624000000004</v>
      </c>
    </row>
    <row r="118" spans="1:7">
      <c r="A118" t="s">
        <v>188</v>
      </c>
      <c r="B118" t="s">
        <v>179</v>
      </c>
      <c r="C118">
        <v>129.66873000000001</v>
      </c>
      <c r="D118">
        <v>130</v>
      </c>
      <c r="E118" t="s">
        <v>312</v>
      </c>
      <c r="F118" t="b">
        <v>1</v>
      </c>
      <c r="G118">
        <v>0.9974518</v>
      </c>
    </row>
    <row r="119" spans="1:7">
      <c r="A119" t="s">
        <v>189</v>
      </c>
      <c r="B119" t="s">
        <v>179</v>
      </c>
      <c r="C119">
        <v>475.11926</v>
      </c>
      <c r="D119">
        <v>233</v>
      </c>
      <c r="E119" t="s">
        <v>312</v>
      </c>
      <c r="F119" t="b">
        <v>1</v>
      </c>
      <c r="G119">
        <v>1.0195692999999999</v>
      </c>
    </row>
    <row r="120" spans="1:7">
      <c r="A120" t="s">
        <v>190</v>
      </c>
      <c r="B120" t="s">
        <v>179</v>
      </c>
      <c r="C120">
        <v>292.47656000000001</v>
      </c>
      <c r="D120">
        <v>293</v>
      </c>
      <c r="E120" t="s">
        <v>312</v>
      </c>
      <c r="F120" t="b">
        <v>1</v>
      </c>
      <c r="G120">
        <v>0.99821349999999998</v>
      </c>
    </row>
    <row r="121" spans="1:7">
      <c r="A121" t="s">
        <v>191</v>
      </c>
      <c r="B121" t="s">
        <v>179</v>
      </c>
      <c r="C121">
        <v>197.16749999999999</v>
      </c>
      <c r="D121">
        <v>198.4</v>
      </c>
      <c r="E121" t="s">
        <v>312</v>
      </c>
      <c r="F121" t="b">
        <v>1</v>
      </c>
      <c r="G121">
        <v>0.9937878</v>
      </c>
    </row>
    <row r="122" spans="1:7">
      <c r="A122" t="s">
        <v>192</v>
      </c>
      <c r="B122" t="s">
        <v>179</v>
      </c>
      <c r="C122">
        <v>445.10770000000002</v>
      </c>
      <c r="D122">
        <v>444.5</v>
      </c>
      <c r="E122" t="s">
        <v>312</v>
      </c>
      <c r="F122" t="b">
        <v>1</v>
      </c>
      <c r="G122">
        <v>1.0013671</v>
      </c>
    </row>
    <row r="123" spans="1:7">
      <c r="A123" t="s">
        <v>193</v>
      </c>
      <c r="B123" t="s">
        <v>179</v>
      </c>
      <c r="C123">
        <v>262.91757000000001</v>
      </c>
      <c r="D123">
        <v>262.89999999999998</v>
      </c>
      <c r="E123" t="s">
        <v>312</v>
      </c>
      <c r="F123" t="b">
        <v>1</v>
      </c>
      <c r="G123">
        <v>1.0000669</v>
      </c>
    </row>
    <row r="124" spans="1:7">
      <c r="A124" t="s">
        <v>194</v>
      </c>
      <c r="B124" t="s">
        <v>179</v>
      </c>
      <c r="C124">
        <v>391.49594000000002</v>
      </c>
      <c r="D124">
        <v>196.1</v>
      </c>
      <c r="E124" t="s">
        <v>312</v>
      </c>
      <c r="F124" t="b">
        <v>1</v>
      </c>
      <c r="G124">
        <v>0.9982048</v>
      </c>
    </row>
    <row r="125" spans="1:7">
      <c r="A125" t="s">
        <v>195</v>
      </c>
      <c r="B125" t="s">
        <v>179</v>
      </c>
      <c r="C125">
        <v>74.829049999999995</v>
      </c>
      <c r="D125">
        <v>301</v>
      </c>
      <c r="E125" t="s">
        <v>312</v>
      </c>
      <c r="F125" t="b">
        <v>1</v>
      </c>
      <c r="G125">
        <v>0.99440600000000001</v>
      </c>
    </row>
    <row r="126" spans="1:7">
      <c r="A126" t="s">
        <v>196</v>
      </c>
      <c r="B126" t="s">
        <v>179</v>
      </c>
      <c r="C126">
        <v>109.42367</v>
      </c>
      <c r="D126">
        <v>219.4</v>
      </c>
      <c r="E126" t="s">
        <v>312</v>
      </c>
      <c r="F126" t="b">
        <v>1</v>
      </c>
      <c r="G126">
        <v>0.99748104999999998</v>
      </c>
    </row>
    <row r="127" spans="1:7">
      <c r="A127" t="s">
        <v>199</v>
      </c>
      <c r="B127" t="s">
        <v>179</v>
      </c>
      <c r="C127">
        <v>129.72526999999999</v>
      </c>
      <c r="D127">
        <v>260.2</v>
      </c>
      <c r="E127" t="s">
        <v>312</v>
      </c>
      <c r="F127" t="b">
        <v>1</v>
      </c>
      <c r="G127">
        <v>0.99711959999999999</v>
      </c>
    </row>
    <row r="128" spans="1:7">
      <c r="A128" t="s">
        <v>200</v>
      </c>
      <c r="B128" t="s">
        <v>201</v>
      </c>
      <c r="C128">
        <v>222.93260000000001</v>
      </c>
      <c r="D128">
        <v>223</v>
      </c>
      <c r="E128" t="s">
        <v>313</v>
      </c>
      <c r="F128" t="b">
        <v>1</v>
      </c>
      <c r="G128">
        <v>0.99969774</v>
      </c>
    </row>
    <row r="129" spans="1:7">
      <c r="A129" t="s">
        <v>202</v>
      </c>
      <c r="B129" t="s">
        <v>201</v>
      </c>
      <c r="C129">
        <v>329.6311</v>
      </c>
      <c r="D129">
        <v>330</v>
      </c>
      <c r="E129" t="s">
        <v>313</v>
      </c>
      <c r="F129" t="b">
        <v>1</v>
      </c>
      <c r="G129">
        <v>0.99888209999999999</v>
      </c>
    </row>
    <row r="130" spans="1:7">
      <c r="A130" t="s">
        <v>205</v>
      </c>
      <c r="B130" t="s">
        <v>201</v>
      </c>
      <c r="C130">
        <v>221.10327000000001</v>
      </c>
      <c r="D130">
        <v>220</v>
      </c>
      <c r="E130" t="s">
        <v>313</v>
      </c>
      <c r="F130" t="b">
        <v>1</v>
      </c>
      <c r="G130">
        <v>1.0050148999999999</v>
      </c>
    </row>
    <row r="131" spans="1:7">
      <c r="A131" t="s">
        <v>206</v>
      </c>
      <c r="B131" t="s">
        <v>201</v>
      </c>
      <c r="C131">
        <v>221.48676</v>
      </c>
      <c r="D131">
        <v>220</v>
      </c>
      <c r="E131" t="s">
        <v>313</v>
      </c>
      <c r="F131" t="b">
        <v>1</v>
      </c>
      <c r="G131">
        <v>1.006758</v>
      </c>
    </row>
    <row r="132" spans="1:7">
      <c r="A132" t="s">
        <v>207</v>
      </c>
      <c r="B132" t="s">
        <v>201</v>
      </c>
      <c r="C132">
        <v>343.34093999999999</v>
      </c>
      <c r="D132">
        <v>344</v>
      </c>
      <c r="E132" t="s">
        <v>313</v>
      </c>
      <c r="F132" t="b">
        <v>1</v>
      </c>
      <c r="G132">
        <v>0.99808410000000003</v>
      </c>
    </row>
    <row r="133" spans="1:7">
      <c r="A133" t="s">
        <v>208</v>
      </c>
      <c r="B133" t="s">
        <v>201</v>
      </c>
      <c r="C133">
        <v>220.12227999999999</v>
      </c>
      <c r="D133">
        <v>221.3</v>
      </c>
      <c r="E133" t="s">
        <v>313</v>
      </c>
      <c r="F133" t="b">
        <v>1</v>
      </c>
      <c r="G133">
        <v>0.99467819999999996</v>
      </c>
    </row>
    <row r="134" spans="1:7">
      <c r="A134" t="s">
        <v>209</v>
      </c>
      <c r="B134" t="s">
        <v>201</v>
      </c>
      <c r="C134">
        <v>425.07217000000003</v>
      </c>
      <c r="D134">
        <v>210.6</v>
      </c>
      <c r="E134" t="s">
        <v>313</v>
      </c>
      <c r="F134" t="b">
        <v>1</v>
      </c>
      <c r="G134">
        <v>1.0091931999999999</v>
      </c>
    </row>
    <row r="135" spans="1:7">
      <c r="A135" t="s">
        <v>210</v>
      </c>
      <c r="B135" t="s">
        <v>201</v>
      </c>
      <c r="C135">
        <v>250.80939000000001</v>
      </c>
      <c r="D135">
        <v>255</v>
      </c>
      <c r="E135" t="s">
        <v>313</v>
      </c>
      <c r="F135" t="b">
        <v>1</v>
      </c>
      <c r="G135">
        <v>0.98356619999999995</v>
      </c>
    </row>
    <row r="136" spans="1:7">
      <c r="A136" t="s">
        <v>211</v>
      </c>
      <c r="B136" t="s">
        <v>201</v>
      </c>
      <c r="C136">
        <v>583.52700000000004</v>
      </c>
      <c r="D136">
        <v>582.4</v>
      </c>
      <c r="E136" t="s">
        <v>313</v>
      </c>
      <c r="F136" t="b">
        <v>1</v>
      </c>
      <c r="G136">
        <v>1.001935</v>
      </c>
    </row>
    <row r="137" spans="1:7">
      <c r="A137" t="s">
        <v>212</v>
      </c>
      <c r="B137" t="s">
        <v>213</v>
      </c>
      <c r="C137">
        <v>247.22174000000001</v>
      </c>
      <c r="D137">
        <v>248</v>
      </c>
      <c r="E137" t="s">
        <v>314</v>
      </c>
      <c r="F137" t="b">
        <v>1</v>
      </c>
      <c r="G137">
        <v>0.99686189999999997</v>
      </c>
    </row>
    <row r="138" spans="1:7">
      <c r="A138" t="s">
        <v>214</v>
      </c>
      <c r="B138" t="s">
        <v>213</v>
      </c>
      <c r="C138">
        <v>273.35469999999998</v>
      </c>
      <c r="D138">
        <v>275</v>
      </c>
      <c r="E138" t="s">
        <v>314</v>
      </c>
      <c r="F138" t="b">
        <v>1</v>
      </c>
      <c r="G138">
        <v>0.99401709999999999</v>
      </c>
    </row>
    <row r="139" spans="1:7">
      <c r="A139" t="s">
        <v>215</v>
      </c>
      <c r="B139" t="s">
        <v>213</v>
      </c>
      <c r="C139">
        <v>109.60509</v>
      </c>
      <c r="D139">
        <v>109</v>
      </c>
      <c r="E139" t="s">
        <v>314</v>
      </c>
      <c r="F139" t="b">
        <v>1</v>
      </c>
      <c r="G139">
        <v>1.0055512</v>
      </c>
    </row>
    <row r="140" spans="1:7">
      <c r="A140" t="s">
        <v>216</v>
      </c>
      <c r="B140" t="s">
        <v>213</v>
      </c>
      <c r="C140">
        <v>282.23061999999999</v>
      </c>
      <c r="D140">
        <v>281</v>
      </c>
      <c r="E140" t="s">
        <v>314</v>
      </c>
      <c r="F140" t="b">
        <v>1</v>
      </c>
      <c r="G140">
        <v>1.0043793999999999</v>
      </c>
    </row>
    <row r="141" spans="1:7">
      <c r="A141" t="s">
        <v>217</v>
      </c>
      <c r="B141" t="s">
        <v>213</v>
      </c>
      <c r="C141">
        <v>278.02981999999997</v>
      </c>
      <c r="D141">
        <v>277</v>
      </c>
      <c r="E141" t="s">
        <v>314</v>
      </c>
      <c r="F141" t="b">
        <v>1</v>
      </c>
      <c r="G141">
        <v>1.0037178</v>
      </c>
    </row>
    <row r="142" spans="1:7">
      <c r="A142" t="s">
        <v>218</v>
      </c>
      <c r="B142" t="s">
        <v>213</v>
      </c>
      <c r="C142">
        <v>269.98534999999998</v>
      </c>
      <c r="D142">
        <v>269</v>
      </c>
      <c r="E142" t="s">
        <v>314</v>
      </c>
      <c r="F142" t="b">
        <v>1</v>
      </c>
      <c r="G142">
        <v>1.0036631</v>
      </c>
    </row>
    <row r="143" spans="1:7">
      <c r="A143" t="s">
        <v>219</v>
      </c>
      <c r="B143" t="s">
        <v>213</v>
      </c>
      <c r="C143">
        <v>239.65039999999999</v>
      </c>
      <c r="D143">
        <v>241</v>
      </c>
      <c r="E143" t="s">
        <v>314</v>
      </c>
      <c r="F143" t="b">
        <v>1</v>
      </c>
      <c r="G143">
        <v>0.99439999999999995</v>
      </c>
    </row>
    <row r="144" spans="1:7">
      <c r="A144" t="s">
        <v>220</v>
      </c>
      <c r="B144" t="s">
        <v>213</v>
      </c>
      <c r="C144">
        <v>376.31830000000002</v>
      </c>
      <c r="D144">
        <v>375</v>
      </c>
      <c r="E144" t="s">
        <v>314</v>
      </c>
      <c r="F144" t="b">
        <v>1</v>
      </c>
      <c r="G144">
        <v>1.0035155</v>
      </c>
    </row>
    <row r="145" spans="1:7">
      <c r="A145" t="s">
        <v>221</v>
      </c>
      <c r="B145" t="s">
        <v>213</v>
      </c>
      <c r="C145">
        <v>247.11931999999999</v>
      </c>
      <c r="D145">
        <v>246</v>
      </c>
      <c r="E145" t="s">
        <v>314</v>
      </c>
      <c r="F145" t="b">
        <v>1</v>
      </c>
      <c r="G145">
        <v>1.0045500999999999</v>
      </c>
    </row>
    <row r="146" spans="1:7">
      <c r="A146" t="s">
        <v>222</v>
      </c>
      <c r="B146" t="s">
        <v>213</v>
      </c>
      <c r="C146">
        <v>365.53739999999999</v>
      </c>
      <c r="D146">
        <v>367</v>
      </c>
      <c r="E146" t="s">
        <v>314</v>
      </c>
      <c r="F146" t="b">
        <v>1</v>
      </c>
      <c r="G146">
        <v>0.99601479999999998</v>
      </c>
    </row>
    <row r="147" spans="1:7">
      <c r="A147" t="s">
        <v>223</v>
      </c>
      <c r="B147" t="s">
        <v>213</v>
      </c>
      <c r="C147">
        <v>138.88466</v>
      </c>
      <c r="D147">
        <v>275</v>
      </c>
      <c r="E147" t="s">
        <v>314</v>
      </c>
      <c r="F147" t="b">
        <v>1</v>
      </c>
      <c r="G147">
        <v>1.0100701999999999</v>
      </c>
    </row>
    <row r="148" spans="1:7">
      <c r="A148" t="s">
        <v>224</v>
      </c>
      <c r="B148" t="s">
        <v>213</v>
      </c>
      <c r="C148">
        <v>218.99525</v>
      </c>
      <c r="D148">
        <v>220</v>
      </c>
      <c r="E148" t="s">
        <v>314</v>
      </c>
      <c r="F148" t="b">
        <v>1</v>
      </c>
      <c r="G148">
        <v>0.99543300000000001</v>
      </c>
    </row>
    <row r="149" spans="1:7">
      <c r="A149" t="s">
        <v>225</v>
      </c>
      <c r="B149" t="s">
        <v>213</v>
      </c>
      <c r="C149">
        <v>246.80171000000001</v>
      </c>
      <c r="D149">
        <v>249.7</v>
      </c>
      <c r="E149" t="s">
        <v>314</v>
      </c>
      <c r="F149" t="b">
        <v>1</v>
      </c>
      <c r="G149">
        <v>0.98839295000000005</v>
      </c>
    </row>
    <row r="150" spans="1:7">
      <c r="A150" t="s">
        <v>226</v>
      </c>
      <c r="B150" t="s">
        <v>213</v>
      </c>
      <c r="C150">
        <v>156.28403</v>
      </c>
      <c r="D150">
        <v>312</v>
      </c>
      <c r="E150" t="s">
        <v>314</v>
      </c>
      <c r="F150" t="b">
        <v>1</v>
      </c>
      <c r="G150">
        <v>1.0018206999999999</v>
      </c>
    </row>
    <row r="151" spans="1:7">
      <c r="A151" t="s">
        <v>227</v>
      </c>
      <c r="B151" t="s">
        <v>213</v>
      </c>
      <c r="C151">
        <v>488.08819999999997</v>
      </c>
      <c r="D151">
        <v>489.2</v>
      </c>
      <c r="E151" t="s">
        <v>314</v>
      </c>
      <c r="F151" t="b">
        <v>1</v>
      </c>
      <c r="G151">
        <v>0.99772729999999998</v>
      </c>
    </row>
    <row r="152" spans="1:7">
      <c r="A152" t="s">
        <v>228</v>
      </c>
      <c r="B152" t="s">
        <v>213</v>
      </c>
      <c r="C152">
        <v>164.00389000000001</v>
      </c>
      <c r="D152">
        <v>164</v>
      </c>
      <c r="E152" t="s">
        <v>314</v>
      </c>
      <c r="F152" t="b">
        <v>1</v>
      </c>
      <c r="G152">
        <v>1.0000237000000001</v>
      </c>
    </row>
    <row r="153" spans="1:7">
      <c r="A153" t="s">
        <v>229</v>
      </c>
      <c r="B153" t="s">
        <v>213</v>
      </c>
      <c r="C153">
        <v>374.48532</v>
      </c>
      <c r="D153">
        <v>373</v>
      </c>
      <c r="E153" t="s">
        <v>314</v>
      </c>
      <c r="F153" t="b">
        <v>1</v>
      </c>
      <c r="G153">
        <v>1.0039821</v>
      </c>
    </row>
    <row r="154" spans="1:7">
      <c r="A154" t="s">
        <v>230</v>
      </c>
      <c r="B154" t="s">
        <v>213</v>
      </c>
      <c r="C154">
        <v>204.32310000000001</v>
      </c>
      <c r="D154">
        <v>201</v>
      </c>
      <c r="E154" t="s">
        <v>314</v>
      </c>
      <c r="F154" t="b">
        <v>1</v>
      </c>
      <c r="G154">
        <v>1.0165329000000001</v>
      </c>
    </row>
    <row r="155" spans="1:7">
      <c r="A155" t="s">
        <v>245</v>
      </c>
      <c r="B155" t="s">
        <v>246</v>
      </c>
      <c r="C155">
        <v>377.80993999999998</v>
      </c>
      <c r="D155">
        <v>383</v>
      </c>
      <c r="E155" t="s">
        <v>317</v>
      </c>
      <c r="F155" t="b">
        <v>1</v>
      </c>
      <c r="G155">
        <v>0.98644894000000005</v>
      </c>
    </row>
    <row r="156" spans="1:7">
      <c r="A156" t="s">
        <v>247</v>
      </c>
      <c r="B156" t="s">
        <v>248</v>
      </c>
      <c r="C156">
        <v>122.88418</v>
      </c>
      <c r="D156">
        <v>248</v>
      </c>
      <c r="E156" t="s">
        <v>318</v>
      </c>
      <c r="F156" t="b">
        <v>1</v>
      </c>
      <c r="G156">
        <v>0.99100140000000003</v>
      </c>
    </row>
    <row r="157" spans="1:7">
      <c r="A157" t="s">
        <v>249</v>
      </c>
      <c r="B157" t="s">
        <v>248</v>
      </c>
      <c r="C157">
        <v>288.69846000000001</v>
      </c>
      <c r="D157">
        <v>583</v>
      </c>
      <c r="E157" t="s">
        <v>318</v>
      </c>
      <c r="F157" t="b">
        <v>1</v>
      </c>
      <c r="G157">
        <v>0.99038919999999997</v>
      </c>
    </row>
    <row r="158" spans="1:7">
      <c r="A158" t="s">
        <v>250</v>
      </c>
      <c r="B158" t="s">
        <v>248</v>
      </c>
      <c r="C158">
        <v>259.10577000000001</v>
      </c>
      <c r="D158">
        <v>261</v>
      </c>
      <c r="E158" t="s">
        <v>318</v>
      </c>
      <c r="F158" t="b">
        <v>1</v>
      </c>
      <c r="G158">
        <v>0.99274240000000002</v>
      </c>
    </row>
    <row r="159" spans="1:7">
      <c r="A159" t="s">
        <v>251</v>
      </c>
      <c r="B159" t="s">
        <v>248</v>
      </c>
      <c r="C159">
        <v>268.02395999999999</v>
      </c>
      <c r="D159">
        <v>271</v>
      </c>
      <c r="E159" t="s">
        <v>318</v>
      </c>
      <c r="F159" t="b">
        <v>1</v>
      </c>
      <c r="G159">
        <v>0.98901826000000004</v>
      </c>
    </row>
    <row r="160" spans="1:7">
      <c r="A160" t="s">
        <v>252</v>
      </c>
      <c r="B160" t="s">
        <v>248</v>
      </c>
      <c r="C160">
        <v>97.067710000000005</v>
      </c>
      <c r="D160">
        <v>97.1</v>
      </c>
      <c r="E160" t="s">
        <v>318</v>
      </c>
      <c r="F160" t="b">
        <v>1</v>
      </c>
      <c r="G160">
        <v>0.99966747</v>
      </c>
    </row>
    <row r="161" spans="1:7">
      <c r="A161" t="s">
        <v>254</v>
      </c>
      <c r="B161" t="s">
        <v>248</v>
      </c>
      <c r="C161">
        <v>245.66388000000001</v>
      </c>
      <c r="D161">
        <v>247.4</v>
      </c>
      <c r="E161" t="s">
        <v>318</v>
      </c>
      <c r="F161" t="b">
        <v>1</v>
      </c>
      <c r="G161">
        <v>0.99298257000000001</v>
      </c>
    </row>
    <row r="162" spans="1:7">
      <c r="A162" t="s">
        <v>255</v>
      </c>
      <c r="B162" t="s">
        <v>248</v>
      </c>
      <c r="C162">
        <v>148.03588999999999</v>
      </c>
      <c r="D162">
        <v>148</v>
      </c>
      <c r="E162" t="s">
        <v>318</v>
      </c>
      <c r="F162" t="b">
        <v>1</v>
      </c>
      <c r="G162">
        <v>1.0002424999999999</v>
      </c>
    </row>
    <row r="163" spans="1:7">
      <c r="A163" t="s">
        <v>256</v>
      </c>
      <c r="B163" t="s">
        <v>248</v>
      </c>
      <c r="C163">
        <v>391.16327000000001</v>
      </c>
      <c r="D163">
        <v>394.8</v>
      </c>
      <c r="E163" t="s">
        <v>318</v>
      </c>
      <c r="F163" t="b">
        <v>1</v>
      </c>
      <c r="G163">
        <v>0.99078845999999998</v>
      </c>
    </row>
    <row r="164" spans="1:7">
      <c r="A164" t="s">
        <v>259</v>
      </c>
      <c r="B164" t="s">
        <v>258</v>
      </c>
      <c r="C164">
        <v>329.44076999999999</v>
      </c>
      <c r="D164">
        <v>331</v>
      </c>
      <c r="E164" t="s">
        <v>319</v>
      </c>
      <c r="F164" t="b">
        <v>1</v>
      </c>
      <c r="G164">
        <v>0.99528930000000004</v>
      </c>
    </row>
    <row r="165" spans="1:7">
      <c r="A165" t="s">
        <v>260</v>
      </c>
      <c r="B165" t="s">
        <v>258</v>
      </c>
      <c r="C165">
        <v>123.39146</v>
      </c>
      <c r="D165">
        <v>123</v>
      </c>
      <c r="E165" t="s">
        <v>319</v>
      </c>
      <c r="F165" t="b">
        <v>1</v>
      </c>
      <c r="G165">
        <v>1.0031825000000001</v>
      </c>
    </row>
    <row r="166" spans="1:7">
      <c r="A166" t="s">
        <v>261</v>
      </c>
      <c r="B166" t="s">
        <v>258</v>
      </c>
      <c r="C166">
        <v>427.75833</v>
      </c>
      <c r="D166">
        <v>428</v>
      </c>
      <c r="E166" t="s">
        <v>319</v>
      </c>
      <c r="F166" t="b">
        <v>1</v>
      </c>
      <c r="G166">
        <v>0.99943537000000005</v>
      </c>
    </row>
    <row r="167" spans="1:7">
      <c r="A167" t="s">
        <v>262</v>
      </c>
      <c r="B167" t="s">
        <v>258</v>
      </c>
      <c r="C167">
        <v>140.98158000000001</v>
      </c>
      <c r="D167">
        <v>141</v>
      </c>
      <c r="E167" t="s">
        <v>319</v>
      </c>
      <c r="F167" t="b">
        <v>1</v>
      </c>
      <c r="G167">
        <v>0.99986940000000002</v>
      </c>
    </row>
    <row r="168" spans="1:7">
      <c r="A168" t="s">
        <v>264</v>
      </c>
      <c r="B168" t="s">
        <v>258</v>
      </c>
      <c r="C168">
        <v>383.80703999999997</v>
      </c>
      <c r="D168">
        <v>383</v>
      </c>
      <c r="E168" t="s">
        <v>319</v>
      </c>
      <c r="F168" t="b">
        <v>1</v>
      </c>
      <c r="G168">
        <v>1.0021070999999999</v>
      </c>
    </row>
    <row r="169" spans="1:7">
      <c r="A169" t="s">
        <v>265</v>
      </c>
      <c r="B169" t="s">
        <v>258</v>
      </c>
      <c r="C169">
        <v>439.87533999999999</v>
      </c>
      <c r="D169">
        <v>442</v>
      </c>
      <c r="E169" t="s">
        <v>319</v>
      </c>
      <c r="F169" t="b">
        <v>1</v>
      </c>
      <c r="G169">
        <v>0.99519305999999996</v>
      </c>
    </row>
    <row r="170" spans="1:7">
      <c r="A170" t="s">
        <v>267</v>
      </c>
      <c r="B170" t="s">
        <v>258</v>
      </c>
      <c r="C170">
        <v>121.51643</v>
      </c>
      <c r="D170">
        <v>122</v>
      </c>
      <c r="E170" t="s">
        <v>319</v>
      </c>
      <c r="F170" t="b">
        <v>1</v>
      </c>
      <c r="G170">
        <v>0.99603635000000001</v>
      </c>
    </row>
    <row r="171" spans="1:7">
      <c r="A171" t="s">
        <v>268</v>
      </c>
      <c r="B171" t="s">
        <v>258</v>
      </c>
      <c r="C171">
        <v>370.31308000000001</v>
      </c>
      <c r="D171">
        <v>372.8</v>
      </c>
      <c r="E171" t="s">
        <v>319</v>
      </c>
      <c r="F171" t="b">
        <v>1</v>
      </c>
      <c r="G171">
        <v>0.99332909999999996</v>
      </c>
    </row>
    <row r="172" spans="1:7">
      <c r="A172" t="s">
        <v>269</v>
      </c>
      <c r="B172" t="s">
        <v>258</v>
      </c>
      <c r="C172">
        <v>186.27788000000001</v>
      </c>
      <c r="D172">
        <v>186.7</v>
      </c>
      <c r="E172" t="s">
        <v>319</v>
      </c>
      <c r="F172" t="b">
        <v>1</v>
      </c>
      <c r="G172">
        <v>0.99773909999999999</v>
      </c>
    </row>
    <row r="173" spans="1:7">
      <c r="A173" t="s">
        <v>270</v>
      </c>
      <c r="B173" t="s">
        <v>258</v>
      </c>
      <c r="C173">
        <v>139.60855000000001</v>
      </c>
      <c r="D173">
        <v>281.60000000000002</v>
      </c>
      <c r="E173" t="s">
        <v>319</v>
      </c>
      <c r="F173" t="b">
        <v>1</v>
      </c>
      <c r="G173">
        <v>0.99153800000000003</v>
      </c>
    </row>
    <row r="174" spans="1:7">
      <c r="A174" t="s">
        <v>271</v>
      </c>
      <c r="B174" t="s">
        <v>258</v>
      </c>
      <c r="C174">
        <v>293.67437999999999</v>
      </c>
      <c r="D174">
        <v>294.39999999999998</v>
      </c>
      <c r="E174" t="s">
        <v>319</v>
      </c>
      <c r="F174" t="b">
        <v>1</v>
      </c>
      <c r="G174">
        <v>0.99753530000000001</v>
      </c>
    </row>
    <row r="175" spans="1:7">
      <c r="A175" t="s">
        <v>272</v>
      </c>
      <c r="B175" t="s">
        <v>258</v>
      </c>
      <c r="C175">
        <v>294.40186</v>
      </c>
      <c r="D175">
        <v>295.89999999999998</v>
      </c>
      <c r="E175" t="s">
        <v>319</v>
      </c>
      <c r="F175" t="b">
        <v>1</v>
      </c>
      <c r="G175">
        <v>0.99493699999999996</v>
      </c>
    </row>
    <row r="176" spans="1:7">
      <c r="A176" t="s">
        <v>273</v>
      </c>
      <c r="B176" t="s">
        <v>258</v>
      </c>
      <c r="C176">
        <v>439.52078</v>
      </c>
      <c r="D176">
        <v>219.9</v>
      </c>
      <c r="E176" t="s">
        <v>319</v>
      </c>
      <c r="F176" t="b">
        <v>1</v>
      </c>
      <c r="G176">
        <v>0.99936515000000004</v>
      </c>
    </row>
    <row r="177" spans="1:7">
      <c r="A177" t="s">
        <v>274</v>
      </c>
      <c r="B177" t="s">
        <v>258</v>
      </c>
      <c r="C177">
        <v>294.73250000000002</v>
      </c>
      <c r="D177">
        <v>295.89999999999998</v>
      </c>
      <c r="E177" t="s">
        <v>319</v>
      </c>
      <c r="F177" t="b">
        <v>1</v>
      </c>
      <c r="G177">
        <v>0.99605449999999995</v>
      </c>
    </row>
    <row r="178" spans="1:7">
      <c r="A178" t="s">
        <v>275</v>
      </c>
      <c r="B178" t="s">
        <v>258</v>
      </c>
      <c r="C178">
        <v>329.8</v>
      </c>
      <c r="D178">
        <v>331</v>
      </c>
      <c r="E178" t="s">
        <v>319</v>
      </c>
      <c r="F178" t="b">
        <v>1</v>
      </c>
      <c r="G178">
        <v>0.9963746</v>
      </c>
    </row>
    <row r="179" spans="1:7">
      <c r="A179" t="s">
        <v>276</v>
      </c>
      <c r="B179" t="s">
        <v>258</v>
      </c>
      <c r="C179">
        <v>188.70337000000001</v>
      </c>
      <c r="D179">
        <v>189</v>
      </c>
      <c r="E179" t="s">
        <v>319</v>
      </c>
      <c r="F179" t="b">
        <v>1</v>
      </c>
      <c r="G179">
        <v>0.99843055000000003</v>
      </c>
    </row>
    <row r="180" spans="1:7">
      <c r="A180" t="s">
        <v>277</v>
      </c>
      <c r="B180" t="s">
        <v>258</v>
      </c>
      <c r="C180">
        <v>163.49171000000001</v>
      </c>
      <c r="D180">
        <v>325</v>
      </c>
      <c r="E180" t="s">
        <v>319</v>
      </c>
      <c r="F180" t="b">
        <v>1</v>
      </c>
      <c r="G180">
        <v>1.0061028000000001</v>
      </c>
    </row>
    <row r="181" spans="1:7">
      <c r="A181" t="s">
        <v>2</v>
      </c>
      <c r="B181" t="s">
        <v>1</v>
      </c>
      <c r="C181">
        <v>371.96749999999997</v>
      </c>
      <c r="D181">
        <v>439.6</v>
      </c>
      <c r="E181" t="s">
        <v>294</v>
      </c>
      <c r="F181" t="b">
        <v>0</v>
      </c>
    </row>
    <row r="182" spans="1:7">
      <c r="A182" t="s">
        <v>3</v>
      </c>
      <c r="B182" t="s">
        <v>1</v>
      </c>
      <c r="C182">
        <v>147.47550000000001</v>
      </c>
      <c r="D182">
        <v>174</v>
      </c>
      <c r="E182" t="s">
        <v>294</v>
      </c>
      <c r="F182" t="b">
        <v>0</v>
      </c>
    </row>
    <row r="183" spans="1:7">
      <c r="A183" t="s">
        <v>4</v>
      </c>
      <c r="B183" t="s">
        <v>1</v>
      </c>
      <c r="C183">
        <v>199.91985</v>
      </c>
      <c r="D183">
        <v>310</v>
      </c>
      <c r="E183" t="s">
        <v>294</v>
      </c>
      <c r="F183" t="b">
        <v>0</v>
      </c>
    </row>
    <row r="184" spans="1:7">
      <c r="A184" t="s">
        <v>5</v>
      </c>
      <c r="B184" t="s">
        <v>1</v>
      </c>
      <c r="C184">
        <v>510.22025000000002</v>
      </c>
      <c r="D184">
        <v>393.1</v>
      </c>
      <c r="E184" t="s">
        <v>294</v>
      </c>
      <c r="F184" t="b">
        <v>0</v>
      </c>
    </row>
    <row r="185" spans="1:7">
      <c r="A185" t="s">
        <v>6</v>
      </c>
      <c r="B185" t="s">
        <v>1</v>
      </c>
      <c r="C185">
        <v>247.91245000000001</v>
      </c>
      <c r="D185">
        <v>391.4</v>
      </c>
      <c r="E185" t="s">
        <v>294</v>
      </c>
      <c r="F185" t="b">
        <v>0</v>
      </c>
    </row>
    <row r="186" spans="1:7">
      <c r="A186" t="s">
        <v>7</v>
      </c>
      <c r="B186" t="s">
        <v>1</v>
      </c>
      <c r="C186">
        <v>430.15199999999999</v>
      </c>
      <c r="D186">
        <v>341.9</v>
      </c>
      <c r="E186" t="s">
        <v>294</v>
      </c>
      <c r="F186" t="b">
        <v>0</v>
      </c>
    </row>
    <row r="187" spans="1:7">
      <c r="A187" t="s">
        <v>8</v>
      </c>
      <c r="B187" t="s">
        <v>1</v>
      </c>
      <c r="C187">
        <v>289.92183999999997</v>
      </c>
      <c r="D187">
        <v>230.8</v>
      </c>
      <c r="E187" t="s">
        <v>294</v>
      </c>
      <c r="F187" t="b">
        <v>0</v>
      </c>
    </row>
    <row r="188" spans="1:7">
      <c r="A188" t="s">
        <v>15</v>
      </c>
      <c r="B188" t="s">
        <v>10</v>
      </c>
      <c r="C188">
        <v>562.00599999999997</v>
      </c>
      <c r="D188">
        <v>354</v>
      </c>
      <c r="E188" t="s">
        <v>295</v>
      </c>
      <c r="F188" t="b">
        <v>0</v>
      </c>
    </row>
    <row r="189" spans="1:7">
      <c r="A189" t="s">
        <v>20</v>
      </c>
      <c r="B189" t="s">
        <v>19</v>
      </c>
      <c r="C189">
        <v>219.30814000000001</v>
      </c>
      <c r="D189">
        <v>322.10000000000002</v>
      </c>
      <c r="E189" t="s">
        <v>296</v>
      </c>
      <c r="F189" t="b">
        <v>0</v>
      </c>
    </row>
    <row r="190" spans="1:7">
      <c r="A190" t="s">
        <v>24</v>
      </c>
      <c r="B190" t="s">
        <v>25</v>
      </c>
      <c r="C190">
        <v>330.62056999999999</v>
      </c>
      <c r="D190">
        <v>219</v>
      </c>
      <c r="E190" t="s">
        <v>298</v>
      </c>
      <c r="F190" t="b">
        <v>0</v>
      </c>
    </row>
    <row r="191" spans="1:7">
      <c r="A191" t="s">
        <v>26</v>
      </c>
      <c r="B191" t="s">
        <v>25</v>
      </c>
      <c r="C191">
        <v>249.30779999999999</v>
      </c>
      <c r="D191">
        <v>331</v>
      </c>
      <c r="E191" t="s">
        <v>298</v>
      </c>
      <c r="F191" t="b">
        <v>0</v>
      </c>
    </row>
    <row r="192" spans="1:7">
      <c r="A192" t="s">
        <v>27</v>
      </c>
      <c r="B192" t="s">
        <v>25</v>
      </c>
      <c r="C192">
        <v>501.03424000000001</v>
      </c>
      <c r="D192">
        <v>326</v>
      </c>
      <c r="E192" t="s">
        <v>298</v>
      </c>
      <c r="F192" t="b">
        <v>0</v>
      </c>
    </row>
    <row r="193" spans="1:6">
      <c r="A193" t="s">
        <v>28</v>
      </c>
      <c r="B193" t="s">
        <v>25</v>
      </c>
      <c r="C193">
        <v>338.26</v>
      </c>
      <c r="D193">
        <v>447</v>
      </c>
      <c r="E193" t="s">
        <v>298</v>
      </c>
      <c r="F193" t="b">
        <v>0</v>
      </c>
    </row>
    <row r="194" spans="1:6">
      <c r="A194" t="s">
        <v>38</v>
      </c>
      <c r="B194" t="s">
        <v>30</v>
      </c>
      <c r="C194">
        <v>384.38467000000003</v>
      </c>
      <c r="D194">
        <v>393</v>
      </c>
      <c r="E194" t="s">
        <v>299</v>
      </c>
      <c r="F194" t="b">
        <v>0</v>
      </c>
    </row>
    <row r="195" spans="1:6">
      <c r="A195" t="s">
        <v>40</v>
      </c>
      <c r="B195" t="s">
        <v>30</v>
      </c>
      <c r="C195">
        <v>180.80931000000001</v>
      </c>
      <c r="D195">
        <v>120</v>
      </c>
      <c r="E195" t="s">
        <v>299</v>
      </c>
      <c r="F195" t="b">
        <v>0</v>
      </c>
    </row>
    <row r="196" spans="1:6">
      <c r="A196" t="s">
        <v>41</v>
      </c>
      <c r="B196" t="s">
        <v>30</v>
      </c>
      <c r="C196">
        <v>192.28657999999999</v>
      </c>
      <c r="D196">
        <v>321</v>
      </c>
      <c r="E196" t="s">
        <v>299</v>
      </c>
      <c r="F196" t="b">
        <v>0</v>
      </c>
    </row>
    <row r="197" spans="1:6">
      <c r="A197" t="s">
        <v>46</v>
      </c>
      <c r="B197" t="s">
        <v>30</v>
      </c>
      <c r="C197">
        <v>211.45940999999999</v>
      </c>
      <c r="D197">
        <v>160.4</v>
      </c>
      <c r="E197" t="s">
        <v>299</v>
      </c>
      <c r="F197" t="b">
        <v>0</v>
      </c>
    </row>
    <row r="198" spans="1:6">
      <c r="A198" t="s">
        <v>51</v>
      </c>
      <c r="B198" t="s">
        <v>52</v>
      </c>
      <c r="C198">
        <v>299.14004999999997</v>
      </c>
      <c r="D198">
        <v>396</v>
      </c>
      <c r="E198" t="s">
        <v>300</v>
      </c>
      <c r="F198" t="b">
        <v>0</v>
      </c>
    </row>
    <row r="199" spans="1:6">
      <c r="A199" t="s">
        <v>54</v>
      </c>
      <c r="B199" t="s">
        <v>52</v>
      </c>
      <c r="C199">
        <v>164.43342999999999</v>
      </c>
      <c r="D199">
        <v>130</v>
      </c>
      <c r="E199" t="s">
        <v>300</v>
      </c>
      <c r="F199" t="b">
        <v>0</v>
      </c>
    </row>
    <row r="200" spans="1:6">
      <c r="A200" t="s">
        <v>55</v>
      </c>
      <c r="B200" t="s">
        <v>52</v>
      </c>
      <c r="C200">
        <v>333.77760000000001</v>
      </c>
      <c r="D200">
        <v>501.1</v>
      </c>
      <c r="E200" t="s">
        <v>300</v>
      </c>
      <c r="F200" t="b">
        <v>0</v>
      </c>
    </row>
    <row r="201" spans="1:6">
      <c r="A201" t="s">
        <v>58</v>
      </c>
      <c r="B201" t="s">
        <v>52</v>
      </c>
      <c r="C201">
        <v>388.14382999999998</v>
      </c>
      <c r="D201">
        <v>260.7</v>
      </c>
      <c r="E201" t="s">
        <v>300</v>
      </c>
      <c r="F201" t="b">
        <v>0</v>
      </c>
    </row>
    <row r="202" spans="1:6">
      <c r="A202" t="s">
        <v>59</v>
      </c>
      <c r="B202" t="s">
        <v>52</v>
      </c>
      <c r="C202">
        <v>395.25585999999998</v>
      </c>
      <c r="D202">
        <v>263.89999999999998</v>
      </c>
      <c r="E202" t="s">
        <v>300</v>
      </c>
      <c r="F202" t="b">
        <v>0</v>
      </c>
    </row>
    <row r="203" spans="1:6">
      <c r="A203" t="s">
        <v>61</v>
      </c>
      <c r="B203" t="s">
        <v>52</v>
      </c>
      <c r="C203">
        <v>485.26114000000001</v>
      </c>
      <c r="D203">
        <v>218</v>
      </c>
      <c r="E203" t="s">
        <v>300</v>
      </c>
      <c r="F203" t="b">
        <v>0</v>
      </c>
    </row>
    <row r="204" spans="1:6">
      <c r="A204" t="s">
        <v>62</v>
      </c>
      <c r="B204" t="s">
        <v>52</v>
      </c>
      <c r="C204">
        <v>229.85794000000001</v>
      </c>
      <c r="D204">
        <v>301</v>
      </c>
      <c r="E204" t="s">
        <v>300</v>
      </c>
      <c r="F204" t="b">
        <v>0</v>
      </c>
    </row>
    <row r="205" spans="1:6">
      <c r="A205" t="s">
        <v>67</v>
      </c>
      <c r="B205" t="s">
        <v>64</v>
      </c>
      <c r="C205">
        <v>165.94929999999999</v>
      </c>
      <c r="D205">
        <v>249</v>
      </c>
      <c r="E205" t="s">
        <v>301</v>
      </c>
      <c r="F205" t="b">
        <v>0</v>
      </c>
    </row>
    <row r="206" spans="1:6">
      <c r="A206" t="s">
        <v>72</v>
      </c>
      <c r="B206" t="s">
        <v>64</v>
      </c>
      <c r="C206">
        <v>146.50310999999999</v>
      </c>
      <c r="D206">
        <v>219.9</v>
      </c>
      <c r="E206" t="s">
        <v>301</v>
      </c>
      <c r="F206" t="b">
        <v>0</v>
      </c>
    </row>
    <row r="207" spans="1:6">
      <c r="A207" t="s">
        <v>81</v>
      </c>
      <c r="B207" t="s">
        <v>79</v>
      </c>
      <c r="C207">
        <v>141.29845</v>
      </c>
      <c r="D207">
        <v>110</v>
      </c>
      <c r="E207" t="s">
        <v>302</v>
      </c>
      <c r="F207" t="b">
        <v>0</v>
      </c>
    </row>
    <row r="208" spans="1:6">
      <c r="A208" t="s">
        <v>87</v>
      </c>
      <c r="B208" t="s">
        <v>79</v>
      </c>
      <c r="C208">
        <v>106.22288500000001</v>
      </c>
      <c r="D208">
        <v>194</v>
      </c>
      <c r="E208" t="s">
        <v>302</v>
      </c>
      <c r="F208" t="b">
        <v>0</v>
      </c>
    </row>
    <row r="209" spans="1:6">
      <c r="A209" t="s">
        <v>89</v>
      </c>
      <c r="B209" t="s">
        <v>79</v>
      </c>
      <c r="C209">
        <v>134.0821</v>
      </c>
      <c r="D209">
        <v>164</v>
      </c>
      <c r="E209" t="s">
        <v>302</v>
      </c>
      <c r="F209" t="b">
        <v>0</v>
      </c>
    </row>
    <row r="210" spans="1:6">
      <c r="A210" t="s">
        <v>103</v>
      </c>
      <c r="B210" t="s">
        <v>100</v>
      </c>
      <c r="C210">
        <v>148.99408</v>
      </c>
      <c r="D210">
        <v>447</v>
      </c>
      <c r="E210" t="s">
        <v>303</v>
      </c>
      <c r="F210" t="b">
        <v>0</v>
      </c>
    </row>
    <row r="211" spans="1:6">
      <c r="A211" t="s">
        <v>104</v>
      </c>
      <c r="B211" t="s">
        <v>100</v>
      </c>
      <c r="C211">
        <v>122.57119</v>
      </c>
      <c r="D211">
        <v>163</v>
      </c>
      <c r="E211" t="s">
        <v>303</v>
      </c>
      <c r="F211" t="b">
        <v>0</v>
      </c>
    </row>
    <row r="212" spans="1:6">
      <c r="A212" t="s">
        <v>106</v>
      </c>
      <c r="B212" t="s">
        <v>100</v>
      </c>
      <c r="C212">
        <v>150.73845</v>
      </c>
      <c r="D212">
        <v>205</v>
      </c>
      <c r="E212" t="s">
        <v>303</v>
      </c>
      <c r="F212" t="b">
        <v>0</v>
      </c>
    </row>
    <row r="213" spans="1:6">
      <c r="A213" t="s">
        <v>110</v>
      </c>
      <c r="B213" t="s">
        <v>111</v>
      </c>
      <c r="C213">
        <v>298.79468000000003</v>
      </c>
      <c r="D213">
        <v>397</v>
      </c>
      <c r="E213" t="s">
        <v>304</v>
      </c>
      <c r="F213" t="b">
        <v>0</v>
      </c>
    </row>
    <row r="214" spans="1:6">
      <c r="A214" t="s">
        <v>112</v>
      </c>
      <c r="B214" t="s">
        <v>111</v>
      </c>
      <c r="C214">
        <v>292.96789999999999</v>
      </c>
      <c r="D214">
        <v>220</v>
      </c>
      <c r="E214" t="s">
        <v>304</v>
      </c>
      <c r="F214" t="b">
        <v>0</v>
      </c>
    </row>
    <row r="215" spans="1:6">
      <c r="A215" t="s">
        <v>115</v>
      </c>
      <c r="B215" t="s">
        <v>111</v>
      </c>
      <c r="C215">
        <v>258.35293999999999</v>
      </c>
      <c r="D215">
        <v>272</v>
      </c>
      <c r="E215" t="s">
        <v>304</v>
      </c>
      <c r="F215" t="b">
        <v>0</v>
      </c>
    </row>
    <row r="216" spans="1:6">
      <c r="A216" t="s">
        <v>117</v>
      </c>
      <c r="B216" t="s">
        <v>111</v>
      </c>
      <c r="C216">
        <v>401.57350000000002</v>
      </c>
      <c r="D216">
        <v>267</v>
      </c>
      <c r="E216" t="s">
        <v>304</v>
      </c>
      <c r="F216" t="b">
        <v>0</v>
      </c>
    </row>
    <row r="217" spans="1:6">
      <c r="A217" t="s">
        <v>118</v>
      </c>
      <c r="B217" t="s">
        <v>111</v>
      </c>
      <c r="C217">
        <v>398.02659999999997</v>
      </c>
      <c r="D217">
        <v>264</v>
      </c>
      <c r="E217" t="s">
        <v>304</v>
      </c>
      <c r="F217" t="b">
        <v>0</v>
      </c>
    </row>
    <row r="218" spans="1:6">
      <c r="A218" t="s">
        <v>119</v>
      </c>
      <c r="B218" t="s">
        <v>111</v>
      </c>
      <c r="C218">
        <v>196.55174</v>
      </c>
      <c r="D218">
        <v>263</v>
      </c>
      <c r="E218" t="s">
        <v>304</v>
      </c>
      <c r="F218" t="b">
        <v>0</v>
      </c>
    </row>
    <row r="219" spans="1:6">
      <c r="A219" t="s">
        <v>120</v>
      </c>
      <c r="B219" t="s">
        <v>111</v>
      </c>
      <c r="C219">
        <v>151.65134</v>
      </c>
      <c r="D219">
        <v>228</v>
      </c>
      <c r="E219" t="s">
        <v>304</v>
      </c>
      <c r="F219" t="b">
        <v>0</v>
      </c>
    </row>
    <row r="220" spans="1:6">
      <c r="A220" t="s">
        <v>121</v>
      </c>
      <c r="B220" t="s">
        <v>111</v>
      </c>
      <c r="C220">
        <v>97.433359999999993</v>
      </c>
      <c r="D220">
        <v>103</v>
      </c>
      <c r="E220" t="s">
        <v>304</v>
      </c>
      <c r="F220" t="b">
        <v>0</v>
      </c>
    </row>
    <row r="221" spans="1:6">
      <c r="A221" t="s">
        <v>122</v>
      </c>
      <c r="B221" t="s">
        <v>111</v>
      </c>
      <c r="C221">
        <v>294.00740000000002</v>
      </c>
      <c r="D221">
        <v>197</v>
      </c>
      <c r="E221" t="s">
        <v>304</v>
      </c>
      <c r="F221" t="b">
        <v>0</v>
      </c>
    </row>
    <row r="222" spans="1:6">
      <c r="A222" t="s">
        <v>123</v>
      </c>
      <c r="B222" t="s">
        <v>111</v>
      </c>
      <c r="C222">
        <v>221.42885000000001</v>
      </c>
      <c r="D222">
        <v>196</v>
      </c>
      <c r="E222" t="s">
        <v>304</v>
      </c>
      <c r="F222" t="b">
        <v>0</v>
      </c>
    </row>
    <row r="223" spans="1:6">
      <c r="A223" t="s">
        <v>127</v>
      </c>
      <c r="B223" t="s">
        <v>111</v>
      </c>
      <c r="C223">
        <v>672.97540000000004</v>
      </c>
      <c r="D223">
        <v>444.7</v>
      </c>
      <c r="E223" t="s">
        <v>304</v>
      </c>
      <c r="F223" t="b">
        <v>0</v>
      </c>
    </row>
    <row r="224" spans="1:6">
      <c r="A224" t="s">
        <v>128</v>
      </c>
      <c r="B224" t="s">
        <v>111</v>
      </c>
      <c r="C224">
        <v>209.41368</v>
      </c>
      <c r="D224">
        <v>274</v>
      </c>
      <c r="E224" t="s">
        <v>304</v>
      </c>
      <c r="F224" t="b">
        <v>0</v>
      </c>
    </row>
    <row r="225" spans="1:6">
      <c r="A225" t="s">
        <v>139</v>
      </c>
      <c r="B225" t="s">
        <v>137</v>
      </c>
      <c r="C225">
        <v>130.8955</v>
      </c>
      <c r="D225">
        <v>137</v>
      </c>
      <c r="E225" t="s">
        <v>306</v>
      </c>
      <c r="F225" t="b">
        <v>0</v>
      </c>
    </row>
    <row r="226" spans="1:6">
      <c r="A226" t="s">
        <v>142</v>
      </c>
      <c r="B226" t="s">
        <v>137</v>
      </c>
      <c r="C226">
        <v>214.71767</v>
      </c>
      <c r="D226">
        <v>323.10000000000002</v>
      </c>
      <c r="E226" t="s">
        <v>306</v>
      </c>
      <c r="F226" t="b">
        <v>0</v>
      </c>
    </row>
    <row r="227" spans="1:6">
      <c r="A227" t="s">
        <v>145</v>
      </c>
      <c r="B227" t="s">
        <v>137</v>
      </c>
      <c r="C227">
        <v>155.46350000000001</v>
      </c>
      <c r="D227">
        <v>239.9</v>
      </c>
      <c r="E227" t="s">
        <v>306</v>
      </c>
      <c r="F227" t="b">
        <v>0</v>
      </c>
    </row>
    <row r="228" spans="1:6">
      <c r="A228" t="s">
        <v>146</v>
      </c>
      <c r="B228" t="s">
        <v>137</v>
      </c>
      <c r="C228">
        <v>445.63186999999999</v>
      </c>
      <c r="D228">
        <v>336.6</v>
      </c>
      <c r="E228" t="s">
        <v>306</v>
      </c>
      <c r="F228" t="b">
        <v>0</v>
      </c>
    </row>
    <row r="229" spans="1:6">
      <c r="A229" t="s">
        <v>147</v>
      </c>
      <c r="B229" t="s">
        <v>148</v>
      </c>
      <c r="C229">
        <v>197.56975</v>
      </c>
      <c r="D229">
        <v>266</v>
      </c>
      <c r="E229" t="s">
        <v>307</v>
      </c>
      <c r="F229" t="b">
        <v>0</v>
      </c>
    </row>
    <row r="230" spans="1:6">
      <c r="A230" t="s">
        <v>149</v>
      </c>
      <c r="B230" t="s">
        <v>150</v>
      </c>
      <c r="C230">
        <v>331.91665999999998</v>
      </c>
      <c r="D230">
        <v>292</v>
      </c>
      <c r="E230" t="s">
        <v>308</v>
      </c>
      <c r="F230" t="b">
        <v>0</v>
      </c>
    </row>
    <row r="231" spans="1:6">
      <c r="A231" t="s">
        <v>154</v>
      </c>
      <c r="B231" t="s">
        <v>152</v>
      </c>
      <c r="C231">
        <v>207.19120000000001</v>
      </c>
      <c r="D231">
        <v>139</v>
      </c>
      <c r="E231" t="s">
        <v>309</v>
      </c>
      <c r="F231" t="b">
        <v>0</v>
      </c>
    </row>
    <row r="232" spans="1:6">
      <c r="A232" t="s">
        <v>156</v>
      </c>
      <c r="B232" t="s">
        <v>152</v>
      </c>
      <c r="C232">
        <v>222.58779999999999</v>
      </c>
      <c r="D232">
        <v>300</v>
      </c>
      <c r="E232" t="s">
        <v>309</v>
      </c>
      <c r="F232" t="b">
        <v>0</v>
      </c>
    </row>
    <row r="233" spans="1:6">
      <c r="A233" t="s">
        <v>164</v>
      </c>
      <c r="B233" t="s">
        <v>163</v>
      </c>
      <c r="C233">
        <v>195.26003</v>
      </c>
      <c r="D233">
        <v>209</v>
      </c>
      <c r="E233" t="s">
        <v>310</v>
      </c>
      <c r="F233" t="b">
        <v>0</v>
      </c>
    </row>
    <row r="234" spans="1:6">
      <c r="A234" t="s">
        <v>166</v>
      </c>
      <c r="B234" t="s">
        <v>163</v>
      </c>
      <c r="C234">
        <v>219.94485</v>
      </c>
      <c r="D234">
        <v>331</v>
      </c>
      <c r="E234" t="s">
        <v>310</v>
      </c>
      <c r="F234" t="b">
        <v>0</v>
      </c>
    </row>
    <row r="235" spans="1:6">
      <c r="A235" t="s">
        <v>168</v>
      </c>
      <c r="B235" t="s">
        <v>163</v>
      </c>
      <c r="C235">
        <v>524.7989</v>
      </c>
      <c r="D235">
        <v>596</v>
      </c>
      <c r="E235" t="s">
        <v>310</v>
      </c>
      <c r="F235" t="b">
        <v>0</v>
      </c>
    </row>
    <row r="236" spans="1:6">
      <c r="A236" t="s">
        <v>180</v>
      </c>
      <c r="B236" t="s">
        <v>179</v>
      </c>
      <c r="C236">
        <v>260.91376000000002</v>
      </c>
      <c r="D236">
        <v>194</v>
      </c>
      <c r="E236" t="s">
        <v>312</v>
      </c>
      <c r="F236" t="b">
        <v>0</v>
      </c>
    </row>
    <row r="237" spans="1:6">
      <c r="A237" t="s">
        <v>197</v>
      </c>
      <c r="B237" t="s">
        <v>179</v>
      </c>
      <c r="C237">
        <v>287.10449999999997</v>
      </c>
      <c r="D237">
        <v>436.2</v>
      </c>
      <c r="E237" t="s">
        <v>312</v>
      </c>
      <c r="F237" t="b">
        <v>0</v>
      </c>
    </row>
    <row r="238" spans="1:6">
      <c r="A238" t="s">
        <v>198</v>
      </c>
      <c r="B238" t="s">
        <v>179</v>
      </c>
      <c r="C238">
        <v>257.93936000000002</v>
      </c>
      <c r="D238">
        <v>172.2</v>
      </c>
      <c r="E238" t="s">
        <v>312</v>
      </c>
      <c r="F238" t="b">
        <v>0</v>
      </c>
    </row>
    <row r="239" spans="1:6">
      <c r="A239" t="s">
        <v>203</v>
      </c>
      <c r="B239" t="s">
        <v>201</v>
      </c>
      <c r="C239">
        <v>496.07346000000001</v>
      </c>
      <c r="D239">
        <v>585</v>
      </c>
      <c r="E239" t="s">
        <v>313</v>
      </c>
      <c r="F239" t="b">
        <v>0</v>
      </c>
    </row>
    <row r="240" spans="1:6">
      <c r="A240" t="s">
        <v>204</v>
      </c>
      <c r="B240" t="s">
        <v>201</v>
      </c>
      <c r="C240">
        <v>232.48569000000001</v>
      </c>
      <c r="D240">
        <v>203</v>
      </c>
      <c r="E240" t="s">
        <v>313</v>
      </c>
      <c r="F240" t="b">
        <v>0</v>
      </c>
    </row>
    <row r="241" spans="1:6">
      <c r="A241" t="s">
        <v>231</v>
      </c>
      <c r="B241" t="s">
        <v>232</v>
      </c>
      <c r="C241">
        <v>219.73403999999999</v>
      </c>
      <c r="D241">
        <v>236</v>
      </c>
      <c r="E241" t="s">
        <v>315</v>
      </c>
      <c r="F241" t="b">
        <v>0</v>
      </c>
    </row>
    <row r="242" spans="1:6">
      <c r="A242" t="s">
        <v>233</v>
      </c>
      <c r="B242" t="s">
        <v>234</v>
      </c>
      <c r="C242">
        <v>137.89976999999999</v>
      </c>
      <c r="D242">
        <v>184.8</v>
      </c>
      <c r="E242" t="s">
        <v>316</v>
      </c>
      <c r="F242" t="b">
        <v>0</v>
      </c>
    </row>
    <row r="243" spans="1:6">
      <c r="A243" t="s">
        <v>235</v>
      </c>
      <c r="B243" t="s">
        <v>234</v>
      </c>
      <c r="C243">
        <v>164.79404</v>
      </c>
      <c r="D243">
        <v>109</v>
      </c>
      <c r="E243" t="s">
        <v>316</v>
      </c>
      <c r="F243" t="b">
        <v>0</v>
      </c>
    </row>
    <row r="244" spans="1:6">
      <c r="A244" t="s">
        <v>236</v>
      </c>
      <c r="B244" t="s">
        <v>234</v>
      </c>
      <c r="C244">
        <v>169.94112000000001</v>
      </c>
      <c r="D244">
        <v>230</v>
      </c>
      <c r="E244" t="s">
        <v>316</v>
      </c>
      <c r="F244" t="b">
        <v>0</v>
      </c>
    </row>
    <row r="245" spans="1:6">
      <c r="A245" t="s">
        <v>237</v>
      </c>
      <c r="B245" t="s">
        <v>234</v>
      </c>
      <c r="C245">
        <v>330.28570000000002</v>
      </c>
      <c r="D245">
        <v>220</v>
      </c>
      <c r="E245" t="s">
        <v>316</v>
      </c>
      <c r="F245" t="b">
        <v>0</v>
      </c>
    </row>
    <row r="246" spans="1:6">
      <c r="A246" t="s">
        <v>238</v>
      </c>
      <c r="B246" t="s">
        <v>234</v>
      </c>
      <c r="C246">
        <v>442.31259999999997</v>
      </c>
      <c r="D246">
        <v>289.7</v>
      </c>
      <c r="E246" t="s">
        <v>316</v>
      </c>
      <c r="F246" t="b">
        <v>0</v>
      </c>
    </row>
    <row r="247" spans="1:6">
      <c r="A247" t="s">
        <v>239</v>
      </c>
      <c r="B247" t="s">
        <v>234</v>
      </c>
      <c r="C247">
        <v>485.21364999999997</v>
      </c>
      <c r="D247">
        <v>323.5</v>
      </c>
      <c r="E247" t="s">
        <v>316</v>
      </c>
      <c r="F247" t="b">
        <v>0</v>
      </c>
    </row>
    <row r="248" spans="1:6">
      <c r="A248" t="s">
        <v>240</v>
      </c>
      <c r="B248" t="s">
        <v>234</v>
      </c>
      <c r="C248">
        <v>164.28654</v>
      </c>
      <c r="D248">
        <v>221</v>
      </c>
      <c r="E248" t="s">
        <v>316</v>
      </c>
      <c r="F248" t="b">
        <v>0</v>
      </c>
    </row>
    <row r="249" spans="1:6">
      <c r="A249" t="s">
        <v>241</v>
      </c>
      <c r="B249" t="s">
        <v>234</v>
      </c>
      <c r="C249">
        <v>491.39746000000002</v>
      </c>
      <c r="D249">
        <v>327.7</v>
      </c>
      <c r="E249" t="s">
        <v>316</v>
      </c>
      <c r="F249" t="b">
        <v>0</v>
      </c>
    </row>
    <row r="250" spans="1:6">
      <c r="A250" t="s">
        <v>242</v>
      </c>
      <c r="B250" t="s">
        <v>234</v>
      </c>
      <c r="C250">
        <v>248.24225999999999</v>
      </c>
      <c r="D250">
        <v>328.4</v>
      </c>
      <c r="E250" t="s">
        <v>316</v>
      </c>
      <c r="F250" t="b">
        <v>0</v>
      </c>
    </row>
    <row r="251" spans="1:6">
      <c r="A251" t="s">
        <v>243</v>
      </c>
      <c r="B251" t="s">
        <v>234</v>
      </c>
      <c r="C251">
        <v>243.38539</v>
      </c>
      <c r="D251">
        <v>433.1</v>
      </c>
      <c r="E251" t="s">
        <v>316</v>
      </c>
      <c r="F251" t="b">
        <v>0</v>
      </c>
    </row>
    <row r="252" spans="1:6">
      <c r="A252" t="s">
        <v>244</v>
      </c>
      <c r="B252" t="s">
        <v>234</v>
      </c>
      <c r="C252">
        <v>260.40807999999998</v>
      </c>
      <c r="D252">
        <v>348</v>
      </c>
      <c r="E252" t="s">
        <v>316</v>
      </c>
      <c r="F252" t="b">
        <v>0</v>
      </c>
    </row>
    <row r="253" spans="1:6">
      <c r="A253" t="s">
        <v>253</v>
      </c>
      <c r="B253" t="s">
        <v>248</v>
      </c>
      <c r="C253">
        <v>370.65224999999998</v>
      </c>
      <c r="D253">
        <v>494.8</v>
      </c>
      <c r="E253" t="s">
        <v>318</v>
      </c>
      <c r="F253" t="b">
        <v>0</v>
      </c>
    </row>
    <row r="254" spans="1:6">
      <c r="A254" t="s">
        <v>257</v>
      </c>
      <c r="B254" t="s">
        <v>258</v>
      </c>
      <c r="C254">
        <v>297.38146999999998</v>
      </c>
      <c r="D254">
        <v>445</v>
      </c>
      <c r="E254" t="s">
        <v>319</v>
      </c>
      <c r="F254" t="b">
        <v>0</v>
      </c>
    </row>
    <row r="255" spans="1:6">
      <c r="A255" t="s">
        <v>263</v>
      </c>
      <c r="B255" t="s">
        <v>258</v>
      </c>
      <c r="C255">
        <v>177.75153</v>
      </c>
      <c r="D255">
        <v>270</v>
      </c>
      <c r="E255" t="s">
        <v>319</v>
      </c>
      <c r="F255" t="b">
        <v>0</v>
      </c>
    </row>
    <row r="256" spans="1:6">
      <c r="A256" t="s">
        <v>266</v>
      </c>
      <c r="B256" t="s">
        <v>258</v>
      </c>
      <c r="C256">
        <v>328.57315</v>
      </c>
      <c r="D256">
        <v>220</v>
      </c>
      <c r="E256" t="s">
        <v>319</v>
      </c>
      <c r="F256" t="b">
        <v>0</v>
      </c>
    </row>
  </sheetData>
  <sortState ref="A2:G256">
    <sortCondition descending="1" ref="F2:F2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2016-04-09T19:50:29Z</dcterms:created>
  <dcterms:modified xsi:type="dcterms:W3CDTF">2016-04-10T08:13:21Z</dcterms:modified>
</cp:coreProperties>
</file>