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情绪分析技术\临床测试MED\太原市交警支队\尖草坪二大队\"/>
    </mc:Choice>
  </mc:AlternateContent>
  <xr:revisionPtr revIDLastSave="0" documentId="12_ncr:500000_{796573B8-E0F7-4E15-B688-176E2A8711B5}" xr6:coauthVersionLast="31" xr6:coauthVersionMax="31" xr10:uidLastSave="{00000000-0000-0000-0000-000000000000}"/>
  <bookViews>
    <workbookView xWindow="0" yWindow="60" windowWidth="24240" windowHeight="12330" xr2:uid="{00000000-000D-0000-FFFF-FFFF00000000}"/>
  </bookViews>
  <sheets>
    <sheet name="Measurement" sheetId="1" r:id="rId1"/>
    <sheet name="info" sheetId="11" r:id="rId2"/>
    <sheet name="M" sheetId="6" r:id="rId3"/>
    <sheet name="FH" sheetId="9" r:id="rId4"/>
    <sheet name="FT" sheetId="13" r:id="rId5"/>
    <sheet name="FH_info" sheetId="14" r:id="rId6"/>
  </sheets>
  <definedNames>
    <definedName name="FH">FH!$A$1:$B$256</definedName>
    <definedName name="FH_info">FH_info!$A$1:$K$2</definedName>
    <definedName name="FT">FT!$A$1:$B$73</definedName>
    <definedName name="FT_E">OFFSET(info!$F$2,0,0,info!$L$3,1)</definedName>
    <definedName name="FT_PH">OFFSET(info!$G$2,0,0,info!$L$3,1)</definedName>
    <definedName name="M">M!$A$1:$H$48</definedName>
    <definedName name="_xlnm.Print_Area" localSheetId="0">Measurement!$B$1:$K$34</definedName>
  </definedNames>
  <calcPr calcId="162913"/>
</workbook>
</file>

<file path=xl/calcChain.xml><?xml version="1.0" encoding="utf-8"?>
<calcChain xmlns="http://schemas.openxmlformats.org/spreadsheetml/2006/main">
  <c r="L2" i="11" l="1"/>
  <c r="B2" i="11" s="1"/>
  <c r="H5" i="1"/>
  <c r="C24" i="1"/>
  <c r="E24" i="1"/>
  <c r="M21" i="1"/>
  <c r="B26" i="1"/>
  <c r="H6" i="1"/>
  <c r="N7" i="1"/>
  <c r="D9" i="1" s="1"/>
  <c r="O7" i="1"/>
  <c r="P7" i="1"/>
  <c r="F9" i="1" s="1"/>
  <c r="Q7" i="1"/>
  <c r="R7" i="1"/>
  <c r="S7" i="1"/>
  <c r="T7" i="1"/>
  <c r="E9" i="1" s="1"/>
  <c r="N8" i="1"/>
  <c r="I9" i="1" s="1"/>
  <c r="O8" i="1"/>
  <c r="P8" i="1"/>
  <c r="K9" i="1" s="1"/>
  <c r="Q8" i="1"/>
  <c r="R8" i="1"/>
  <c r="H9" i="1" s="1"/>
  <c r="S8" i="1"/>
  <c r="T8" i="1"/>
  <c r="J9" i="1" s="1"/>
  <c r="C9" i="1"/>
  <c r="N9" i="1"/>
  <c r="O9" i="1"/>
  <c r="P9" i="1"/>
  <c r="F10" i="1" s="1"/>
  <c r="Q9" i="1"/>
  <c r="R9" i="1"/>
  <c r="C10" i="1" s="1"/>
  <c r="S9" i="1"/>
  <c r="T9" i="1"/>
  <c r="E10" i="1" s="1"/>
  <c r="D10" i="1"/>
  <c r="N10" i="1"/>
  <c r="I10" i="1" s="1"/>
  <c r="O10" i="1"/>
  <c r="P10" i="1"/>
  <c r="K10" i="1" s="1"/>
  <c r="Q10" i="1"/>
  <c r="R10" i="1"/>
  <c r="H10" i="1" s="1"/>
  <c r="S10" i="1"/>
  <c r="T10" i="1"/>
  <c r="J10" i="1" s="1"/>
  <c r="N11" i="1"/>
  <c r="D11" i="1" s="1"/>
  <c r="O11" i="1"/>
  <c r="P11" i="1"/>
  <c r="F11" i="1" s="1"/>
  <c r="Q11" i="1"/>
  <c r="R11" i="1"/>
  <c r="C11" i="1" s="1"/>
  <c r="S11" i="1"/>
  <c r="T11" i="1"/>
  <c r="E11" i="1" s="1"/>
  <c r="N12" i="1"/>
  <c r="I11" i="1" s="1"/>
  <c r="O12" i="1"/>
  <c r="P12" i="1"/>
  <c r="K11" i="1" s="1"/>
  <c r="Q12" i="1"/>
  <c r="R12" i="1"/>
  <c r="H11" i="1" s="1"/>
  <c r="S12" i="1"/>
  <c r="T12" i="1"/>
  <c r="J11" i="1" s="1"/>
  <c r="N13" i="1"/>
  <c r="D12" i="1" s="1"/>
  <c r="O13" i="1"/>
  <c r="P13" i="1"/>
  <c r="F12" i="1" s="1"/>
  <c r="Q13" i="1"/>
  <c r="R13" i="1"/>
  <c r="C12" i="1" s="1"/>
  <c r="S13" i="1"/>
  <c r="T13" i="1"/>
  <c r="E12" i="1" s="1"/>
  <c r="N14" i="1"/>
  <c r="I12" i="1" s="1"/>
  <c r="O14" i="1"/>
  <c r="P14" i="1"/>
  <c r="K12" i="1" s="1"/>
  <c r="Q14" i="1"/>
  <c r="R14" i="1"/>
  <c r="H12" i="1" s="1"/>
  <c r="S14" i="1"/>
  <c r="T14" i="1"/>
  <c r="J12" i="1" s="1"/>
  <c r="N15" i="1"/>
  <c r="D13" i="1" s="1"/>
  <c r="O15" i="1"/>
  <c r="P15" i="1"/>
  <c r="F13" i="1" s="1"/>
  <c r="Q15" i="1"/>
  <c r="R15" i="1"/>
  <c r="C13" i="1" s="1"/>
  <c r="S15" i="1"/>
  <c r="T15" i="1"/>
  <c r="E13" i="1"/>
  <c r="N16" i="1"/>
  <c r="I13" i="1" s="1"/>
  <c r="O16" i="1"/>
  <c r="P16" i="1"/>
  <c r="K13" i="1" s="1"/>
  <c r="Q16" i="1"/>
  <c r="R16" i="1"/>
  <c r="H13" i="1" s="1"/>
  <c r="S16" i="1"/>
  <c r="T16" i="1"/>
  <c r="J13" i="1" s="1"/>
  <c r="E27" i="1"/>
  <c r="J27" i="1"/>
  <c r="C29" i="1"/>
  <c r="C30" i="1"/>
  <c r="C2" i="11"/>
  <c r="D2" i="11"/>
  <c r="F2" i="11"/>
  <c r="H2" i="11" s="1"/>
  <c r="G2" i="11"/>
  <c r="A3" i="11"/>
  <c r="A4" i="11" s="1"/>
  <c r="A5" i="11" s="1"/>
  <c r="C3" i="11"/>
  <c r="D3" i="11"/>
  <c r="F3" i="11"/>
  <c r="H3" i="11" s="1"/>
  <c r="G3" i="11"/>
  <c r="C4" i="11"/>
  <c r="D4" i="11"/>
  <c r="F4" i="11"/>
  <c r="H4" i="11" s="1"/>
  <c r="G4" i="11"/>
  <c r="C5" i="11"/>
  <c r="D5" i="11"/>
  <c r="F5" i="11"/>
  <c r="H5" i="11" s="1"/>
  <c r="G5" i="11"/>
  <c r="C6" i="11"/>
  <c r="D6" i="11"/>
  <c r="F6" i="11"/>
  <c r="H6" i="11" s="1"/>
  <c r="G6" i="11"/>
  <c r="C7" i="11"/>
  <c r="D7" i="11"/>
  <c r="F7" i="11"/>
  <c r="H7" i="11" s="1"/>
  <c r="G7" i="11"/>
  <c r="C8" i="11"/>
  <c r="D8" i="11"/>
  <c r="F8" i="11"/>
  <c r="H8" i="11" s="1"/>
  <c r="G8" i="11"/>
  <c r="C9" i="11"/>
  <c r="D9" i="11"/>
  <c r="F9" i="11"/>
  <c r="H9" i="11" s="1"/>
  <c r="G9" i="11"/>
  <c r="C10" i="11"/>
  <c r="D10" i="11"/>
  <c r="F10" i="11"/>
  <c r="H10" i="11" s="1"/>
  <c r="G10" i="11"/>
  <c r="C11" i="11"/>
  <c r="D11" i="11"/>
  <c r="F11" i="11"/>
  <c r="H11" i="11" s="1"/>
  <c r="G11" i="11"/>
  <c r="C12" i="11"/>
  <c r="D12" i="11"/>
  <c r="F12" i="11"/>
  <c r="H12" i="11" s="1"/>
  <c r="G12" i="11"/>
  <c r="C13" i="11"/>
  <c r="D13" i="11"/>
  <c r="F13" i="11"/>
  <c r="H13" i="11" s="1"/>
  <c r="G13" i="11"/>
  <c r="C14" i="11"/>
  <c r="D14" i="11"/>
  <c r="F14" i="11"/>
  <c r="H14" i="11" s="1"/>
  <c r="G14" i="11"/>
  <c r="C15" i="11"/>
  <c r="D15" i="11"/>
  <c r="F15" i="11"/>
  <c r="H15" i="11" s="1"/>
  <c r="G15" i="11"/>
  <c r="C16" i="11"/>
  <c r="D16" i="11"/>
  <c r="F16" i="11"/>
  <c r="H16" i="11" s="1"/>
  <c r="G16" i="11"/>
  <c r="C17" i="11"/>
  <c r="D17" i="11"/>
  <c r="F17" i="11"/>
  <c r="H17" i="11" s="1"/>
  <c r="G17" i="11"/>
  <c r="C18" i="11"/>
  <c r="D18" i="11"/>
  <c r="F18" i="11"/>
  <c r="H18" i="11"/>
  <c r="G18" i="11"/>
  <c r="C19" i="11"/>
  <c r="D19" i="11"/>
  <c r="F19" i="11"/>
  <c r="H19" i="11" s="1"/>
  <c r="G19" i="11"/>
  <c r="C20" i="11"/>
  <c r="D20" i="11"/>
  <c r="F20" i="11"/>
  <c r="H20" i="11" s="1"/>
  <c r="G20" i="11"/>
  <c r="C21" i="11"/>
  <c r="D21" i="11"/>
  <c r="F21" i="11"/>
  <c r="H21" i="11" s="1"/>
  <c r="G21" i="11"/>
  <c r="C22" i="11"/>
  <c r="D22" i="11"/>
  <c r="F22" i="11"/>
  <c r="H22" i="11"/>
  <c r="G22" i="11"/>
  <c r="C23" i="11"/>
  <c r="D23" i="11"/>
  <c r="F23" i="11"/>
  <c r="H23" i="11" s="1"/>
  <c r="G23" i="11"/>
  <c r="C24" i="11"/>
  <c r="D24" i="11"/>
  <c r="F24" i="11"/>
  <c r="H24" i="11" s="1"/>
  <c r="G24" i="11"/>
  <c r="C25" i="11"/>
  <c r="D25" i="11"/>
  <c r="F25" i="11"/>
  <c r="H25" i="11" s="1"/>
  <c r="G25" i="11"/>
  <c r="C26" i="11"/>
  <c r="D26" i="11"/>
  <c r="F26" i="11"/>
  <c r="H26" i="11"/>
  <c r="G26" i="11"/>
  <c r="C27" i="11"/>
  <c r="D27" i="11"/>
  <c r="F27" i="11"/>
  <c r="H27" i="11" s="1"/>
  <c r="G27" i="11"/>
  <c r="C28" i="11"/>
  <c r="D28" i="11"/>
  <c r="F28" i="11"/>
  <c r="H28" i="11" s="1"/>
  <c r="G28" i="11"/>
  <c r="C29" i="11"/>
  <c r="D29" i="11"/>
  <c r="F29" i="11"/>
  <c r="H29" i="11" s="1"/>
  <c r="G29" i="11"/>
  <c r="C30" i="11"/>
  <c r="D30" i="11"/>
  <c r="F30" i="11"/>
  <c r="H30" i="11" s="1"/>
  <c r="G30" i="11"/>
  <c r="C31" i="11"/>
  <c r="D31" i="11"/>
  <c r="F31" i="11"/>
  <c r="G31" i="11"/>
  <c r="H31" i="11"/>
  <c r="C32" i="11"/>
  <c r="D32" i="11"/>
  <c r="F32" i="11"/>
  <c r="H32" i="11" s="1"/>
  <c r="G32" i="11"/>
  <c r="C33" i="11"/>
  <c r="D33" i="11"/>
  <c r="F33" i="11"/>
  <c r="H33" i="11" s="1"/>
  <c r="G33" i="11"/>
  <c r="C34" i="11"/>
  <c r="D34" i="11"/>
  <c r="F34" i="11"/>
  <c r="H34" i="11" s="1"/>
  <c r="G34" i="11"/>
  <c r="C35" i="11"/>
  <c r="D35" i="11"/>
  <c r="F35" i="11"/>
  <c r="H35" i="11" s="1"/>
  <c r="G35" i="11"/>
  <c r="C36" i="11"/>
  <c r="D36" i="11"/>
  <c r="F36" i="11"/>
  <c r="H36" i="11" s="1"/>
  <c r="G36" i="11"/>
  <c r="C37" i="11"/>
  <c r="D37" i="11"/>
  <c r="F37" i="11"/>
  <c r="H37" i="11" s="1"/>
  <c r="G37" i="11"/>
  <c r="C38" i="11"/>
  <c r="D38" i="11"/>
  <c r="F38" i="11"/>
  <c r="H38" i="11" s="1"/>
  <c r="G38" i="11"/>
  <c r="C39" i="11"/>
  <c r="D39" i="11"/>
  <c r="F39" i="11"/>
  <c r="H39" i="11" s="1"/>
  <c r="G39" i="11"/>
  <c r="C40" i="11"/>
  <c r="D40" i="11"/>
  <c r="F40" i="11"/>
  <c r="H40" i="11" s="1"/>
  <c r="G40" i="11"/>
  <c r="C41" i="11"/>
  <c r="D41" i="11"/>
  <c r="F41" i="11"/>
  <c r="H41" i="11" s="1"/>
  <c r="G41" i="11"/>
  <c r="C42" i="11"/>
  <c r="D42" i="11"/>
  <c r="F42" i="11"/>
  <c r="H42" i="11"/>
  <c r="G42" i="11"/>
  <c r="C43" i="11"/>
  <c r="D43" i="11"/>
  <c r="F43" i="11"/>
  <c r="H43" i="11" s="1"/>
  <c r="G43" i="11"/>
  <c r="C44" i="11"/>
  <c r="D44" i="11"/>
  <c r="F44" i="11"/>
  <c r="H44" i="11" s="1"/>
  <c r="G44" i="11"/>
  <c r="C45" i="11"/>
  <c r="D45" i="11"/>
  <c r="F45" i="11"/>
  <c r="H45" i="11" s="1"/>
  <c r="G45" i="11"/>
  <c r="C46" i="11"/>
  <c r="D46" i="11"/>
  <c r="F46" i="11"/>
  <c r="H46" i="11"/>
  <c r="G46" i="11"/>
  <c r="C47" i="11"/>
  <c r="D47" i="11"/>
  <c r="F47" i="11"/>
  <c r="H47" i="11" s="1"/>
  <c r="G47" i="11"/>
  <c r="C48" i="11"/>
  <c r="D48" i="11"/>
  <c r="F48" i="11"/>
  <c r="H48" i="11" s="1"/>
  <c r="G48" i="11"/>
  <c r="C49" i="11"/>
  <c r="D49" i="11"/>
  <c r="F49" i="11"/>
  <c r="H49" i="11" s="1"/>
  <c r="G49" i="11"/>
  <c r="C50" i="11"/>
  <c r="D50" i="11"/>
  <c r="F50" i="11"/>
  <c r="H50" i="11" s="1"/>
  <c r="G50" i="11"/>
  <c r="C51" i="11"/>
  <c r="D51" i="11"/>
  <c r="F51" i="11"/>
  <c r="H51" i="11" s="1"/>
  <c r="G51" i="11"/>
  <c r="C52" i="11"/>
  <c r="D52" i="11"/>
  <c r="F52" i="11"/>
  <c r="H52" i="11" s="1"/>
  <c r="G52" i="11"/>
  <c r="C53" i="11"/>
  <c r="D53" i="11"/>
  <c r="F53" i="11"/>
  <c r="H53" i="11" s="1"/>
  <c r="G53" i="11"/>
  <c r="C54" i="11"/>
  <c r="D54" i="11"/>
  <c r="F54" i="11"/>
  <c r="H54" i="11"/>
  <c r="G54" i="11"/>
  <c r="C55" i="11"/>
  <c r="D55" i="11"/>
  <c r="F55" i="11"/>
  <c r="G55" i="11"/>
  <c r="H55" i="11"/>
  <c r="C56" i="11"/>
  <c r="D56" i="11"/>
  <c r="F56" i="11"/>
  <c r="H56" i="11" s="1"/>
  <c r="G56" i="11"/>
  <c r="C57" i="11"/>
  <c r="D57" i="11"/>
  <c r="F57" i="11"/>
  <c r="H57" i="11" s="1"/>
  <c r="G57" i="11"/>
  <c r="C58" i="11"/>
  <c r="D58" i="11"/>
  <c r="F58" i="11"/>
  <c r="H58" i="11" s="1"/>
  <c r="G58" i="11"/>
  <c r="C59" i="11"/>
  <c r="D59" i="11"/>
  <c r="F59" i="11"/>
  <c r="H59" i="11" s="1"/>
  <c r="G59" i="11"/>
  <c r="C60" i="11"/>
  <c r="D60" i="11"/>
  <c r="F60" i="11"/>
  <c r="H60" i="11" s="1"/>
  <c r="G60" i="11"/>
  <c r="C61" i="11"/>
  <c r="D61" i="11"/>
  <c r="F61" i="11"/>
  <c r="H61" i="11" s="1"/>
  <c r="G61" i="11"/>
  <c r="C62" i="11"/>
  <c r="D62" i="11"/>
  <c r="F62" i="11"/>
  <c r="H62" i="11"/>
  <c r="G62" i="11"/>
  <c r="C63" i="11"/>
  <c r="D63" i="11"/>
  <c r="F63" i="11"/>
  <c r="G63" i="11"/>
  <c r="H63" i="11"/>
  <c r="C64" i="11"/>
  <c r="D64" i="11"/>
  <c r="F64" i="11"/>
  <c r="H64" i="11" s="1"/>
  <c r="G64" i="11"/>
  <c r="C65" i="11"/>
  <c r="D65" i="11"/>
  <c r="F65" i="11"/>
  <c r="H65" i="11" s="1"/>
  <c r="G65" i="11"/>
  <c r="C66" i="11"/>
  <c r="D66" i="11"/>
  <c r="F66" i="11"/>
  <c r="H66" i="11"/>
  <c r="G66" i="11"/>
  <c r="C67" i="11"/>
  <c r="D67" i="11"/>
  <c r="F67" i="11"/>
  <c r="H67" i="11" s="1"/>
  <c r="G67" i="11"/>
  <c r="C68" i="11"/>
  <c r="D68" i="11"/>
  <c r="F68" i="11"/>
  <c r="H68" i="11" s="1"/>
  <c r="G68" i="11"/>
  <c r="C69" i="11"/>
  <c r="D69" i="11"/>
  <c r="F69" i="11"/>
  <c r="H69" i="11" s="1"/>
  <c r="G69" i="11"/>
  <c r="C70" i="11"/>
  <c r="D70" i="11"/>
  <c r="F70" i="11"/>
  <c r="H70" i="11"/>
  <c r="G70" i="11"/>
  <c r="C71" i="11"/>
  <c r="D71" i="11"/>
  <c r="F71" i="11"/>
  <c r="G71" i="11"/>
  <c r="H71" i="11"/>
  <c r="C72" i="11"/>
  <c r="D72" i="11"/>
  <c r="F72" i="11"/>
  <c r="H72" i="11" s="1"/>
  <c r="G72" i="11"/>
  <c r="C73" i="11"/>
  <c r="D73" i="11"/>
  <c r="F73" i="11"/>
  <c r="H73" i="11" s="1"/>
  <c r="G73" i="11"/>
  <c r="C74" i="11"/>
  <c r="D74" i="11"/>
  <c r="F74" i="11"/>
  <c r="H74" i="11"/>
  <c r="G74" i="11"/>
  <c r="C75" i="11"/>
  <c r="D75" i="11"/>
  <c r="F75" i="11"/>
  <c r="H75" i="11" s="1"/>
  <c r="G75" i="11"/>
  <c r="C76" i="11"/>
  <c r="D76" i="11"/>
  <c r="F76" i="11"/>
  <c r="H76" i="11" s="1"/>
  <c r="G76" i="11"/>
  <c r="C77" i="11"/>
  <c r="D77" i="11"/>
  <c r="F77" i="11"/>
  <c r="H77" i="11" s="1"/>
  <c r="G77" i="11"/>
  <c r="C78" i="11"/>
  <c r="D78" i="11"/>
  <c r="F78" i="11"/>
  <c r="H78" i="11" s="1"/>
  <c r="G78" i="11"/>
  <c r="C79" i="11"/>
  <c r="D79" i="11"/>
  <c r="F79" i="11"/>
  <c r="H79" i="11" s="1"/>
  <c r="G79" i="11"/>
  <c r="C80" i="11"/>
  <c r="D80" i="11"/>
  <c r="F80" i="11"/>
  <c r="H80" i="11" s="1"/>
  <c r="G80" i="11"/>
  <c r="C81" i="11"/>
  <c r="D81" i="11"/>
  <c r="F81" i="11"/>
  <c r="H81" i="11" s="1"/>
  <c r="G81" i="11"/>
  <c r="C82" i="11"/>
  <c r="D82" i="11"/>
  <c r="F82" i="11"/>
  <c r="H82" i="11"/>
  <c r="G82" i="11"/>
  <c r="C83" i="11"/>
  <c r="D83" i="11"/>
  <c r="F83" i="11"/>
  <c r="H83" i="11" s="1"/>
  <c r="G83" i="11"/>
  <c r="C84" i="11"/>
  <c r="D84" i="11"/>
  <c r="F84" i="11"/>
  <c r="H84" i="11" s="1"/>
  <c r="G84" i="11"/>
  <c r="C85" i="11"/>
  <c r="D85" i="11"/>
  <c r="F85" i="11"/>
  <c r="H85" i="11" s="1"/>
  <c r="G85" i="11"/>
  <c r="C86" i="11"/>
  <c r="D86" i="11"/>
  <c r="F86" i="11"/>
  <c r="H86" i="11"/>
  <c r="G86" i="11"/>
  <c r="C87" i="11"/>
  <c r="D87" i="11"/>
  <c r="F87" i="11"/>
  <c r="H87" i="11" s="1"/>
  <c r="G87" i="11"/>
  <c r="C88" i="11"/>
  <c r="D88" i="11"/>
  <c r="F88" i="11"/>
  <c r="H88" i="11" s="1"/>
  <c r="G88" i="11"/>
  <c r="C89" i="11"/>
  <c r="D89" i="11"/>
  <c r="F89" i="11"/>
  <c r="H89" i="11" s="1"/>
  <c r="G89" i="11"/>
  <c r="C90" i="11"/>
  <c r="D90" i="11"/>
  <c r="F90" i="11"/>
  <c r="H90" i="11"/>
  <c r="G90" i="11"/>
  <c r="C91" i="11"/>
  <c r="D91" i="11"/>
  <c r="F91" i="11"/>
  <c r="H91" i="11" s="1"/>
  <c r="G91" i="11"/>
  <c r="C92" i="11"/>
  <c r="D92" i="11"/>
  <c r="F92" i="11"/>
  <c r="H92" i="11" s="1"/>
  <c r="G92" i="11"/>
  <c r="C93" i="11"/>
  <c r="D93" i="11"/>
  <c r="F93" i="11"/>
  <c r="H93" i="11" s="1"/>
  <c r="G93" i="11"/>
  <c r="C94" i="11"/>
  <c r="D94" i="11"/>
  <c r="F94" i="11"/>
  <c r="H94" i="11" s="1"/>
  <c r="G94" i="11"/>
  <c r="C95" i="11"/>
  <c r="D95" i="11"/>
  <c r="F95" i="11"/>
  <c r="G95" i="11"/>
  <c r="H95" i="11"/>
  <c r="C96" i="11"/>
  <c r="D96" i="11"/>
  <c r="F96" i="11"/>
  <c r="H96" i="11" s="1"/>
  <c r="G96" i="11"/>
  <c r="C97" i="11"/>
  <c r="D97" i="11"/>
  <c r="F97" i="11"/>
  <c r="H97" i="11" s="1"/>
  <c r="G97" i="11"/>
  <c r="C98" i="11"/>
  <c r="D98" i="11"/>
  <c r="F98" i="11"/>
  <c r="H98" i="11" s="1"/>
  <c r="G98" i="11"/>
  <c r="C99" i="11"/>
  <c r="D99" i="11"/>
  <c r="F99" i="11"/>
  <c r="H99" i="11"/>
  <c r="G99" i="11"/>
  <c r="C100" i="11"/>
  <c r="D100" i="11"/>
  <c r="F100" i="11"/>
  <c r="H100" i="11" s="1"/>
  <c r="G100" i="11"/>
  <c r="C101" i="11"/>
  <c r="D101" i="11"/>
  <c r="F101" i="11"/>
  <c r="H101" i="11" s="1"/>
  <c r="G101" i="11"/>
  <c r="C102" i="11"/>
  <c r="D102" i="11"/>
  <c r="F102" i="11"/>
  <c r="H102" i="11"/>
  <c r="G102" i="11"/>
  <c r="C103" i="11"/>
  <c r="D103" i="11"/>
  <c r="F103" i="11"/>
  <c r="H103" i="11"/>
  <c r="G103" i="11"/>
  <c r="C104" i="11"/>
  <c r="D104" i="11"/>
  <c r="F104" i="11"/>
  <c r="H104" i="11" s="1"/>
  <c r="G104" i="11"/>
  <c r="C105" i="11"/>
  <c r="D105" i="11"/>
  <c r="F105" i="11"/>
  <c r="H105" i="11" s="1"/>
  <c r="G105" i="11"/>
  <c r="C106" i="11"/>
  <c r="D106" i="11"/>
  <c r="F106" i="11"/>
  <c r="H106" i="11"/>
  <c r="G106" i="11"/>
  <c r="C107" i="11"/>
  <c r="D107" i="11"/>
  <c r="F107" i="11"/>
  <c r="H107" i="11" s="1"/>
  <c r="G107" i="11"/>
  <c r="C108" i="11"/>
  <c r="D108" i="11"/>
  <c r="F108" i="11"/>
  <c r="H108" i="11" s="1"/>
  <c r="G108" i="11"/>
  <c r="C109" i="11"/>
  <c r="D109" i="11"/>
  <c r="F109" i="11"/>
  <c r="H109" i="11" s="1"/>
  <c r="G109" i="11"/>
  <c r="C110" i="11"/>
  <c r="D110" i="11"/>
  <c r="F110" i="11"/>
  <c r="H110" i="11" s="1"/>
  <c r="G110" i="11"/>
  <c r="C111" i="11"/>
  <c r="D111" i="11"/>
  <c r="F111" i="11"/>
  <c r="H111" i="11" s="1"/>
  <c r="G111" i="11"/>
  <c r="C112" i="11"/>
  <c r="D112" i="11"/>
  <c r="F112" i="11"/>
  <c r="H112" i="11" s="1"/>
  <c r="G112" i="11"/>
  <c r="C113" i="11"/>
  <c r="D113" i="11"/>
  <c r="F113" i="11"/>
  <c r="G113" i="11"/>
  <c r="H113" i="11"/>
  <c r="C114" i="11"/>
  <c r="D114" i="11"/>
  <c r="F114" i="11"/>
  <c r="H114" i="11" s="1"/>
  <c r="G114" i="11"/>
  <c r="C115" i="11"/>
  <c r="D115" i="11"/>
  <c r="F115" i="11"/>
  <c r="H115" i="11"/>
  <c r="G115" i="11"/>
  <c r="C116" i="11"/>
  <c r="D116" i="11"/>
  <c r="F116" i="11"/>
  <c r="H116" i="11" s="1"/>
  <c r="G116" i="11"/>
  <c r="C117" i="11"/>
  <c r="D117" i="11"/>
  <c r="F117" i="11"/>
  <c r="H117" i="11" s="1"/>
  <c r="G117" i="11"/>
  <c r="C118" i="11"/>
  <c r="D118" i="11"/>
  <c r="F118" i="11"/>
  <c r="H118" i="11"/>
  <c r="G118" i="11"/>
  <c r="C119" i="11"/>
  <c r="D119" i="11"/>
  <c r="F119" i="11"/>
  <c r="H119" i="11"/>
  <c r="G119" i="11"/>
  <c r="C120" i="11"/>
  <c r="D120" i="11"/>
  <c r="F120" i="11"/>
  <c r="H120" i="11" s="1"/>
  <c r="G120" i="11"/>
  <c r="C121" i="11"/>
  <c r="D121" i="11"/>
  <c r="F121" i="11"/>
  <c r="H121" i="11" s="1"/>
  <c r="G121" i="11"/>
  <c r="C122" i="11"/>
  <c r="D122" i="11"/>
  <c r="F122" i="11"/>
  <c r="H122" i="11"/>
  <c r="G122" i="11"/>
  <c r="C123" i="11"/>
  <c r="D123" i="11"/>
  <c r="F123" i="11"/>
  <c r="H123" i="11" s="1"/>
  <c r="G123" i="11"/>
  <c r="C124" i="11"/>
  <c r="D124" i="11"/>
  <c r="F124" i="11"/>
  <c r="H124" i="11" s="1"/>
  <c r="G124" i="11"/>
  <c r="C125" i="11"/>
  <c r="D125" i="11"/>
  <c r="F125" i="11"/>
  <c r="G125" i="11"/>
  <c r="H125" i="11"/>
  <c r="C126" i="11"/>
  <c r="D126" i="11"/>
  <c r="F126" i="11"/>
  <c r="H126" i="11" s="1"/>
  <c r="G126" i="11"/>
  <c r="C127" i="11"/>
  <c r="D127" i="11"/>
  <c r="F127" i="11"/>
  <c r="H127" i="11" s="1"/>
  <c r="G127" i="11"/>
  <c r="C128" i="11"/>
  <c r="D128" i="11"/>
  <c r="F128" i="11"/>
  <c r="H128" i="11" s="1"/>
  <c r="G128" i="11"/>
  <c r="C129" i="11"/>
  <c r="D129" i="11"/>
  <c r="F129" i="11"/>
  <c r="G129" i="11"/>
  <c r="H129" i="11"/>
  <c r="C130" i="11"/>
  <c r="D130" i="11"/>
  <c r="F130" i="11"/>
  <c r="H130" i="11" s="1"/>
  <c r="G130" i="11"/>
  <c r="C131" i="11"/>
  <c r="D131" i="11"/>
  <c r="F131" i="11"/>
  <c r="H131" i="11"/>
  <c r="G131" i="11"/>
  <c r="C132" i="11"/>
  <c r="D132" i="11"/>
  <c r="F132" i="11"/>
  <c r="H132" i="11" s="1"/>
  <c r="G132" i="11"/>
  <c r="C133" i="11"/>
  <c r="D133" i="11"/>
  <c r="F133" i="11"/>
  <c r="H133" i="11" s="1"/>
  <c r="G133" i="11"/>
  <c r="C134" i="11"/>
  <c r="D134" i="11"/>
  <c r="F134" i="11"/>
  <c r="H134" i="11"/>
  <c r="G134" i="11"/>
  <c r="C135" i="11"/>
  <c r="D135" i="11"/>
  <c r="F135" i="11"/>
  <c r="H135" i="11"/>
  <c r="G135" i="11"/>
  <c r="C136" i="11"/>
  <c r="D136" i="11"/>
  <c r="F136" i="11"/>
  <c r="H136" i="11" s="1"/>
  <c r="G136" i="11"/>
  <c r="C137" i="11"/>
  <c r="D137" i="11"/>
  <c r="F137" i="11"/>
  <c r="H137" i="11" s="1"/>
  <c r="G137" i="11"/>
  <c r="C138" i="11"/>
  <c r="D138" i="11"/>
  <c r="F138" i="11"/>
  <c r="H138" i="11"/>
  <c r="G138" i="11"/>
  <c r="C139" i="11"/>
  <c r="D139" i="11"/>
  <c r="F139" i="11"/>
  <c r="H139" i="11" s="1"/>
  <c r="G139" i="11"/>
  <c r="C140" i="11"/>
  <c r="D140" i="11"/>
  <c r="F140" i="11"/>
  <c r="H140" i="11" s="1"/>
  <c r="G140" i="11"/>
  <c r="C141" i="11"/>
  <c r="D141" i="11"/>
  <c r="F141" i="11"/>
  <c r="G141" i="11"/>
  <c r="H141" i="11"/>
  <c r="C142" i="11"/>
  <c r="D142" i="11"/>
  <c r="F142" i="11"/>
  <c r="H142" i="11" s="1"/>
  <c r="G142" i="11"/>
  <c r="C143" i="11"/>
  <c r="D143" i="11"/>
  <c r="F143" i="11"/>
  <c r="H143" i="11" s="1"/>
  <c r="G143" i="11"/>
  <c r="C144" i="11"/>
  <c r="D144" i="11"/>
  <c r="F144" i="11"/>
  <c r="H144" i="11" s="1"/>
  <c r="G144" i="11"/>
  <c r="C145" i="11"/>
  <c r="D145" i="11"/>
  <c r="F145" i="11"/>
  <c r="G145" i="11"/>
  <c r="H145" i="11"/>
  <c r="C146" i="11"/>
  <c r="D146" i="11"/>
  <c r="F146" i="11"/>
  <c r="H146" i="11" s="1"/>
  <c r="G146" i="11"/>
  <c r="C147" i="11"/>
  <c r="D147" i="11"/>
  <c r="F147" i="11"/>
  <c r="H147" i="11"/>
  <c r="G147" i="11"/>
  <c r="C148" i="11"/>
  <c r="D148" i="11"/>
  <c r="F148" i="11"/>
  <c r="H148" i="11" s="1"/>
  <c r="G148" i="11"/>
  <c r="C149" i="11"/>
  <c r="D149" i="11"/>
  <c r="F149" i="11"/>
  <c r="H149" i="11" s="1"/>
  <c r="G149" i="11"/>
  <c r="C150" i="11"/>
  <c r="D150" i="11"/>
  <c r="F150" i="11"/>
  <c r="H150" i="11"/>
  <c r="G150" i="11"/>
  <c r="C151" i="11"/>
  <c r="D151" i="11"/>
  <c r="F151" i="11"/>
  <c r="H151" i="11"/>
  <c r="G151" i="11"/>
  <c r="C152" i="11"/>
  <c r="D152" i="11"/>
  <c r="F152" i="11"/>
  <c r="H152" i="11" s="1"/>
  <c r="G152" i="11"/>
  <c r="C153" i="11"/>
  <c r="D153" i="11"/>
  <c r="F153" i="11"/>
  <c r="H153" i="11" s="1"/>
  <c r="G153" i="11"/>
  <c r="C154" i="11"/>
  <c r="D154" i="11"/>
  <c r="F154" i="11"/>
  <c r="H154" i="11"/>
  <c r="G154" i="11"/>
  <c r="C155" i="11"/>
  <c r="D155" i="11"/>
  <c r="F155" i="11"/>
  <c r="H155" i="11" s="1"/>
  <c r="G155" i="11"/>
  <c r="C156" i="11"/>
  <c r="D156" i="11"/>
  <c r="F156" i="11"/>
  <c r="H156" i="11" s="1"/>
  <c r="G156" i="11"/>
  <c r="C157" i="11"/>
  <c r="D157" i="11"/>
  <c r="F157" i="11"/>
  <c r="G157" i="11"/>
  <c r="H157" i="11"/>
  <c r="C158" i="11"/>
  <c r="D158" i="11"/>
  <c r="F158" i="11"/>
  <c r="H158" i="11" s="1"/>
  <c r="G158" i="11"/>
  <c r="C159" i="11"/>
  <c r="D159" i="11"/>
  <c r="F159" i="11"/>
  <c r="H159" i="11" s="1"/>
  <c r="G159" i="11"/>
  <c r="C160" i="11"/>
  <c r="D160" i="11"/>
  <c r="F160" i="11"/>
  <c r="H160" i="11" s="1"/>
  <c r="G160" i="11"/>
  <c r="C161" i="11"/>
  <c r="D161" i="11"/>
  <c r="F161" i="11"/>
  <c r="G161" i="11"/>
  <c r="H161" i="11"/>
  <c r="C162" i="11"/>
  <c r="D162" i="11"/>
  <c r="F162" i="11"/>
  <c r="H162" i="11" s="1"/>
  <c r="G162" i="11"/>
  <c r="C163" i="11"/>
  <c r="D163" i="11"/>
  <c r="F163" i="11"/>
  <c r="H163" i="11"/>
  <c r="G163" i="11"/>
  <c r="C164" i="11"/>
  <c r="D164" i="11"/>
  <c r="F164" i="11"/>
  <c r="H164" i="11" s="1"/>
  <c r="G164" i="11"/>
  <c r="C165" i="11"/>
  <c r="D165" i="11"/>
  <c r="F165" i="11"/>
  <c r="H165" i="11" s="1"/>
  <c r="G165" i="11"/>
  <c r="C166" i="11"/>
  <c r="D166" i="11"/>
  <c r="F166" i="11"/>
  <c r="H166" i="11"/>
  <c r="G166" i="11"/>
  <c r="C167" i="11"/>
  <c r="D167" i="11"/>
  <c r="F167" i="11"/>
  <c r="H167" i="11"/>
  <c r="G167" i="11"/>
  <c r="C168" i="11"/>
  <c r="D168" i="11"/>
  <c r="F168" i="11"/>
  <c r="H168" i="11" s="1"/>
  <c r="G168" i="11"/>
  <c r="C169" i="11"/>
  <c r="D169" i="11"/>
  <c r="F169" i="11"/>
  <c r="H169" i="11" s="1"/>
  <c r="G169" i="11"/>
  <c r="C170" i="11"/>
  <c r="D170" i="11"/>
  <c r="F170" i="11"/>
  <c r="H170" i="11"/>
  <c r="G170" i="11"/>
  <c r="C171" i="11"/>
  <c r="D171" i="11"/>
  <c r="F171" i="11"/>
  <c r="H171" i="11" s="1"/>
  <c r="G171" i="11"/>
  <c r="C172" i="11"/>
  <c r="D172" i="11"/>
  <c r="F172" i="11"/>
  <c r="H172" i="11" s="1"/>
  <c r="G172" i="11"/>
  <c r="C173" i="11"/>
  <c r="D173" i="11"/>
  <c r="F173" i="11"/>
  <c r="G173" i="11"/>
  <c r="H173" i="11"/>
  <c r="C174" i="11"/>
  <c r="D174" i="11"/>
  <c r="F174" i="11"/>
  <c r="H174" i="11" s="1"/>
  <c r="G174" i="11"/>
  <c r="C175" i="11"/>
  <c r="D175" i="11"/>
  <c r="F175" i="11"/>
  <c r="H175" i="11" s="1"/>
  <c r="G175" i="11"/>
  <c r="C176" i="11"/>
  <c r="D176" i="11"/>
  <c r="F176" i="11"/>
  <c r="H176" i="11" s="1"/>
  <c r="G176" i="11"/>
  <c r="C177" i="11"/>
  <c r="D177" i="11"/>
  <c r="F177" i="11"/>
  <c r="G177" i="11"/>
  <c r="H177" i="11"/>
  <c r="C178" i="11"/>
  <c r="D178" i="11"/>
  <c r="F178" i="11"/>
  <c r="H178" i="11" s="1"/>
  <c r="G178" i="11"/>
  <c r="C179" i="11"/>
  <c r="D179" i="11"/>
  <c r="F179" i="11"/>
  <c r="H179" i="11"/>
  <c r="G179" i="11"/>
  <c r="C180" i="11"/>
  <c r="D180" i="11"/>
  <c r="F180" i="11"/>
  <c r="H180" i="11" s="1"/>
  <c r="G180" i="11"/>
  <c r="C181" i="11"/>
  <c r="D181" i="11"/>
  <c r="F181" i="11"/>
  <c r="H181" i="11" s="1"/>
  <c r="G181" i="11"/>
  <c r="C182" i="11"/>
  <c r="D182" i="11"/>
  <c r="F182" i="11"/>
  <c r="H182" i="11"/>
  <c r="G182" i="11"/>
  <c r="C183" i="11"/>
  <c r="D183" i="11"/>
  <c r="F183" i="11"/>
  <c r="H183" i="11"/>
  <c r="G183" i="11"/>
  <c r="C184" i="11"/>
  <c r="D184" i="11"/>
  <c r="F184" i="11"/>
  <c r="H184" i="11" s="1"/>
  <c r="G184" i="11"/>
  <c r="C185" i="11"/>
  <c r="D185" i="11"/>
  <c r="F185" i="11"/>
  <c r="H185" i="11" s="1"/>
  <c r="G185" i="11"/>
  <c r="C186" i="11"/>
  <c r="D186" i="11"/>
  <c r="F186" i="11"/>
  <c r="H186" i="11"/>
  <c r="G186" i="11"/>
  <c r="C187" i="11"/>
  <c r="D187" i="11"/>
  <c r="F187" i="11"/>
  <c r="H187" i="11" s="1"/>
  <c r="G187" i="11"/>
  <c r="C188" i="11"/>
  <c r="D188" i="11"/>
  <c r="F188" i="11"/>
  <c r="H188" i="11" s="1"/>
  <c r="G188" i="11"/>
  <c r="C189" i="11"/>
  <c r="D189" i="11"/>
  <c r="F189" i="11"/>
  <c r="G189" i="11"/>
  <c r="H189" i="11"/>
  <c r="C190" i="11"/>
  <c r="D190" i="11"/>
  <c r="F190" i="11"/>
  <c r="H190" i="11" s="1"/>
  <c r="G190" i="11"/>
  <c r="C191" i="11"/>
  <c r="D191" i="11"/>
  <c r="F191" i="11"/>
  <c r="H191" i="11" s="1"/>
  <c r="G191" i="11"/>
  <c r="C192" i="11"/>
  <c r="D192" i="11"/>
  <c r="F192" i="11"/>
  <c r="H192" i="11" s="1"/>
  <c r="G192" i="11"/>
  <c r="C193" i="11"/>
  <c r="D193" i="11"/>
  <c r="F193" i="11"/>
  <c r="G193" i="11"/>
  <c r="H193" i="11"/>
  <c r="C194" i="11"/>
  <c r="D194" i="11"/>
  <c r="F194" i="11"/>
  <c r="H194" i="11" s="1"/>
  <c r="G194" i="11"/>
  <c r="C195" i="11"/>
  <c r="D195" i="11"/>
  <c r="F195" i="11"/>
  <c r="H195" i="11"/>
  <c r="G195" i="11"/>
  <c r="C196" i="11"/>
  <c r="D196" i="11"/>
  <c r="F196" i="11"/>
  <c r="H196" i="11" s="1"/>
  <c r="G196" i="11"/>
  <c r="C197" i="11"/>
  <c r="D197" i="11"/>
  <c r="F197" i="11"/>
  <c r="H197" i="11" s="1"/>
  <c r="G197" i="11"/>
  <c r="C198" i="11"/>
  <c r="D198" i="11"/>
  <c r="F198" i="11"/>
  <c r="H198" i="11"/>
  <c r="G198" i="11"/>
  <c r="C199" i="11"/>
  <c r="D199" i="11"/>
  <c r="F199" i="11"/>
  <c r="H199" i="11"/>
  <c r="G199" i="11"/>
  <c r="C200" i="11"/>
  <c r="D200" i="11"/>
  <c r="F200" i="11"/>
  <c r="H200" i="11" s="1"/>
  <c r="G200" i="11"/>
  <c r="C201" i="11"/>
  <c r="D201" i="11"/>
  <c r="F201" i="11"/>
  <c r="H201" i="11" s="1"/>
  <c r="G201" i="11"/>
  <c r="C202" i="11"/>
  <c r="D202" i="11"/>
  <c r="F202" i="11"/>
  <c r="H202" i="11"/>
  <c r="G202" i="11"/>
  <c r="C203" i="11"/>
  <c r="D203" i="11"/>
  <c r="F203" i="11"/>
  <c r="H203" i="11" s="1"/>
  <c r="G203" i="11"/>
  <c r="C204" i="11"/>
  <c r="D204" i="11"/>
  <c r="F204" i="11"/>
  <c r="H204" i="11" s="1"/>
  <c r="G204" i="11"/>
  <c r="C205" i="11"/>
  <c r="D205" i="11"/>
  <c r="F205" i="11"/>
  <c r="G205" i="11"/>
  <c r="H205" i="11"/>
  <c r="C206" i="11"/>
  <c r="D206" i="11"/>
  <c r="F206" i="11"/>
  <c r="H206" i="11" s="1"/>
  <c r="G206" i="11"/>
  <c r="C207" i="11"/>
  <c r="D207" i="11"/>
  <c r="F207" i="11"/>
  <c r="H207" i="11" s="1"/>
  <c r="G207" i="11"/>
  <c r="C208" i="11"/>
  <c r="D208" i="11"/>
  <c r="F208" i="11"/>
  <c r="H208" i="11" s="1"/>
  <c r="G208" i="11"/>
  <c r="C209" i="11"/>
  <c r="D209" i="11"/>
  <c r="F209" i="11"/>
  <c r="H209" i="11" s="1"/>
  <c r="G209" i="11"/>
  <c r="C210" i="11"/>
  <c r="D210" i="11"/>
  <c r="F210" i="11"/>
  <c r="H210" i="11"/>
  <c r="G210" i="11"/>
  <c r="C211" i="11"/>
  <c r="D211" i="11"/>
  <c r="F211" i="11"/>
  <c r="G211" i="11"/>
  <c r="H211" i="11"/>
  <c r="C212" i="11"/>
  <c r="D212" i="11"/>
  <c r="F212" i="11"/>
  <c r="H212" i="11" s="1"/>
  <c r="G212" i="11"/>
  <c r="C213" i="11"/>
  <c r="D213" i="11"/>
  <c r="F213" i="11"/>
  <c r="H213" i="11" s="1"/>
  <c r="G213" i="11"/>
  <c r="C214" i="11"/>
  <c r="D214" i="11"/>
  <c r="F214" i="11"/>
  <c r="H214" i="11" s="1"/>
  <c r="G214" i="11"/>
  <c r="C215" i="11"/>
  <c r="D215" i="11"/>
  <c r="F215" i="11"/>
  <c r="H215" i="11" s="1"/>
  <c r="G215" i="11"/>
  <c r="C216" i="11"/>
  <c r="D216" i="11"/>
  <c r="F216" i="11"/>
  <c r="H216" i="11" s="1"/>
  <c r="G216" i="11"/>
  <c r="C217" i="11"/>
  <c r="D217" i="11"/>
  <c r="F217" i="11"/>
  <c r="H217" i="11" s="1"/>
  <c r="G217" i="11"/>
  <c r="C218" i="11"/>
  <c r="D218" i="11"/>
  <c r="F218" i="11"/>
  <c r="H218" i="11"/>
  <c r="G218" i="11"/>
  <c r="C219" i="11"/>
  <c r="D219" i="11"/>
  <c r="F219" i="11"/>
  <c r="H219" i="11" s="1"/>
  <c r="G219" i="11"/>
  <c r="C220" i="11"/>
  <c r="D220" i="11"/>
  <c r="F220" i="11"/>
  <c r="H220" i="11" s="1"/>
  <c r="G220" i="11"/>
  <c r="C221" i="11"/>
  <c r="D221" i="11"/>
  <c r="F221" i="11"/>
  <c r="H221" i="11" s="1"/>
  <c r="G221" i="11"/>
  <c r="C222" i="11"/>
  <c r="D222" i="11"/>
  <c r="F222" i="11"/>
  <c r="H222" i="11"/>
  <c r="G222" i="11"/>
  <c r="C223" i="11"/>
  <c r="D223" i="11"/>
  <c r="F223" i="11"/>
  <c r="H223" i="11" s="1"/>
  <c r="G223" i="11"/>
  <c r="C224" i="11"/>
  <c r="D224" i="11"/>
  <c r="F224" i="11"/>
  <c r="H224" i="11" s="1"/>
  <c r="G224" i="11"/>
  <c r="C225" i="11"/>
  <c r="D225" i="11"/>
  <c r="F225" i="11"/>
  <c r="H225" i="11" s="1"/>
  <c r="G225" i="11"/>
  <c r="C226" i="11"/>
  <c r="D226" i="11"/>
  <c r="F226" i="11"/>
  <c r="H226" i="11"/>
  <c r="G226" i="11"/>
  <c r="C227" i="11"/>
  <c r="D227" i="11"/>
  <c r="F227" i="11"/>
  <c r="G227" i="11"/>
  <c r="H227" i="11"/>
  <c r="C228" i="11"/>
  <c r="D228" i="11"/>
  <c r="F228" i="11"/>
  <c r="H228" i="11" s="1"/>
  <c r="G228" i="11"/>
  <c r="C229" i="11"/>
  <c r="D229" i="11"/>
  <c r="F229" i="11"/>
  <c r="H229" i="11" s="1"/>
  <c r="G229" i="11"/>
  <c r="C230" i="11"/>
  <c r="D230" i="11"/>
  <c r="F230" i="11"/>
  <c r="H230" i="11"/>
  <c r="G230" i="11"/>
  <c r="C231" i="11"/>
  <c r="D231" i="11"/>
  <c r="F231" i="11"/>
  <c r="H231" i="11" s="1"/>
  <c r="G231" i="11"/>
  <c r="C232" i="11"/>
  <c r="D232" i="11"/>
  <c r="F232" i="11"/>
  <c r="H232" i="11" s="1"/>
  <c r="G232" i="11"/>
  <c r="C233" i="11"/>
  <c r="D233" i="11"/>
  <c r="F233" i="11"/>
  <c r="H233" i="11" s="1"/>
  <c r="G233" i="11"/>
  <c r="C234" i="11"/>
  <c r="D234" i="11"/>
  <c r="F234" i="11"/>
  <c r="H234" i="11" s="1"/>
  <c r="G234" i="11"/>
  <c r="C235" i="11"/>
  <c r="D235" i="11"/>
  <c r="F235" i="11"/>
  <c r="H235" i="11" s="1"/>
  <c r="G235" i="11"/>
  <c r="C236" i="11"/>
  <c r="D236" i="11"/>
  <c r="F236" i="11"/>
  <c r="H236" i="11" s="1"/>
  <c r="G236" i="11"/>
  <c r="C237" i="11"/>
  <c r="D237" i="11"/>
  <c r="F237" i="11"/>
  <c r="H237" i="11" s="1"/>
  <c r="G237" i="11"/>
  <c r="C238" i="11"/>
  <c r="D238" i="11"/>
  <c r="F238" i="11"/>
  <c r="H238" i="11"/>
  <c r="G238" i="11"/>
  <c r="C239" i="11"/>
  <c r="D239" i="11"/>
  <c r="F239" i="11"/>
  <c r="H239" i="11" s="1"/>
  <c r="G239" i="11"/>
  <c r="C240" i="11"/>
  <c r="D240" i="11"/>
  <c r="F240" i="11"/>
  <c r="H240" i="11" s="1"/>
  <c r="G240" i="11"/>
  <c r="C241" i="11"/>
  <c r="D241" i="11"/>
  <c r="F241" i="11"/>
  <c r="H241" i="11" s="1"/>
  <c r="G241" i="11"/>
  <c r="C242" i="11"/>
  <c r="D242" i="11"/>
  <c r="F242" i="11"/>
  <c r="H242" i="11"/>
  <c r="G242" i="11"/>
  <c r="C243" i="11"/>
  <c r="D243" i="11"/>
  <c r="F243" i="11"/>
  <c r="H243" i="11" s="1"/>
  <c r="G243" i="11"/>
  <c r="C244" i="11"/>
  <c r="D244" i="11"/>
  <c r="F244" i="11"/>
  <c r="H244" i="11" s="1"/>
  <c r="G244" i="11"/>
  <c r="C245" i="11"/>
  <c r="D245" i="11"/>
  <c r="F245" i="11"/>
  <c r="H245" i="11" s="1"/>
  <c r="G245" i="11"/>
  <c r="C246" i="11"/>
  <c r="D246" i="11"/>
  <c r="F246" i="11"/>
  <c r="H246" i="11" s="1"/>
  <c r="G246" i="11"/>
  <c r="C247" i="11"/>
  <c r="D247" i="11"/>
  <c r="F247" i="11"/>
  <c r="G247" i="11"/>
  <c r="H247" i="11"/>
  <c r="C248" i="11"/>
  <c r="D248" i="11"/>
  <c r="F248" i="11"/>
  <c r="H248" i="11" s="1"/>
  <c r="G248" i="11"/>
  <c r="C249" i="11"/>
  <c r="D249" i="11"/>
  <c r="F249" i="11"/>
  <c r="H249" i="11"/>
  <c r="G249" i="11"/>
  <c r="C250" i="11"/>
  <c r="D250" i="11"/>
  <c r="F250" i="11"/>
  <c r="H250" i="11" s="1"/>
  <c r="G250" i="11"/>
  <c r="C251" i="11"/>
  <c r="D251" i="11"/>
  <c r="F251" i="11"/>
  <c r="H251" i="11" s="1"/>
  <c r="G251" i="11"/>
  <c r="C252" i="11"/>
  <c r="D252" i="11"/>
  <c r="F252" i="11"/>
  <c r="G252" i="11"/>
  <c r="H252" i="11"/>
  <c r="C253" i="11"/>
  <c r="D253" i="11"/>
  <c r="F253" i="11"/>
  <c r="H253" i="11"/>
  <c r="G253" i="11"/>
  <c r="C254" i="11"/>
  <c r="D254" i="11"/>
  <c r="F254" i="11"/>
  <c r="H254" i="11" s="1"/>
  <c r="G254" i="11"/>
  <c r="C255" i="11"/>
  <c r="D255" i="11"/>
  <c r="F255" i="11"/>
  <c r="H255" i="11" s="1"/>
  <c r="G255" i="11"/>
  <c r="C256" i="11"/>
  <c r="D256" i="11"/>
  <c r="F256" i="11"/>
  <c r="H256" i="11" s="1"/>
  <c r="G256" i="11"/>
  <c r="C257" i="11"/>
  <c r="D257" i="11"/>
  <c r="F257" i="11"/>
  <c r="H257" i="11"/>
  <c r="G257" i="11"/>
  <c r="F258" i="11"/>
  <c r="H258" i="11"/>
  <c r="G258" i="11"/>
  <c r="F259" i="11"/>
  <c r="H259" i="11" s="1"/>
  <c r="G259" i="11"/>
  <c r="F260" i="11"/>
  <c r="H260" i="11" s="1"/>
  <c r="G260" i="11"/>
  <c r="F261" i="11"/>
  <c r="H261" i="11"/>
  <c r="G261" i="11"/>
  <c r="F262" i="11"/>
  <c r="H262" i="11" s="1"/>
  <c r="G262" i="11"/>
  <c r="F263" i="11"/>
  <c r="G263" i="11"/>
  <c r="H263" i="11"/>
  <c r="F264" i="11"/>
  <c r="H264" i="11" s="1"/>
  <c r="G264" i="11"/>
  <c r="F265" i="11"/>
  <c r="H265" i="11" s="1"/>
  <c r="G265" i="11"/>
  <c r="F266" i="11"/>
  <c r="H266" i="11"/>
  <c r="G266" i="11"/>
  <c r="F267" i="11"/>
  <c r="H267" i="11" s="1"/>
  <c r="G267" i="11"/>
  <c r="F268" i="11"/>
  <c r="H268" i="11" s="1"/>
  <c r="G268" i="11"/>
  <c r="F269" i="11"/>
  <c r="H269" i="11"/>
  <c r="G269" i="11"/>
  <c r="F270" i="11"/>
  <c r="H270" i="11" s="1"/>
  <c r="G270" i="11"/>
  <c r="F271" i="11"/>
  <c r="G271" i="11"/>
  <c r="H271" i="11"/>
  <c r="F272" i="11"/>
  <c r="H272" i="11" s="1"/>
  <c r="G272" i="11"/>
  <c r="F273" i="11"/>
  <c r="H273" i="11" s="1"/>
  <c r="G273" i="11"/>
  <c r="F274" i="11"/>
  <c r="H274" i="11" s="1"/>
  <c r="G274" i="11"/>
  <c r="F275" i="11"/>
  <c r="G275" i="11"/>
  <c r="H275" i="11"/>
  <c r="F276" i="11"/>
  <c r="H276" i="11" s="1"/>
  <c r="G276" i="11"/>
  <c r="F277" i="11"/>
  <c r="H277" i="11" s="1"/>
  <c r="G277" i="11"/>
  <c r="F278" i="11"/>
  <c r="H278" i="11"/>
  <c r="G278" i="11"/>
  <c r="F279" i="11"/>
  <c r="H279" i="11" s="1"/>
  <c r="G279" i="11"/>
  <c r="F280" i="11"/>
  <c r="H280" i="11" s="1"/>
  <c r="G280" i="11"/>
  <c r="F281" i="11"/>
  <c r="H281" i="11"/>
  <c r="G281" i="11"/>
  <c r="F282" i="11"/>
  <c r="H282" i="11"/>
  <c r="G282" i="11"/>
  <c r="F283" i="11"/>
  <c r="G283" i="11"/>
  <c r="H283" i="11"/>
  <c r="F284" i="11"/>
  <c r="H284" i="11" s="1"/>
  <c r="G284" i="11"/>
  <c r="F285" i="11"/>
  <c r="H285" i="11"/>
  <c r="G285" i="11"/>
  <c r="F286" i="11"/>
  <c r="H286" i="11"/>
  <c r="G286" i="11"/>
  <c r="F287" i="11"/>
  <c r="H287" i="11" s="1"/>
  <c r="G287" i="11"/>
  <c r="F288" i="11"/>
  <c r="H288" i="11" s="1"/>
  <c r="G288" i="11"/>
  <c r="F289" i="11"/>
  <c r="H289" i="11"/>
  <c r="G289" i="11"/>
  <c r="F290" i="11"/>
  <c r="H290" i="11"/>
  <c r="G290" i="11"/>
  <c r="F291" i="11"/>
  <c r="H291" i="11" s="1"/>
  <c r="G291" i="11"/>
  <c r="F292" i="11"/>
  <c r="H292" i="11" s="1"/>
  <c r="G292" i="11"/>
  <c r="F293" i="11"/>
  <c r="H293" i="11"/>
  <c r="G293" i="11"/>
  <c r="F294" i="11"/>
  <c r="H294" i="11" s="1"/>
  <c r="G294" i="11"/>
  <c r="F295" i="11"/>
  <c r="G295" i="11"/>
  <c r="H295" i="11"/>
  <c r="F296" i="11"/>
  <c r="H296" i="11" s="1"/>
  <c r="G296" i="11"/>
  <c r="F297" i="11"/>
  <c r="H297" i="11" s="1"/>
  <c r="G297" i="11"/>
  <c r="F298" i="11"/>
  <c r="H298" i="11"/>
  <c r="G298" i="11"/>
  <c r="F299" i="11"/>
  <c r="H299" i="11" s="1"/>
  <c r="G299" i="11"/>
  <c r="F300" i="11"/>
  <c r="H300" i="11" s="1"/>
  <c r="G300" i="11"/>
  <c r="F301" i="11"/>
  <c r="H301" i="11"/>
  <c r="G301" i="11"/>
  <c r="F302" i="11"/>
  <c r="H302" i="11" s="1"/>
  <c r="G302" i="11"/>
  <c r="F303" i="11"/>
  <c r="G303" i="11"/>
  <c r="H303" i="11"/>
  <c r="F304" i="11"/>
  <c r="H304" i="11" s="1"/>
  <c r="G304" i="11"/>
  <c r="F305" i="11"/>
  <c r="H305" i="11" s="1"/>
  <c r="G305" i="11"/>
  <c r="F306" i="11"/>
  <c r="H306" i="11" s="1"/>
  <c r="G306" i="11"/>
  <c r="F307" i="11"/>
  <c r="G307" i="11"/>
  <c r="H307" i="11"/>
  <c r="F308" i="11"/>
  <c r="H308" i="11" s="1"/>
  <c r="G308" i="11"/>
  <c r="F309" i="11"/>
  <c r="H309" i="11" s="1"/>
  <c r="G309" i="11"/>
  <c r="F310" i="11"/>
  <c r="H310" i="11"/>
  <c r="G310" i="11"/>
  <c r="F311" i="11"/>
  <c r="H311" i="11" s="1"/>
  <c r="G311" i="11"/>
  <c r="F312" i="11"/>
  <c r="H312" i="11" s="1"/>
  <c r="G312" i="11"/>
  <c r="F313" i="11"/>
  <c r="H313" i="11"/>
  <c r="G313" i="11"/>
  <c r="F314" i="11"/>
  <c r="H314" i="11"/>
  <c r="G314" i="11"/>
  <c r="F315" i="11"/>
  <c r="G315" i="11"/>
  <c r="H315" i="11"/>
  <c r="F316" i="11"/>
  <c r="H316" i="11" s="1"/>
  <c r="G316" i="11"/>
  <c r="F317" i="11"/>
  <c r="H317" i="11"/>
  <c r="G317" i="11"/>
  <c r="F318" i="11"/>
  <c r="H318" i="11"/>
  <c r="G318" i="11"/>
  <c r="F319" i="11"/>
  <c r="H319" i="11" s="1"/>
  <c r="G319" i="11"/>
  <c r="F320" i="11"/>
  <c r="H320" i="11" s="1"/>
  <c r="G320" i="11"/>
  <c r="F321" i="11"/>
  <c r="H321" i="11"/>
  <c r="G321" i="11"/>
  <c r="F322" i="11"/>
  <c r="H322" i="11"/>
  <c r="G322" i="11"/>
  <c r="F323" i="11"/>
  <c r="H323" i="11" s="1"/>
  <c r="G323" i="11"/>
  <c r="F324" i="11"/>
  <c r="H324" i="11" s="1"/>
  <c r="G324" i="11"/>
  <c r="F325" i="11"/>
  <c r="H325" i="11"/>
  <c r="G325" i="11"/>
  <c r="F326" i="11"/>
  <c r="H326" i="11" s="1"/>
  <c r="G326" i="11"/>
  <c r="F327" i="11"/>
  <c r="G327" i="11"/>
  <c r="H327" i="11"/>
  <c r="F328" i="11"/>
  <c r="H328" i="11" s="1"/>
  <c r="G328" i="11"/>
  <c r="F329" i="11"/>
  <c r="H329" i="11" s="1"/>
  <c r="G329" i="11"/>
  <c r="F330" i="11"/>
  <c r="H330" i="11"/>
  <c r="G330" i="11"/>
  <c r="F331" i="11"/>
  <c r="H331" i="11" s="1"/>
  <c r="G331" i="11"/>
  <c r="F332" i="11"/>
  <c r="H332" i="11" s="1"/>
  <c r="G332" i="11"/>
  <c r="F333" i="11"/>
  <c r="H333" i="11"/>
  <c r="G333" i="11"/>
  <c r="F334" i="11"/>
  <c r="H334" i="11" s="1"/>
  <c r="G334" i="11"/>
  <c r="F335" i="11"/>
  <c r="G335" i="11"/>
  <c r="H335" i="11"/>
  <c r="F336" i="11"/>
  <c r="H336" i="11" s="1"/>
  <c r="G336" i="11"/>
  <c r="F337" i="11"/>
  <c r="H337" i="11" s="1"/>
  <c r="G337" i="11"/>
  <c r="F338" i="11"/>
  <c r="H338" i="11" s="1"/>
  <c r="G338" i="11"/>
  <c r="F339" i="11"/>
  <c r="G339" i="11"/>
  <c r="H339" i="11"/>
  <c r="F340" i="11"/>
  <c r="H340" i="11" s="1"/>
  <c r="G340" i="11"/>
  <c r="F341" i="11"/>
  <c r="H341" i="11" s="1"/>
  <c r="G341" i="11"/>
  <c r="F342" i="11"/>
  <c r="H342" i="11"/>
  <c r="G342" i="11"/>
  <c r="F343" i="11"/>
  <c r="H343" i="11" s="1"/>
  <c r="G343" i="11"/>
  <c r="F344" i="11"/>
  <c r="H344" i="11" s="1"/>
  <c r="G344" i="11"/>
  <c r="F345" i="11"/>
  <c r="H345" i="11"/>
  <c r="G345" i="11"/>
  <c r="F346" i="11"/>
  <c r="H346" i="11" s="1"/>
  <c r="G346" i="11"/>
  <c r="F347" i="11"/>
  <c r="G347" i="11"/>
  <c r="H347" i="11"/>
  <c r="F348" i="11"/>
  <c r="H348" i="11" s="1"/>
  <c r="G348" i="11"/>
  <c r="F349" i="11"/>
  <c r="H349" i="11" s="1"/>
  <c r="G349" i="11"/>
  <c r="F350" i="11"/>
  <c r="H350" i="11" s="1"/>
  <c r="G350" i="11"/>
  <c r="F351" i="11"/>
  <c r="H351" i="11" s="1"/>
  <c r="G351" i="11"/>
  <c r="F352" i="11"/>
  <c r="H352" i="11" s="1"/>
  <c r="G352" i="11"/>
  <c r="F353" i="11"/>
  <c r="H353" i="11" s="1"/>
  <c r="G353" i="11"/>
  <c r="F354" i="11"/>
  <c r="H354" i="11"/>
  <c r="G354" i="11"/>
  <c r="F355" i="11"/>
  <c r="H355" i="11" s="1"/>
  <c r="G355" i="11"/>
  <c r="F356" i="11"/>
  <c r="H356" i="11" s="1"/>
  <c r="G356" i="11"/>
  <c r="F357" i="11"/>
  <c r="H357" i="11" s="1"/>
  <c r="G357" i="11"/>
  <c r="F358" i="11"/>
  <c r="H358" i="11"/>
  <c r="G358" i="11"/>
  <c r="F359" i="11"/>
  <c r="G359" i="11"/>
  <c r="H359" i="11"/>
  <c r="F360" i="11"/>
  <c r="H360" i="11" s="1"/>
  <c r="G360" i="11"/>
  <c r="F361" i="11"/>
  <c r="H361" i="11"/>
  <c r="G361" i="11"/>
  <c r="F362" i="11"/>
  <c r="H362" i="11"/>
  <c r="G362" i="11"/>
  <c r="F363" i="11"/>
  <c r="G363" i="11"/>
  <c r="H363" i="11"/>
  <c r="F364" i="11"/>
  <c r="H364" i="11" s="1"/>
  <c r="G364" i="11"/>
  <c r="F365" i="11"/>
  <c r="H365" i="11"/>
  <c r="G365" i="11"/>
  <c r="F366" i="11"/>
  <c r="H366" i="11"/>
  <c r="G366" i="11"/>
  <c r="F367" i="11"/>
  <c r="H367" i="11" s="1"/>
  <c r="G367" i="11"/>
  <c r="F368" i="11"/>
  <c r="H368" i="11" s="1"/>
  <c r="G368" i="11"/>
  <c r="F369" i="11"/>
  <c r="H369" i="11" s="1"/>
  <c r="G369" i="11"/>
  <c r="F370" i="11"/>
  <c r="H370" i="11"/>
  <c r="G370" i="11"/>
  <c r="F371" i="11"/>
  <c r="H371" i="11" s="1"/>
  <c r="G371" i="11"/>
  <c r="F372" i="11"/>
  <c r="H372" i="11" s="1"/>
  <c r="G372" i="11"/>
  <c r="F373" i="11"/>
  <c r="H373" i="11" s="1"/>
  <c r="G373" i="11"/>
  <c r="F374" i="11"/>
  <c r="H374" i="11" s="1"/>
  <c r="G374" i="11"/>
  <c r="F375" i="11"/>
  <c r="H375" i="11" s="1"/>
  <c r="G375" i="11"/>
  <c r="F376" i="11"/>
  <c r="H376" i="11" s="1"/>
  <c r="G376" i="11"/>
  <c r="F377" i="11"/>
  <c r="G377" i="11"/>
  <c r="H377" i="11"/>
  <c r="F378" i="11"/>
  <c r="H378" i="11"/>
  <c r="G378" i="11"/>
  <c r="F379" i="11"/>
  <c r="H379" i="11" s="1"/>
  <c r="G379" i="11"/>
  <c r="F380" i="11"/>
  <c r="H380" i="11" s="1"/>
  <c r="G380" i="11"/>
  <c r="F381" i="11"/>
  <c r="H381" i="11" s="1"/>
  <c r="G381" i="11"/>
  <c r="F382" i="11"/>
  <c r="H382" i="11" s="1"/>
  <c r="G382" i="11"/>
  <c r="F383" i="11"/>
  <c r="G383" i="11"/>
  <c r="H383" i="11"/>
  <c r="F384" i="11"/>
  <c r="H384" i="11" s="1"/>
  <c r="G384" i="11"/>
  <c r="F385" i="11"/>
  <c r="H385" i="11" s="1"/>
  <c r="G385" i="11"/>
  <c r="F386" i="11"/>
  <c r="H386" i="11"/>
  <c r="G386" i="11"/>
  <c r="F387" i="11"/>
  <c r="H387" i="11" s="1"/>
  <c r="G387" i="11"/>
  <c r="F388" i="11"/>
  <c r="H388" i="11" s="1"/>
  <c r="G388" i="11"/>
  <c r="F389" i="11"/>
  <c r="H389" i="11"/>
  <c r="G389" i="11"/>
  <c r="F390" i="11"/>
  <c r="H390" i="11" s="1"/>
  <c r="G390" i="11"/>
  <c r="F391" i="11"/>
  <c r="H391" i="11" s="1"/>
  <c r="G391" i="11"/>
  <c r="F392" i="11"/>
  <c r="H392" i="11" s="1"/>
  <c r="G392" i="11"/>
  <c r="F393" i="11"/>
  <c r="H393" i="11" s="1"/>
  <c r="G393" i="11"/>
  <c r="F394" i="11"/>
  <c r="H394" i="11"/>
  <c r="G394" i="11"/>
  <c r="F395" i="11"/>
  <c r="H395" i="11" s="1"/>
  <c r="G395" i="11"/>
  <c r="F396" i="11"/>
  <c r="H396" i="11" s="1"/>
  <c r="G396" i="11"/>
  <c r="F397" i="11"/>
  <c r="H397" i="11" s="1"/>
  <c r="G397" i="11"/>
  <c r="F398" i="11"/>
  <c r="H398" i="11" s="1"/>
  <c r="G398" i="11"/>
  <c r="F399" i="11"/>
  <c r="H399" i="11" s="1"/>
  <c r="G399" i="11"/>
  <c r="F400" i="11"/>
  <c r="H400" i="11" s="1"/>
  <c r="G400" i="11"/>
  <c r="F401" i="11"/>
  <c r="H401" i="11" s="1"/>
  <c r="G401" i="11"/>
  <c r="F402" i="11"/>
  <c r="H402" i="11"/>
  <c r="G402" i="11"/>
  <c r="F403" i="11"/>
  <c r="H403" i="11" s="1"/>
  <c r="G403" i="11"/>
  <c r="F404" i="11"/>
  <c r="H404" i="11" s="1"/>
  <c r="G404" i="11"/>
  <c r="F405" i="11"/>
  <c r="H405" i="11" s="1"/>
  <c r="G405" i="11"/>
  <c r="F406" i="11"/>
  <c r="H406" i="11"/>
  <c r="G406" i="11"/>
  <c r="F407" i="11"/>
  <c r="H407" i="11" s="1"/>
  <c r="G407" i="11"/>
  <c r="F408" i="11"/>
  <c r="H408" i="11" s="1"/>
  <c r="G408" i="11"/>
  <c r="F409" i="11"/>
  <c r="G409" i="11"/>
  <c r="H409" i="11"/>
  <c r="F410" i="11"/>
  <c r="H410" i="11" s="1"/>
  <c r="G410" i="11"/>
  <c r="F411" i="11"/>
  <c r="H411" i="11" s="1"/>
  <c r="G411" i="11"/>
  <c r="F412" i="11"/>
  <c r="H412" i="11" s="1"/>
  <c r="G412" i="11"/>
  <c r="F413" i="11"/>
  <c r="H413" i="11" s="1"/>
  <c r="G413" i="11"/>
  <c r="F414" i="11"/>
  <c r="H414" i="11"/>
  <c r="G414" i="11"/>
  <c r="F415" i="11"/>
  <c r="G415" i="11"/>
  <c r="H415" i="11"/>
  <c r="F416" i="11"/>
  <c r="H416" i="11" s="1"/>
  <c r="G416" i="11"/>
  <c r="F417" i="11"/>
  <c r="H417" i="11"/>
  <c r="G417" i="11"/>
  <c r="F418" i="11"/>
  <c r="H418" i="11"/>
  <c r="G418" i="11"/>
  <c r="F419" i="11"/>
  <c r="H419" i="11" s="1"/>
  <c r="G419" i="11"/>
  <c r="F420" i="11"/>
  <c r="H420" i="11" s="1"/>
  <c r="G420" i="11"/>
  <c r="F421" i="11"/>
  <c r="H421" i="11"/>
  <c r="G421" i="11"/>
  <c r="F422" i="11"/>
  <c r="H422" i="11"/>
  <c r="G422" i="11"/>
  <c r="F423" i="11"/>
  <c r="H423" i="11" s="1"/>
  <c r="G423" i="11"/>
  <c r="F424" i="11"/>
  <c r="H424" i="11" s="1"/>
  <c r="G424" i="11"/>
  <c r="F425" i="11"/>
  <c r="H425" i="11" s="1"/>
  <c r="G425" i="11"/>
  <c r="F426" i="11"/>
  <c r="H426" i="11" s="1"/>
  <c r="G426" i="11"/>
  <c r="F427" i="11"/>
  <c r="H427" i="11" s="1"/>
  <c r="G427" i="11"/>
  <c r="F428" i="11"/>
  <c r="H428" i="11" s="1"/>
  <c r="G428" i="11"/>
  <c r="F429" i="11"/>
  <c r="H429" i="11" s="1"/>
  <c r="G429" i="11"/>
  <c r="F430" i="11"/>
  <c r="H430" i="11" s="1"/>
  <c r="G430" i="11"/>
  <c r="F431" i="11"/>
  <c r="H431" i="11" s="1"/>
  <c r="G431" i="11"/>
  <c r="F432" i="11"/>
  <c r="H432" i="11" s="1"/>
  <c r="G432" i="11"/>
  <c r="F433" i="11"/>
  <c r="H433" i="11" s="1"/>
  <c r="G433" i="11"/>
  <c r="F434" i="11"/>
  <c r="H434" i="11" s="1"/>
  <c r="G434" i="11"/>
  <c r="F435" i="11"/>
  <c r="H435" i="11" s="1"/>
  <c r="G435" i="11"/>
  <c r="F436" i="11"/>
  <c r="H436" i="11" s="1"/>
  <c r="G436" i="11"/>
  <c r="F437" i="11"/>
  <c r="H437" i="11" s="1"/>
  <c r="G437" i="11"/>
  <c r="F438" i="11"/>
  <c r="H438" i="11"/>
  <c r="G438" i="11"/>
  <c r="F439" i="11"/>
  <c r="H439" i="11" s="1"/>
  <c r="G439" i="11"/>
  <c r="F440" i="11"/>
  <c r="H440" i="11" s="1"/>
  <c r="G440" i="11"/>
  <c r="F441" i="11"/>
  <c r="H441" i="11" s="1"/>
  <c r="G441" i="11"/>
  <c r="F442" i="11"/>
  <c r="H442" i="11"/>
  <c r="G442" i="11"/>
  <c r="F443" i="11"/>
  <c r="H443" i="11" s="1"/>
  <c r="G443" i="11"/>
  <c r="F444" i="11"/>
  <c r="H444" i="11" s="1"/>
  <c r="G444" i="11"/>
  <c r="F445" i="11"/>
  <c r="G445" i="11"/>
  <c r="H445" i="11"/>
  <c r="F446" i="11"/>
  <c r="H446" i="11" s="1"/>
  <c r="G446" i="11"/>
  <c r="F447" i="11"/>
  <c r="H447" i="11" s="1"/>
  <c r="G447" i="11"/>
  <c r="F448" i="11"/>
  <c r="H448" i="11" s="1"/>
  <c r="G448" i="11"/>
  <c r="F449" i="11"/>
  <c r="H449" i="11" s="1"/>
  <c r="G449" i="11"/>
  <c r="F450" i="11"/>
  <c r="H450" i="11"/>
  <c r="G450" i="11"/>
  <c r="F451" i="11"/>
  <c r="H451" i="11" s="1"/>
  <c r="G451" i="11"/>
  <c r="F452" i="11"/>
  <c r="H452" i="11" s="1"/>
  <c r="G452" i="11"/>
  <c r="F453" i="11"/>
  <c r="H453" i="11" s="1"/>
  <c r="G453" i="11"/>
  <c r="F454" i="11"/>
  <c r="H454" i="11" s="1"/>
  <c r="G454" i="11"/>
  <c r="F455" i="11"/>
  <c r="H455" i="11" s="1"/>
  <c r="G455" i="11"/>
  <c r="F456" i="11"/>
  <c r="H456" i="11" s="1"/>
  <c r="G456" i="11"/>
  <c r="F457" i="11"/>
  <c r="H457" i="11" s="1"/>
  <c r="G457" i="11"/>
  <c r="F458" i="11"/>
  <c r="H458" i="11" s="1"/>
  <c r="G458" i="11"/>
  <c r="F459" i="11"/>
  <c r="H459" i="11"/>
  <c r="G459" i="11"/>
  <c r="F460" i="11"/>
  <c r="G460" i="11"/>
  <c r="H460" i="11"/>
  <c r="F461" i="11"/>
  <c r="H461" i="11" s="1"/>
  <c r="G461" i="11"/>
  <c r="F462" i="11"/>
  <c r="H462" i="11" s="1"/>
  <c r="G462" i="11"/>
  <c r="F463" i="11"/>
  <c r="H463" i="11" s="1"/>
  <c r="G463" i="11"/>
  <c r="F464" i="11"/>
  <c r="G464" i="11"/>
  <c r="H464" i="11"/>
  <c r="F465" i="11"/>
  <c r="H465" i="11" s="1"/>
  <c r="G465" i="11"/>
  <c r="F466" i="11"/>
  <c r="H466" i="11" s="1"/>
  <c r="G466" i="11"/>
  <c r="F467" i="11"/>
  <c r="H467" i="11" s="1"/>
  <c r="G467" i="11"/>
  <c r="F468" i="11"/>
  <c r="G468" i="11"/>
  <c r="H468" i="11"/>
  <c r="F469" i="11"/>
  <c r="H469" i="11" s="1"/>
  <c r="G469" i="11"/>
  <c r="F470" i="11"/>
  <c r="H470" i="11" s="1"/>
  <c r="G470" i="11"/>
  <c r="F471" i="11"/>
  <c r="H471" i="11"/>
  <c r="G471" i="11"/>
  <c r="F472" i="11"/>
  <c r="G472" i="11"/>
  <c r="H472" i="11"/>
  <c r="F473" i="11"/>
  <c r="H473" i="11" s="1"/>
  <c r="G473" i="11"/>
  <c r="F474" i="11"/>
  <c r="H474" i="11" s="1"/>
  <c r="G474" i="11"/>
  <c r="F475" i="11"/>
  <c r="H475" i="11" s="1"/>
  <c r="G475" i="11"/>
  <c r="F476" i="11"/>
  <c r="G476" i="11"/>
  <c r="H476" i="11"/>
  <c r="F477" i="11"/>
  <c r="H477" i="11" s="1"/>
  <c r="G477" i="11"/>
  <c r="F478" i="11"/>
  <c r="H478" i="11" s="1"/>
  <c r="G478" i="11"/>
  <c r="F479" i="11"/>
  <c r="H479" i="11" s="1"/>
  <c r="G479" i="11"/>
  <c r="F480" i="11"/>
  <c r="G480" i="11"/>
  <c r="H480" i="11"/>
  <c r="F481" i="11"/>
  <c r="H481" i="11" s="1"/>
  <c r="G481" i="11"/>
  <c r="F482" i="11"/>
  <c r="H482" i="11" s="1"/>
  <c r="G482" i="11"/>
  <c r="F483" i="11"/>
  <c r="H483" i="11"/>
  <c r="G483" i="11"/>
  <c r="F484" i="11"/>
  <c r="H484" i="11" s="1"/>
  <c r="G484" i="11"/>
  <c r="F485" i="11"/>
  <c r="H485" i="11" s="1"/>
  <c r="G485" i="11"/>
  <c r="F486" i="11"/>
  <c r="H486" i="11"/>
  <c r="G486" i="11"/>
  <c r="F487" i="11"/>
  <c r="H487" i="11" s="1"/>
  <c r="G487" i="11"/>
  <c r="F488" i="11"/>
  <c r="G488" i="11"/>
  <c r="H488" i="11"/>
  <c r="F489" i="11"/>
  <c r="H489" i="11" s="1"/>
  <c r="G489" i="11"/>
  <c r="F490" i="11"/>
  <c r="H490" i="11" s="1"/>
  <c r="G490" i="11"/>
  <c r="F491" i="11"/>
  <c r="H491" i="11" s="1"/>
  <c r="G491" i="11"/>
  <c r="F492" i="11"/>
  <c r="G492" i="11"/>
  <c r="H492" i="11"/>
  <c r="F493" i="11"/>
  <c r="H493" i="11" s="1"/>
  <c r="G493" i="11"/>
  <c r="F494" i="11"/>
  <c r="H494" i="11" s="1"/>
  <c r="G494" i="11"/>
  <c r="F495" i="11"/>
  <c r="H495" i="11"/>
  <c r="G495" i="11"/>
  <c r="F496" i="11"/>
  <c r="H496" i="11" s="1"/>
  <c r="G496" i="11"/>
  <c r="F497" i="11"/>
  <c r="H497" i="11" s="1"/>
  <c r="G497" i="11"/>
  <c r="F498" i="11"/>
  <c r="H498" i="11"/>
  <c r="G498" i="11"/>
  <c r="F499" i="11"/>
  <c r="H499" i="11"/>
  <c r="G499" i="11"/>
  <c r="F500" i="11"/>
  <c r="H500" i="11" s="1"/>
  <c r="G500" i="11"/>
  <c r="F501" i="11"/>
  <c r="H501" i="11" s="1"/>
  <c r="G501" i="11"/>
  <c r="F502" i="11"/>
  <c r="H502" i="11" s="1"/>
  <c r="G502" i="11"/>
  <c r="F503" i="11"/>
  <c r="H503" i="11" s="1"/>
  <c r="G503" i="11"/>
  <c r="F504" i="11"/>
  <c r="G504" i="11"/>
  <c r="H504" i="11"/>
  <c r="F505" i="11"/>
  <c r="H505" i="11" s="1"/>
  <c r="G505" i="11"/>
  <c r="F506" i="11"/>
  <c r="H506" i="11" s="1"/>
  <c r="G506" i="11"/>
  <c r="F507" i="11"/>
  <c r="H507" i="11"/>
  <c r="G507" i="11"/>
  <c r="F508" i="11"/>
  <c r="H508" i="11" s="1"/>
  <c r="G508" i="11"/>
  <c r="F509" i="11"/>
  <c r="H509" i="11" s="1"/>
  <c r="G509" i="11"/>
  <c r="F510" i="11"/>
  <c r="H510" i="11" s="1"/>
  <c r="G510" i="11"/>
  <c r="F511" i="11"/>
  <c r="H511" i="11"/>
  <c r="G511" i="11"/>
  <c r="F512" i="11"/>
  <c r="G512" i="11"/>
  <c r="H512" i="11"/>
  <c r="F513" i="11"/>
  <c r="H513" i="11" s="1"/>
  <c r="G513" i="11"/>
  <c r="F514" i="11"/>
  <c r="H514" i="11"/>
  <c r="G514" i="11"/>
  <c r="F515" i="11"/>
  <c r="H515" i="11"/>
  <c r="G515" i="11"/>
  <c r="F516" i="11"/>
  <c r="G516" i="11"/>
  <c r="H516" i="11"/>
  <c r="F517" i="11"/>
  <c r="H517" i="11" s="1"/>
  <c r="G517" i="11"/>
  <c r="F518" i="11"/>
  <c r="H518" i="11"/>
  <c r="G518" i="11"/>
  <c r="F519" i="11"/>
  <c r="H519" i="11"/>
  <c r="G519" i="11"/>
  <c r="F520" i="11"/>
  <c r="H520" i="11" s="1"/>
  <c r="G520" i="11"/>
  <c r="F521" i="11"/>
  <c r="H521" i="11" s="1"/>
  <c r="G521" i="11"/>
  <c r="F522" i="11"/>
  <c r="H522" i="11" s="1"/>
  <c r="G522" i="11"/>
  <c r="F523" i="11"/>
  <c r="H523" i="11"/>
  <c r="G523" i="11"/>
  <c r="F524" i="11"/>
  <c r="G524" i="11"/>
  <c r="H524" i="11"/>
  <c r="F525" i="11"/>
  <c r="H525" i="11" s="1"/>
  <c r="G525" i="11"/>
  <c r="F526" i="11"/>
  <c r="H526" i="11" s="1"/>
  <c r="G526" i="11"/>
  <c r="F527" i="11"/>
  <c r="H527" i="11" s="1"/>
  <c r="G527" i="11"/>
  <c r="F528" i="11"/>
  <c r="G528" i="11"/>
  <c r="H528" i="11"/>
  <c r="F529" i="11"/>
  <c r="H529" i="11" s="1"/>
  <c r="G529" i="11"/>
  <c r="F530" i="11"/>
  <c r="H530" i="11" s="1"/>
  <c r="G530" i="11"/>
  <c r="F531" i="11"/>
  <c r="H531" i="11" s="1"/>
  <c r="G531" i="11"/>
  <c r="F532" i="11"/>
  <c r="G532" i="11"/>
  <c r="H532" i="11"/>
  <c r="F533" i="11"/>
  <c r="H533" i="11" s="1"/>
  <c r="G533" i="11"/>
  <c r="F534" i="11"/>
  <c r="H534" i="11" s="1"/>
  <c r="G534" i="11"/>
  <c r="F535" i="11"/>
  <c r="H535" i="11"/>
  <c r="G535" i="11"/>
  <c r="F536" i="11"/>
  <c r="G536" i="11"/>
  <c r="H536" i="11"/>
  <c r="F537" i="11"/>
  <c r="H537" i="11" s="1"/>
  <c r="G537" i="11"/>
  <c r="F538" i="11"/>
  <c r="H538" i="11" s="1"/>
  <c r="G538" i="11"/>
  <c r="F539" i="11"/>
  <c r="H539" i="11" s="1"/>
  <c r="G539" i="11"/>
  <c r="F540" i="11"/>
  <c r="G540" i="11"/>
  <c r="H540" i="11"/>
  <c r="F541" i="11"/>
  <c r="H541" i="11" s="1"/>
  <c r="G541" i="11"/>
  <c r="F542" i="11"/>
  <c r="H542" i="11" s="1"/>
  <c r="G542" i="11"/>
  <c r="F543" i="11"/>
  <c r="H543" i="11" s="1"/>
  <c r="G543" i="11"/>
  <c r="F544" i="11"/>
  <c r="G544" i="11"/>
  <c r="H544" i="11"/>
  <c r="F545" i="11"/>
  <c r="H545" i="11" s="1"/>
  <c r="G545" i="11"/>
  <c r="F546" i="11"/>
  <c r="H546" i="11" s="1"/>
  <c r="G546" i="11"/>
  <c r="F547" i="11"/>
  <c r="H547" i="11"/>
  <c r="G547" i="11"/>
  <c r="F548" i="11"/>
  <c r="H548" i="11" s="1"/>
  <c r="G548" i="11"/>
  <c r="F549" i="11"/>
  <c r="H549" i="11" s="1"/>
  <c r="G549" i="11"/>
  <c r="F550" i="11"/>
  <c r="H550" i="11"/>
  <c r="G550" i="11"/>
  <c r="F551" i="11"/>
  <c r="H551" i="11" s="1"/>
  <c r="G551" i="11"/>
  <c r="F552" i="11"/>
  <c r="G552" i="11"/>
  <c r="H552" i="11"/>
  <c r="F553" i="11"/>
  <c r="H553" i="11" s="1"/>
  <c r="G553" i="11"/>
  <c r="F554" i="11"/>
  <c r="H554" i="11" s="1"/>
  <c r="G554" i="11"/>
  <c r="F555" i="11"/>
  <c r="H555" i="11" s="1"/>
  <c r="G555" i="11"/>
  <c r="F556" i="11"/>
  <c r="G556" i="11"/>
  <c r="H556" i="11"/>
  <c r="F557" i="11"/>
  <c r="H557" i="11" s="1"/>
  <c r="G557" i="11"/>
  <c r="F558" i="11"/>
  <c r="H558" i="11" s="1"/>
  <c r="G558" i="11"/>
  <c r="F559" i="11"/>
  <c r="H559" i="11"/>
  <c r="G559" i="11"/>
  <c r="F560" i="11"/>
  <c r="H560" i="11" s="1"/>
  <c r="G560" i="11"/>
  <c r="F561" i="11"/>
  <c r="H561" i="11" s="1"/>
  <c r="G561" i="11"/>
  <c r="F562" i="11"/>
  <c r="H562" i="11"/>
  <c r="G562" i="11"/>
  <c r="F563" i="11"/>
  <c r="H563" i="11" s="1"/>
  <c r="G563" i="11"/>
  <c r="F564" i="11"/>
  <c r="H564" i="11" s="1"/>
  <c r="G564" i="11"/>
  <c r="F565" i="11"/>
  <c r="H565" i="11" s="1"/>
  <c r="G565" i="11"/>
  <c r="F566" i="11"/>
  <c r="H566" i="11" s="1"/>
  <c r="G566" i="11"/>
  <c r="F567" i="11"/>
  <c r="H567" i="11"/>
  <c r="G567" i="11"/>
  <c r="F568" i="11"/>
  <c r="H568" i="11" s="1"/>
  <c r="G568" i="11"/>
  <c r="F569" i="11"/>
  <c r="H569" i="11" s="1"/>
  <c r="G569" i="11"/>
  <c r="F570" i="11"/>
  <c r="H570" i="11" s="1"/>
  <c r="G570" i="11"/>
  <c r="F571" i="11"/>
  <c r="H571" i="11" s="1"/>
  <c r="G571" i="11"/>
  <c r="F572" i="11"/>
  <c r="H572" i="11" s="1"/>
  <c r="G572" i="11"/>
  <c r="F573" i="11"/>
  <c r="H573" i="11" s="1"/>
  <c r="G573" i="11"/>
  <c r="F574" i="11"/>
  <c r="H574" i="11" s="1"/>
  <c r="G574" i="11"/>
  <c r="F575" i="11"/>
  <c r="H575" i="11"/>
  <c r="G575" i="11"/>
  <c r="F576" i="11"/>
  <c r="G576" i="11"/>
  <c r="H576" i="11"/>
  <c r="F577" i="11"/>
  <c r="H577" i="11" s="1"/>
  <c r="G577" i="11"/>
  <c r="F578" i="11"/>
  <c r="H578" i="11"/>
  <c r="G578" i="11"/>
  <c r="F579" i="11"/>
  <c r="H579" i="11"/>
  <c r="G579" i="11"/>
  <c r="F580" i="11"/>
  <c r="G580" i="11"/>
  <c r="H580" i="11"/>
  <c r="F581" i="11"/>
  <c r="H581" i="11" s="1"/>
  <c r="G581" i="11"/>
  <c r="F582" i="11"/>
  <c r="H582" i="11" s="1"/>
  <c r="G582" i="11"/>
  <c r="F583" i="11"/>
  <c r="H583" i="11" s="1"/>
  <c r="G583" i="11"/>
  <c r="F584" i="11"/>
  <c r="H584" i="11" s="1"/>
  <c r="G584" i="11"/>
  <c r="F585" i="11"/>
  <c r="H585" i="11" s="1"/>
  <c r="G585" i="11"/>
  <c r="F586" i="11"/>
  <c r="H586" i="11" s="1"/>
  <c r="G586" i="11"/>
  <c r="F587" i="11"/>
  <c r="H587" i="11"/>
  <c r="G587" i="11"/>
  <c r="F588" i="11"/>
  <c r="H588" i="11" s="1"/>
  <c r="G588" i="11"/>
  <c r="F589" i="11"/>
  <c r="H589" i="11" s="1"/>
  <c r="G589" i="11"/>
  <c r="F590" i="11"/>
  <c r="H590" i="11" s="1"/>
  <c r="G590" i="11"/>
  <c r="F591" i="11"/>
  <c r="H591" i="11" s="1"/>
  <c r="G591" i="11"/>
  <c r="F592" i="11"/>
  <c r="G592" i="11"/>
  <c r="H592" i="11"/>
  <c r="F593" i="11"/>
  <c r="H593" i="11" s="1"/>
  <c r="G593" i="11"/>
  <c r="F594" i="11"/>
  <c r="H594" i="11" s="1"/>
  <c r="G594" i="11"/>
  <c r="F595" i="11"/>
  <c r="H595" i="11"/>
  <c r="G595" i="11"/>
  <c r="F596" i="11"/>
  <c r="H596" i="11" s="1"/>
  <c r="G596" i="11"/>
  <c r="F597" i="11"/>
  <c r="H597" i="11" s="1"/>
  <c r="G597" i="11"/>
  <c r="F598" i="11"/>
  <c r="H598" i="11" s="1"/>
  <c r="G598" i="11"/>
  <c r="F599" i="11"/>
  <c r="H599" i="11"/>
  <c r="G599" i="11"/>
  <c r="F600" i="11"/>
  <c r="H600" i="11" s="1"/>
  <c r="G600" i="11"/>
  <c r="F601" i="11"/>
  <c r="H601" i="11" s="1"/>
  <c r="G601" i="11"/>
  <c r="F602" i="11"/>
  <c r="H602" i="11" s="1"/>
  <c r="G602" i="11"/>
  <c r="F603" i="11"/>
  <c r="H603" i="11" s="1"/>
  <c r="G603" i="11"/>
  <c r="F604" i="11"/>
  <c r="H604" i="11" s="1"/>
  <c r="G604" i="11"/>
  <c r="F605" i="11"/>
  <c r="H605" i="11" s="1"/>
  <c r="G605" i="11"/>
  <c r="F606" i="11"/>
  <c r="H606" i="11" s="1"/>
  <c r="G606" i="11"/>
  <c r="F607" i="11"/>
  <c r="H607" i="11"/>
  <c r="G607" i="11"/>
  <c r="F608" i="11"/>
  <c r="G608" i="11"/>
  <c r="H608" i="11"/>
  <c r="F609" i="11"/>
  <c r="H609" i="11" s="1"/>
  <c r="G609" i="11"/>
  <c r="F610" i="11"/>
  <c r="H610" i="11"/>
  <c r="G610" i="11"/>
  <c r="F611" i="11"/>
  <c r="H611" i="11"/>
  <c r="G611" i="11"/>
  <c r="F612" i="11"/>
  <c r="H612" i="11" s="1"/>
  <c r="G612" i="11"/>
  <c r="F613" i="11"/>
  <c r="H613" i="11" s="1"/>
  <c r="G613" i="11"/>
  <c r="F614" i="11"/>
  <c r="H614" i="11" s="1"/>
  <c r="G614" i="11"/>
  <c r="F615" i="11"/>
  <c r="H615" i="11"/>
  <c r="G615" i="11"/>
  <c r="F616" i="11"/>
  <c r="H616" i="11" s="1"/>
  <c r="G616" i="11"/>
  <c r="F617" i="11"/>
  <c r="H617" i="11" s="1"/>
  <c r="G617" i="11"/>
  <c r="F618" i="11"/>
  <c r="H618" i="11" s="1"/>
  <c r="G618" i="11"/>
  <c r="F619" i="11"/>
  <c r="H619" i="11" s="1"/>
  <c r="G619" i="11"/>
  <c r="F620" i="11"/>
  <c r="H620" i="11" s="1"/>
  <c r="G620" i="11"/>
  <c r="F621" i="11"/>
  <c r="H621" i="11" s="1"/>
  <c r="G621" i="11"/>
  <c r="F622" i="11"/>
  <c r="H622" i="11" s="1"/>
  <c r="G622" i="11"/>
  <c r="F623" i="11"/>
  <c r="H623" i="11" s="1"/>
  <c r="G623" i="11"/>
  <c r="F624" i="11"/>
  <c r="G624" i="11"/>
  <c r="H624" i="11"/>
  <c r="F625" i="11"/>
  <c r="H625" i="11" s="1"/>
  <c r="G625" i="11"/>
  <c r="F626" i="11"/>
  <c r="H626" i="11" s="1"/>
  <c r="G626" i="11"/>
  <c r="F627" i="11"/>
  <c r="H627" i="11"/>
  <c r="G627" i="11"/>
  <c r="F628" i="11"/>
  <c r="G628" i="11"/>
  <c r="H628" i="11"/>
  <c r="F629" i="11"/>
  <c r="H629" i="11" s="1"/>
  <c r="G629" i="11"/>
  <c r="F630" i="11"/>
  <c r="H630" i="11" s="1"/>
  <c r="G630" i="11"/>
  <c r="F631" i="11"/>
  <c r="H631" i="11"/>
  <c r="G631" i="11"/>
  <c r="F632" i="11"/>
  <c r="H632" i="11" s="1"/>
  <c r="G632" i="11"/>
  <c r="F633" i="11"/>
  <c r="H633" i="11" s="1"/>
  <c r="G633" i="11"/>
  <c r="F634" i="11"/>
  <c r="H634" i="11" s="1"/>
  <c r="G634" i="11"/>
  <c r="F635" i="11"/>
  <c r="H635" i="11"/>
  <c r="G635" i="11"/>
  <c r="F636" i="11"/>
  <c r="H636" i="11" s="1"/>
  <c r="G636" i="11"/>
  <c r="F637" i="11"/>
  <c r="H637" i="11" s="1"/>
  <c r="G637" i="11"/>
  <c r="F638" i="11"/>
  <c r="H638" i="11" s="1"/>
  <c r="G638" i="11"/>
  <c r="F639" i="11"/>
  <c r="H639" i="11" s="1"/>
  <c r="G639" i="11"/>
  <c r="F640" i="11"/>
  <c r="H640" i="11" s="1"/>
  <c r="G640" i="11"/>
  <c r="F641" i="11"/>
  <c r="H641" i="11" s="1"/>
  <c r="G641" i="11"/>
  <c r="F642" i="11"/>
  <c r="H642" i="11" s="1"/>
  <c r="G642" i="11"/>
  <c r="F643" i="11"/>
  <c r="H643" i="11" s="1"/>
  <c r="G643" i="11"/>
  <c r="F644" i="11"/>
  <c r="G644" i="11"/>
  <c r="H644" i="11"/>
  <c r="F645" i="11"/>
  <c r="H645" i="11" s="1"/>
  <c r="G645" i="11"/>
  <c r="F646" i="11"/>
  <c r="H646" i="11" s="1"/>
  <c r="G646" i="11"/>
  <c r="F647" i="11"/>
  <c r="H647" i="11"/>
  <c r="G647" i="11"/>
  <c r="F648" i="11"/>
  <c r="H648" i="11" s="1"/>
  <c r="G648" i="11"/>
  <c r="F649" i="11"/>
  <c r="H649" i="11" s="1"/>
  <c r="G649" i="11"/>
  <c r="F650" i="11"/>
  <c r="H650" i="11" s="1"/>
  <c r="G650" i="11"/>
  <c r="F651" i="11"/>
  <c r="H651" i="11"/>
  <c r="G651" i="11"/>
  <c r="F652" i="11"/>
  <c r="H652" i="11" s="1"/>
  <c r="G652" i="11"/>
  <c r="F653" i="11"/>
  <c r="H653" i="11" s="1"/>
  <c r="G653" i="11"/>
  <c r="F654" i="11"/>
  <c r="H654" i="11" s="1"/>
  <c r="G654" i="11"/>
  <c r="F655" i="11"/>
  <c r="H655" i="11"/>
  <c r="G655" i="11"/>
  <c r="F656" i="11"/>
  <c r="G656" i="11"/>
  <c r="H656" i="11"/>
  <c r="F657" i="11"/>
  <c r="H657" i="11" s="1"/>
  <c r="G657" i="11"/>
  <c r="F658" i="11"/>
  <c r="H658" i="11"/>
  <c r="G658" i="11"/>
  <c r="F659" i="11"/>
  <c r="H659" i="11"/>
  <c r="G659" i="11"/>
  <c r="F660" i="11"/>
  <c r="G660" i="11"/>
  <c r="H660" i="11"/>
  <c r="F661" i="11"/>
  <c r="H661" i="11" s="1"/>
  <c r="G661" i="11"/>
  <c r="F662" i="11"/>
  <c r="H662" i="11" s="1"/>
  <c r="G662" i="11"/>
  <c r="F663" i="11"/>
  <c r="H663" i="11"/>
  <c r="G663" i="11"/>
  <c r="F664" i="11"/>
  <c r="H664" i="11" s="1"/>
  <c r="G664" i="11"/>
  <c r="F665" i="11"/>
  <c r="H665" i="11" s="1"/>
  <c r="G665" i="11"/>
  <c r="F666" i="11"/>
  <c r="H666" i="11" s="1"/>
  <c r="G666" i="11"/>
  <c r="F667" i="11"/>
  <c r="H667" i="11" s="1"/>
  <c r="G667" i="11"/>
  <c r="F668" i="11"/>
  <c r="H668" i="11" s="1"/>
  <c r="G668" i="11"/>
  <c r="F669" i="11"/>
  <c r="H669" i="11" s="1"/>
  <c r="G669" i="11"/>
  <c r="F670" i="11"/>
  <c r="H670" i="11" s="1"/>
  <c r="G670" i="11"/>
  <c r="F671" i="11"/>
  <c r="H671" i="11"/>
  <c r="G671" i="11"/>
  <c r="F672" i="11"/>
  <c r="H672" i="11" s="1"/>
  <c r="G672" i="11"/>
  <c r="F673" i="11"/>
  <c r="H673" i="11" s="1"/>
  <c r="G673" i="11"/>
  <c r="F674" i="11"/>
  <c r="H674" i="11"/>
  <c r="G674" i="11"/>
  <c r="F675" i="11"/>
  <c r="H675" i="11" s="1"/>
  <c r="G675" i="11"/>
  <c r="F676" i="11"/>
  <c r="G676" i="11"/>
  <c r="H676" i="11"/>
  <c r="F677" i="11"/>
  <c r="H677" i="11" s="1"/>
  <c r="G677" i="11"/>
  <c r="F678" i="11"/>
  <c r="H678" i="11" s="1"/>
  <c r="G678" i="11"/>
  <c r="F679" i="11"/>
  <c r="H679" i="11" s="1"/>
  <c r="G679" i="11"/>
  <c r="F680" i="11"/>
  <c r="H680" i="11" s="1"/>
  <c r="G680" i="11"/>
  <c r="F681" i="11"/>
  <c r="H681" i="11" s="1"/>
  <c r="G681" i="11"/>
  <c r="F682" i="11"/>
  <c r="H682" i="11" s="1"/>
  <c r="G682" i="11"/>
  <c r="F683" i="11"/>
  <c r="H683" i="11"/>
  <c r="G683" i="11"/>
  <c r="F684" i="11"/>
  <c r="H684" i="11" s="1"/>
  <c r="G684" i="11"/>
  <c r="F685" i="11"/>
  <c r="H685" i="11" s="1"/>
  <c r="G685" i="11"/>
  <c r="F686" i="11"/>
  <c r="H686" i="11" s="1"/>
  <c r="G686" i="11"/>
  <c r="F687" i="11"/>
  <c r="H687" i="11" s="1"/>
  <c r="G687" i="11"/>
  <c r="F688" i="11"/>
  <c r="H688" i="11" s="1"/>
  <c r="G688" i="11"/>
  <c r="F689" i="11"/>
  <c r="H689" i="11" s="1"/>
  <c r="G689" i="11"/>
  <c r="F690" i="11"/>
  <c r="H690" i="11" s="1"/>
  <c r="G690" i="11"/>
  <c r="F691" i="11"/>
  <c r="H691" i="11" s="1"/>
  <c r="G691" i="11"/>
  <c r="F692" i="11"/>
  <c r="H692" i="11" s="1"/>
  <c r="G692" i="11"/>
  <c r="F693" i="11"/>
  <c r="H693" i="11" s="1"/>
  <c r="G693" i="11"/>
  <c r="F694" i="11"/>
  <c r="H694" i="11" s="1"/>
  <c r="G694" i="11"/>
  <c r="F695" i="11"/>
  <c r="H695" i="11"/>
  <c r="G695" i="11"/>
  <c r="F696" i="11"/>
  <c r="H696" i="11" s="1"/>
  <c r="G696" i="11"/>
  <c r="F697" i="11"/>
  <c r="H697" i="11" s="1"/>
  <c r="G697" i="11"/>
  <c r="F698" i="11"/>
  <c r="H698" i="11" s="1"/>
  <c r="G698" i="11"/>
  <c r="F699" i="11"/>
  <c r="H699" i="11" s="1"/>
  <c r="G699" i="11"/>
  <c r="F700" i="11"/>
  <c r="H700" i="11" s="1"/>
  <c r="G700" i="11"/>
  <c r="F701" i="11"/>
  <c r="H701" i="11" s="1"/>
  <c r="G701" i="11"/>
  <c r="F702" i="11"/>
  <c r="H702" i="11" s="1"/>
  <c r="G702" i="11"/>
  <c r="F703" i="11"/>
  <c r="H703" i="11"/>
  <c r="G703" i="11"/>
  <c r="F704" i="11"/>
  <c r="G704" i="11"/>
  <c r="H704" i="11"/>
  <c r="F705" i="11"/>
  <c r="H705" i="11" s="1"/>
  <c r="G705" i="11"/>
  <c r="F706" i="11"/>
  <c r="H706" i="11"/>
  <c r="G706" i="11"/>
  <c r="F707" i="11"/>
  <c r="H707" i="11"/>
  <c r="G707" i="11"/>
  <c r="F708" i="11"/>
  <c r="G708" i="11"/>
  <c r="H708" i="11"/>
  <c r="F709" i="11"/>
  <c r="H709" i="11" s="1"/>
  <c r="G709" i="11"/>
  <c r="F710" i="11"/>
  <c r="H710" i="11" s="1"/>
  <c r="G710" i="11"/>
  <c r="F711" i="11"/>
  <c r="H711" i="11" s="1"/>
  <c r="G711" i="11"/>
  <c r="F712" i="11"/>
  <c r="H712" i="11" s="1"/>
  <c r="G712" i="11"/>
  <c r="F713" i="11"/>
  <c r="H713" i="11" s="1"/>
  <c r="G713" i="11"/>
  <c r="F714" i="11"/>
  <c r="H714" i="11" s="1"/>
  <c r="G714" i="11"/>
  <c r="F715" i="11"/>
  <c r="H715" i="11"/>
  <c r="G715" i="11"/>
  <c r="F716" i="11"/>
  <c r="H716" i="11" s="1"/>
  <c r="G716" i="11"/>
  <c r="F717" i="11"/>
  <c r="H717" i="11" s="1"/>
  <c r="G717" i="11"/>
  <c r="F718" i="11"/>
  <c r="H718" i="11" s="1"/>
  <c r="G718" i="11"/>
  <c r="F719" i="11"/>
  <c r="H719" i="11" s="1"/>
  <c r="G719" i="11"/>
  <c r="F720" i="11"/>
  <c r="G720" i="11"/>
  <c r="H720" i="11"/>
  <c r="F721" i="11"/>
  <c r="H721" i="11" s="1"/>
  <c r="G721" i="11"/>
  <c r="F722" i="11"/>
  <c r="H722" i="11" s="1"/>
  <c r="G722" i="11"/>
  <c r="F723" i="11"/>
  <c r="H723" i="11"/>
  <c r="G723" i="11"/>
  <c r="F724" i="11"/>
  <c r="G724" i="11"/>
  <c r="H724" i="11"/>
  <c r="F725" i="11"/>
  <c r="H725" i="11" s="1"/>
  <c r="G725" i="11"/>
  <c r="F726" i="11"/>
  <c r="H726" i="11" s="1"/>
  <c r="G726" i="11"/>
  <c r="F727" i="11"/>
  <c r="H727" i="11" s="1"/>
  <c r="G727" i="11"/>
  <c r="F728" i="11"/>
  <c r="H728" i="11" s="1"/>
  <c r="G728" i="11"/>
  <c r="F729" i="11"/>
  <c r="H729" i="11" s="1"/>
  <c r="G729" i="11"/>
  <c r="F730" i="11"/>
  <c r="H730" i="11" s="1"/>
  <c r="G730" i="11"/>
  <c r="F731" i="11"/>
  <c r="H731" i="11" s="1"/>
  <c r="G731" i="11"/>
  <c r="F732" i="11"/>
  <c r="H732" i="11" s="1"/>
  <c r="G732" i="11"/>
  <c r="F733" i="11"/>
  <c r="H733" i="11" s="1"/>
  <c r="G733" i="11"/>
  <c r="F734" i="11"/>
  <c r="H734" i="11" s="1"/>
  <c r="G734" i="11"/>
  <c r="F735" i="11"/>
  <c r="H735" i="11"/>
  <c r="G735" i="11"/>
  <c r="F736" i="11"/>
  <c r="G736" i="11"/>
  <c r="H736" i="11"/>
  <c r="F737" i="11"/>
  <c r="H737" i="11" s="1"/>
  <c r="G737" i="11"/>
  <c r="F738" i="11"/>
  <c r="H738" i="11"/>
  <c r="G738" i="11"/>
  <c r="F739" i="11"/>
  <c r="H739" i="11" s="1"/>
  <c r="G739" i="11"/>
  <c r="F740" i="11"/>
  <c r="H740" i="11" s="1"/>
  <c r="G740" i="11"/>
  <c r="F741" i="11"/>
  <c r="H741" i="11" s="1"/>
  <c r="G741" i="11"/>
  <c r="F742" i="11"/>
  <c r="H742" i="11" s="1"/>
  <c r="G742" i="11"/>
  <c r="F743" i="11"/>
  <c r="G743" i="11"/>
  <c r="H743" i="11"/>
  <c r="F744" i="11"/>
  <c r="G744" i="11"/>
  <c r="H744" i="11"/>
  <c r="F745" i="11"/>
  <c r="H745" i="11" s="1"/>
  <c r="G745" i="11"/>
  <c r="F746" i="11"/>
  <c r="H746" i="11" s="1"/>
  <c r="G746" i="11"/>
  <c r="F747" i="11"/>
  <c r="G747" i="11"/>
  <c r="H747" i="11"/>
  <c r="F748" i="11"/>
  <c r="G748" i="11"/>
  <c r="H748" i="11"/>
  <c r="F749" i="11"/>
  <c r="H749" i="11" s="1"/>
  <c r="G749" i="11"/>
  <c r="F750" i="11"/>
  <c r="H750" i="11" s="1"/>
  <c r="G750" i="11"/>
  <c r="F751" i="11"/>
  <c r="G751" i="11"/>
  <c r="H751" i="11"/>
  <c r="F752" i="11"/>
  <c r="G752" i="11"/>
  <c r="H752" i="11"/>
  <c r="F753" i="11"/>
  <c r="H753" i="11" s="1"/>
  <c r="G753" i="11"/>
  <c r="F754" i="11"/>
  <c r="H754" i="11"/>
  <c r="G754" i="11"/>
  <c r="F755" i="11"/>
  <c r="G755" i="11"/>
  <c r="H755" i="11"/>
  <c r="F756" i="11"/>
  <c r="G756" i="11"/>
  <c r="H756" i="11"/>
  <c r="F757" i="11"/>
  <c r="H757" i="11" s="1"/>
  <c r="G757" i="11"/>
  <c r="F758" i="11"/>
  <c r="H758" i="11" s="1"/>
  <c r="G758" i="11"/>
  <c r="F759" i="11"/>
  <c r="H759" i="11" s="1"/>
  <c r="G759" i="11"/>
  <c r="F760" i="11"/>
  <c r="G760" i="11"/>
  <c r="H760" i="11"/>
  <c r="F761" i="11"/>
  <c r="H761" i="11" s="1"/>
  <c r="G761" i="11"/>
  <c r="F762" i="11"/>
  <c r="H762" i="11" s="1"/>
  <c r="G762" i="11"/>
  <c r="F763" i="11"/>
  <c r="H763" i="11" s="1"/>
  <c r="G763" i="11"/>
  <c r="F764" i="11"/>
  <c r="G764" i="11"/>
  <c r="H764" i="11"/>
  <c r="F765" i="11"/>
  <c r="H765" i="11" s="1"/>
  <c r="G765" i="11"/>
  <c r="F766" i="11"/>
  <c r="H766" i="11" s="1"/>
  <c r="G766" i="11"/>
  <c r="F767" i="11"/>
  <c r="G767" i="11"/>
  <c r="H767" i="11"/>
  <c r="F768" i="11"/>
  <c r="H768" i="11" s="1"/>
  <c r="G768" i="11"/>
  <c r="F769" i="11"/>
  <c r="H769" i="11" s="1"/>
  <c r="G769" i="11"/>
  <c r="F770" i="11"/>
  <c r="H770" i="11"/>
  <c r="G770" i="11"/>
  <c r="F771" i="11"/>
  <c r="H771" i="11" s="1"/>
  <c r="G771" i="11"/>
  <c r="F772" i="11"/>
  <c r="G772" i="11"/>
  <c r="H772" i="11"/>
  <c r="F773" i="11"/>
  <c r="H773" i="11" s="1"/>
  <c r="G773" i="11"/>
  <c r="F774" i="11"/>
  <c r="H774" i="11" s="1"/>
  <c r="G774" i="11"/>
  <c r="F775" i="11"/>
  <c r="H775" i="11" s="1"/>
  <c r="G775" i="11"/>
  <c r="F776" i="11"/>
  <c r="G776" i="11"/>
  <c r="H776" i="11"/>
  <c r="F777" i="11"/>
  <c r="H777" i="11" s="1"/>
  <c r="G777" i="11"/>
  <c r="F778" i="11"/>
  <c r="H778" i="11" s="1"/>
  <c r="G778" i="11"/>
  <c r="F779" i="11"/>
  <c r="G779" i="11"/>
  <c r="H779" i="11"/>
  <c r="F780" i="11"/>
  <c r="H780" i="11" s="1"/>
  <c r="G780" i="11"/>
  <c r="F781" i="11"/>
  <c r="H781" i="11" s="1"/>
  <c r="G781" i="11"/>
  <c r="F782" i="11"/>
  <c r="H782" i="11" s="1"/>
  <c r="G782" i="11"/>
  <c r="F783" i="11"/>
  <c r="H783" i="11" s="1"/>
  <c r="G783" i="11"/>
  <c r="F784" i="11"/>
  <c r="H784" i="11" s="1"/>
  <c r="G784" i="11"/>
  <c r="F785" i="11"/>
  <c r="H785" i="11" s="1"/>
  <c r="G785" i="11"/>
  <c r="F786" i="11"/>
  <c r="H786" i="11" s="1"/>
  <c r="G786" i="11"/>
  <c r="F787" i="11"/>
  <c r="H787" i="11" s="1"/>
  <c r="G787" i="11"/>
  <c r="F788" i="11"/>
  <c r="G788" i="11"/>
  <c r="H788" i="11"/>
  <c r="F789" i="11"/>
  <c r="H789" i="11" s="1"/>
  <c r="G789" i="11"/>
  <c r="F790" i="11"/>
  <c r="H790" i="11" s="1"/>
  <c r="G790" i="11"/>
  <c r="F791" i="11"/>
  <c r="G791" i="11"/>
  <c r="H791" i="11"/>
  <c r="F792" i="11"/>
  <c r="H792" i="11" s="1"/>
  <c r="G792" i="11"/>
  <c r="F793" i="11"/>
  <c r="H793" i="11" s="1"/>
  <c r="G793" i="11"/>
  <c r="F794" i="11"/>
  <c r="H794" i="11" s="1"/>
  <c r="G794" i="11"/>
  <c r="F795" i="11"/>
  <c r="G795" i="11"/>
  <c r="H795" i="11"/>
  <c r="F796" i="11"/>
  <c r="G796" i="11"/>
  <c r="H796" i="11"/>
  <c r="F797" i="11"/>
  <c r="H797" i="11" s="1"/>
  <c r="G797" i="11"/>
  <c r="F798" i="11"/>
  <c r="H798" i="11"/>
  <c r="G798" i="11"/>
  <c r="F799" i="11"/>
  <c r="G799" i="11"/>
  <c r="H799" i="11"/>
  <c r="F800" i="11"/>
  <c r="G800" i="11"/>
  <c r="H800" i="11"/>
  <c r="F801" i="11"/>
  <c r="H801" i="11" s="1"/>
  <c r="G801" i="11"/>
  <c r="F802" i="11"/>
  <c r="H802" i="11"/>
  <c r="G802" i="11"/>
  <c r="F803" i="11"/>
  <c r="G803" i="11"/>
  <c r="H803" i="11"/>
  <c r="F804" i="11"/>
  <c r="H804" i="11" s="1"/>
  <c r="G804" i="11"/>
  <c r="F805" i="11"/>
  <c r="H805" i="11" s="1"/>
  <c r="G805" i="11"/>
  <c r="F806" i="11"/>
  <c r="H806" i="11" s="1"/>
  <c r="G806" i="11"/>
  <c r="F807" i="11"/>
  <c r="G807" i="11"/>
  <c r="H807" i="11"/>
  <c r="F808" i="11"/>
  <c r="G808" i="11"/>
  <c r="H808" i="11"/>
  <c r="F809" i="11"/>
  <c r="H809" i="11" s="1"/>
  <c r="G809" i="11"/>
  <c r="F810" i="11"/>
  <c r="H810" i="11" s="1"/>
  <c r="G810" i="11"/>
  <c r="F811" i="11"/>
  <c r="H811" i="11" s="1"/>
  <c r="G811" i="11"/>
  <c r="F812" i="11"/>
  <c r="G812" i="11"/>
  <c r="H812" i="11"/>
  <c r="F813" i="11"/>
  <c r="H813" i="11" s="1"/>
  <c r="G813" i="11"/>
  <c r="F814" i="11"/>
  <c r="H814" i="11" s="1"/>
  <c r="G814" i="11"/>
  <c r="F815" i="11"/>
  <c r="G815" i="11"/>
  <c r="H815" i="11"/>
  <c r="F816" i="11"/>
  <c r="G816" i="11"/>
  <c r="H816" i="11"/>
  <c r="F817" i="11"/>
  <c r="H817" i="11" s="1"/>
  <c r="G817" i="11"/>
  <c r="F818" i="11"/>
  <c r="H818" i="11"/>
  <c r="G818" i="11"/>
  <c r="F819" i="11"/>
  <c r="G819" i="11"/>
  <c r="H819" i="11"/>
  <c r="F820" i="11"/>
  <c r="G820" i="11"/>
  <c r="H820" i="11"/>
  <c r="F821" i="11"/>
  <c r="H821" i="11" s="1"/>
  <c r="G821" i="11"/>
  <c r="F822" i="11"/>
  <c r="H822" i="11" s="1"/>
  <c r="G822" i="11"/>
  <c r="F823" i="11"/>
  <c r="G823" i="11"/>
  <c r="H823" i="11"/>
  <c r="F824" i="11"/>
  <c r="G824" i="11"/>
  <c r="H824" i="11"/>
  <c r="F825" i="11"/>
  <c r="H825" i="11" s="1"/>
  <c r="G825" i="11"/>
  <c r="F826" i="11"/>
  <c r="H826" i="11" s="1"/>
  <c r="G826" i="11"/>
  <c r="F827" i="11"/>
  <c r="H827" i="11" s="1"/>
  <c r="G827" i="11"/>
  <c r="F828" i="11"/>
  <c r="G828" i="11"/>
  <c r="H828" i="11"/>
  <c r="F829" i="11"/>
  <c r="H829" i="11" s="1"/>
  <c r="G829" i="11"/>
  <c r="F830" i="11"/>
  <c r="H830" i="11" s="1"/>
  <c r="G830" i="11"/>
  <c r="F831" i="11"/>
  <c r="G831" i="11"/>
  <c r="H831" i="11"/>
  <c r="F832" i="11"/>
  <c r="G832" i="11"/>
  <c r="H832" i="11"/>
  <c r="F833" i="11"/>
  <c r="H833" i="11" s="1"/>
  <c r="G833" i="11"/>
  <c r="F834" i="11"/>
  <c r="H834" i="11"/>
  <c r="G834" i="11"/>
  <c r="F835" i="11"/>
  <c r="G835" i="11"/>
  <c r="H835" i="11"/>
  <c r="F836" i="11"/>
  <c r="G836" i="11"/>
  <c r="H836" i="11"/>
  <c r="F837" i="11"/>
  <c r="H837" i="11" s="1"/>
  <c r="G837" i="11"/>
  <c r="F838" i="11"/>
  <c r="H838" i="11" s="1"/>
  <c r="G838" i="11"/>
  <c r="F839" i="11"/>
  <c r="H839" i="11" s="1"/>
  <c r="G839" i="11"/>
  <c r="F840" i="11"/>
  <c r="G840" i="11"/>
  <c r="H840" i="11"/>
  <c r="F841" i="11"/>
  <c r="H841" i="11" s="1"/>
  <c r="G841" i="11"/>
  <c r="F842" i="11"/>
  <c r="H842" i="11" s="1"/>
  <c r="G842" i="11"/>
  <c r="F843" i="11"/>
  <c r="H843" i="11" s="1"/>
  <c r="G843" i="11"/>
  <c r="F844" i="11"/>
  <c r="H844" i="11" s="1"/>
  <c r="G844" i="11"/>
  <c r="F845" i="11"/>
  <c r="H845" i="11" s="1"/>
  <c r="G845" i="11"/>
  <c r="F846" i="11"/>
  <c r="H846" i="11" s="1"/>
  <c r="G846" i="11"/>
  <c r="F847" i="11"/>
  <c r="H847" i="11" s="1"/>
  <c r="G847" i="11"/>
  <c r="F848" i="11"/>
  <c r="G848" i="11"/>
  <c r="H848" i="11"/>
  <c r="F849" i="11"/>
  <c r="H849" i="11" s="1"/>
  <c r="G849" i="11"/>
  <c r="F850" i="11"/>
  <c r="H850" i="11" s="1"/>
  <c r="G850" i="11"/>
  <c r="F851" i="11"/>
  <c r="G851" i="11"/>
  <c r="H851" i="11"/>
  <c r="F852" i="11"/>
  <c r="G852" i="11"/>
  <c r="H852" i="11"/>
  <c r="F853" i="11"/>
  <c r="H853" i="11" s="1"/>
  <c r="G853" i="11"/>
  <c r="F854" i="11"/>
  <c r="H854" i="11" s="1"/>
  <c r="G854" i="11"/>
  <c r="F855" i="11"/>
  <c r="G855" i="11"/>
  <c r="H855" i="11"/>
  <c r="F856" i="11"/>
  <c r="H856" i="11" s="1"/>
  <c r="G856" i="11"/>
  <c r="F857" i="11"/>
  <c r="H857" i="11" s="1"/>
  <c r="G857" i="11"/>
  <c r="F858" i="11"/>
  <c r="H858" i="11" s="1"/>
  <c r="G858" i="11"/>
  <c r="F859" i="11"/>
  <c r="H859" i="11" s="1"/>
  <c r="G859" i="11"/>
  <c r="F860" i="11"/>
  <c r="G860" i="11"/>
  <c r="H860" i="11"/>
  <c r="F861" i="11"/>
  <c r="H861" i="11" s="1"/>
  <c r="G861" i="11"/>
  <c r="F862" i="11"/>
  <c r="H862" i="11"/>
  <c r="G862" i="11"/>
  <c r="F863" i="11"/>
  <c r="G863" i="11"/>
  <c r="H863" i="11"/>
  <c r="F864" i="11"/>
  <c r="G864" i="11"/>
  <c r="H864" i="11"/>
  <c r="F865" i="11"/>
  <c r="H865" i="11" s="1"/>
  <c r="G865" i="11"/>
  <c r="F866" i="11"/>
  <c r="H866" i="11"/>
  <c r="G866" i="11"/>
  <c r="F867" i="11"/>
  <c r="G867" i="11"/>
  <c r="H867" i="11"/>
  <c r="F868" i="11"/>
  <c r="H868" i="11" s="1"/>
  <c r="G868" i="11"/>
  <c r="F869" i="11"/>
  <c r="H869" i="11" s="1"/>
  <c r="G869" i="11"/>
  <c r="F870" i="11"/>
  <c r="H870" i="11" s="1"/>
  <c r="G870" i="11"/>
  <c r="F871" i="11"/>
  <c r="G871" i="11"/>
  <c r="H871" i="11"/>
  <c r="F872" i="11"/>
  <c r="G872" i="11"/>
  <c r="H872" i="11"/>
  <c r="F873" i="11"/>
  <c r="H873" i="11" s="1"/>
  <c r="G873" i="11"/>
  <c r="F874" i="11"/>
  <c r="H874" i="11" s="1"/>
  <c r="G874" i="11"/>
  <c r="F875" i="11"/>
  <c r="H875" i="11" s="1"/>
  <c r="G875" i="11"/>
  <c r="F876" i="11"/>
  <c r="G876" i="11"/>
  <c r="H876" i="11"/>
  <c r="F877" i="11"/>
  <c r="H877" i="11" s="1"/>
  <c r="G877" i="11"/>
  <c r="F878" i="11"/>
  <c r="H878" i="11" s="1"/>
  <c r="G878" i="11"/>
  <c r="F879" i="11"/>
  <c r="G879" i="11"/>
  <c r="H879" i="11"/>
  <c r="F880" i="11"/>
  <c r="G880" i="11"/>
  <c r="H880" i="11"/>
  <c r="F881" i="11"/>
  <c r="H881" i="11" s="1"/>
  <c r="G881" i="11"/>
  <c r="F882" i="11"/>
  <c r="H882" i="11"/>
  <c r="G882" i="11"/>
  <c r="F883" i="11"/>
  <c r="G883" i="11"/>
  <c r="H883" i="11"/>
  <c r="F884" i="11"/>
  <c r="G884" i="11"/>
  <c r="H884" i="11"/>
  <c r="F885" i="11"/>
  <c r="H885" i="11" s="1"/>
  <c r="G885" i="11"/>
  <c r="F886" i="11"/>
  <c r="H886" i="11" s="1"/>
  <c r="G886" i="11"/>
  <c r="F887" i="11"/>
  <c r="H887" i="11" s="1"/>
  <c r="G887" i="11"/>
  <c r="F888" i="11"/>
  <c r="G888" i="11"/>
  <c r="H888" i="11"/>
  <c r="F889" i="11"/>
  <c r="H889" i="11" s="1"/>
  <c r="G889" i="11"/>
  <c r="F890" i="11"/>
  <c r="H890" i="11" s="1"/>
  <c r="G890" i="11"/>
  <c r="F891" i="11"/>
  <c r="H891" i="11" s="1"/>
  <c r="G891" i="11"/>
  <c r="F892" i="11"/>
  <c r="G892" i="11"/>
  <c r="H892" i="11"/>
  <c r="F893" i="11"/>
  <c r="H893" i="11" s="1"/>
  <c r="G893" i="11"/>
  <c r="F894" i="11"/>
  <c r="H894" i="11" s="1"/>
  <c r="G894" i="11"/>
  <c r="F895" i="11"/>
  <c r="G895" i="11"/>
  <c r="H895" i="11"/>
  <c r="F896" i="11"/>
  <c r="H896" i="11" s="1"/>
  <c r="G896" i="11"/>
  <c r="F897" i="11"/>
  <c r="H897" i="11" s="1"/>
  <c r="G897" i="11"/>
  <c r="F898" i="11"/>
  <c r="H898" i="11"/>
  <c r="G898" i="11"/>
  <c r="F899" i="11"/>
  <c r="H899" i="11" s="1"/>
  <c r="G899" i="11"/>
  <c r="F900" i="11"/>
  <c r="G900" i="11"/>
  <c r="H900" i="11"/>
  <c r="F901" i="11"/>
  <c r="H901" i="11" s="1"/>
  <c r="G901" i="11"/>
  <c r="F902" i="11"/>
  <c r="H902" i="11" s="1"/>
  <c r="G902" i="11"/>
  <c r="F903" i="11"/>
  <c r="H903" i="11" s="1"/>
  <c r="G903" i="11"/>
  <c r="F904" i="11"/>
  <c r="G904" i="11"/>
  <c r="H904" i="11"/>
  <c r="F905" i="11"/>
  <c r="H905" i="11" s="1"/>
  <c r="G905" i="11"/>
  <c r="F906" i="11"/>
  <c r="H906" i="11" s="1"/>
  <c r="G906" i="11"/>
  <c r="F907" i="11"/>
  <c r="G907" i="11"/>
  <c r="H907" i="11"/>
  <c r="F908" i="11"/>
  <c r="H908" i="11" s="1"/>
  <c r="G908" i="11"/>
  <c r="F909" i="11"/>
  <c r="H909" i="11" s="1"/>
  <c r="G909" i="11"/>
  <c r="F910" i="11"/>
  <c r="H910" i="11" s="1"/>
  <c r="G910" i="11"/>
  <c r="F911" i="11"/>
  <c r="H911" i="11" s="1"/>
  <c r="G911" i="11"/>
  <c r="F912" i="11"/>
  <c r="H912" i="11" s="1"/>
  <c r="G912" i="11"/>
  <c r="F913" i="11"/>
  <c r="H913" i="11" s="1"/>
  <c r="G913" i="11"/>
  <c r="F914" i="11"/>
  <c r="H914" i="11"/>
  <c r="G914" i="11"/>
  <c r="F915" i="11"/>
  <c r="H915" i="11" s="1"/>
  <c r="G915" i="11"/>
  <c r="F916" i="11"/>
  <c r="G916" i="11"/>
  <c r="H916" i="11"/>
  <c r="F917" i="11"/>
  <c r="H917" i="11" s="1"/>
  <c r="G917" i="11"/>
  <c r="F918" i="11"/>
  <c r="H918" i="11" s="1"/>
  <c r="G918" i="11"/>
  <c r="F919" i="11"/>
  <c r="H919" i="11" s="1"/>
  <c r="G919" i="11"/>
  <c r="F920" i="11"/>
  <c r="H920" i="11" s="1"/>
  <c r="G920" i="11"/>
  <c r="F921" i="11"/>
  <c r="H921" i="11" s="1"/>
  <c r="G921" i="11"/>
  <c r="F922" i="11"/>
  <c r="H922" i="11" s="1"/>
  <c r="G922" i="11"/>
  <c r="F923" i="11"/>
  <c r="G923" i="11"/>
  <c r="H923" i="11"/>
  <c r="F924" i="11"/>
  <c r="G924" i="11"/>
  <c r="H924" i="11"/>
  <c r="F925" i="11"/>
  <c r="H925" i="11" s="1"/>
  <c r="G925" i="11"/>
  <c r="F926" i="11"/>
  <c r="H926" i="11" s="1"/>
  <c r="G926" i="11"/>
  <c r="F927" i="11"/>
  <c r="G927" i="11"/>
  <c r="H927" i="11"/>
  <c r="F928" i="11"/>
  <c r="H928" i="11" s="1"/>
  <c r="G928" i="11"/>
  <c r="F929" i="11"/>
  <c r="H929" i="11" s="1"/>
  <c r="G929" i="11"/>
  <c r="F930" i="11"/>
  <c r="H930" i="11"/>
  <c r="G930" i="11"/>
  <c r="F931" i="11"/>
  <c r="H931" i="11" s="1"/>
  <c r="G931" i="11"/>
  <c r="F932" i="11"/>
  <c r="H932" i="11" s="1"/>
  <c r="G932" i="11"/>
  <c r="F933" i="11"/>
  <c r="H933" i="11" s="1"/>
  <c r="G933" i="11"/>
  <c r="F934" i="11"/>
  <c r="H934" i="11" s="1"/>
  <c r="G934" i="11"/>
  <c r="F935" i="11"/>
  <c r="H935" i="11" s="1"/>
  <c r="G935" i="11"/>
  <c r="F936" i="11"/>
  <c r="G936" i="11"/>
  <c r="H936" i="11"/>
  <c r="F937" i="11"/>
  <c r="H937" i="11" s="1"/>
  <c r="G937" i="11"/>
  <c r="F938" i="11"/>
  <c r="H938" i="11" s="1"/>
  <c r="G938" i="11"/>
  <c r="F939" i="11"/>
  <c r="G939" i="11"/>
  <c r="H939" i="11"/>
  <c r="F940" i="11"/>
  <c r="G940" i="11"/>
  <c r="H940" i="11"/>
  <c r="F941" i="11"/>
  <c r="H941" i="11" s="1"/>
  <c r="G941" i="11"/>
  <c r="F942" i="11"/>
  <c r="H942" i="11" s="1"/>
  <c r="G942" i="11"/>
  <c r="F943" i="11"/>
  <c r="G943" i="11"/>
  <c r="H943" i="11"/>
  <c r="F944" i="11"/>
  <c r="H944" i="11" s="1"/>
  <c r="G944" i="11"/>
  <c r="F945" i="11"/>
  <c r="H945" i="11" s="1"/>
  <c r="G945" i="11"/>
  <c r="F946" i="11"/>
  <c r="H946" i="11"/>
  <c r="G946" i="11"/>
  <c r="F947" i="11"/>
  <c r="H947" i="11" s="1"/>
  <c r="G947" i="11"/>
  <c r="F948" i="11"/>
  <c r="G948" i="11"/>
  <c r="H948" i="11"/>
  <c r="F949" i="11"/>
  <c r="H949" i="11" s="1"/>
  <c r="G949" i="11"/>
  <c r="F950" i="11"/>
  <c r="H950" i="11" s="1"/>
  <c r="G950" i="11"/>
  <c r="F951" i="11"/>
  <c r="G951" i="11"/>
  <c r="H951" i="11"/>
  <c r="F952" i="11"/>
  <c r="G952" i="11"/>
  <c r="H952" i="11"/>
  <c r="F953" i="11"/>
  <c r="H953" i="11" s="1"/>
  <c r="G953" i="11"/>
  <c r="F954" i="11"/>
  <c r="H954" i="11" s="1"/>
  <c r="G954" i="11"/>
  <c r="F955" i="11"/>
  <c r="G955" i="11"/>
  <c r="H955" i="11"/>
  <c r="F956" i="11"/>
  <c r="H956" i="11" s="1"/>
  <c r="G956" i="11"/>
  <c r="F957" i="11"/>
  <c r="H957" i="11" s="1"/>
  <c r="G957" i="11"/>
  <c r="F958" i="11"/>
  <c r="H958" i="11"/>
  <c r="G958" i="11"/>
  <c r="F959" i="11"/>
  <c r="H959" i="11" s="1"/>
  <c r="G959" i="11"/>
  <c r="F960" i="11"/>
  <c r="G960" i="11"/>
  <c r="H960" i="11"/>
  <c r="F961" i="11"/>
  <c r="H961" i="11" s="1"/>
  <c r="G961" i="11"/>
  <c r="F962" i="11"/>
  <c r="H962" i="11"/>
  <c r="G962" i="11"/>
  <c r="F963" i="11"/>
  <c r="G963" i="11"/>
  <c r="H963" i="11"/>
  <c r="F964" i="11"/>
  <c r="G964" i="11"/>
  <c r="H964" i="11"/>
  <c r="F965" i="11"/>
  <c r="H965" i="11" s="1"/>
  <c r="G965" i="11"/>
  <c r="F966" i="11"/>
  <c r="H966" i="11" s="1"/>
  <c r="G966" i="11"/>
  <c r="F967" i="11"/>
  <c r="G967" i="11"/>
  <c r="H967" i="11"/>
  <c r="F968" i="11"/>
  <c r="H968" i="11" s="1"/>
  <c r="G968" i="11"/>
  <c r="F969" i="11"/>
  <c r="H969" i="11" s="1"/>
  <c r="G969" i="11"/>
  <c r="F970" i="11"/>
  <c r="H970" i="11"/>
  <c r="G970" i="11"/>
  <c r="F971" i="11"/>
  <c r="H971" i="11" s="1"/>
  <c r="G971" i="11"/>
  <c r="F972" i="11"/>
  <c r="G972" i="11"/>
  <c r="H972" i="11"/>
  <c r="F973" i="11"/>
  <c r="H973" i="11" s="1"/>
  <c r="G973" i="11"/>
  <c r="F974" i="11"/>
  <c r="H974" i="11"/>
  <c r="G974" i="11"/>
  <c r="F975" i="11"/>
  <c r="G975" i="11"/>
  <c r="H975" i="11"/>
  <c r="F976" i="11"/>
  <c r="G976" i="11"/>
  <c r="H976" i="11"/>
  <c r="F977" i="11"/>
  <c r="H977" i="11" s="1"/>
  <c r="G977" i="11"/>
  <c r="F978" i="11"/>
  <c r="H978" i="11"/>
  <c r="G978" i="11"/>
  <c r="F979" i="11"/>
  <c r="G979" i="11"/>
  <c r="H979" i="11"/>
  <c r="F980" i="11"/>
  <c r="H980" i="11" s="1"/>
  <c r="G980" i="11"/>
  <c r="F981" i="11"/>
  <c r="H981" i="11" s="1"/>
  <c r="G981" i="11"/>
  <c r="F982" i="11"/>
  <c r="H982" i="11"/>
  <c r="G982" i="11"/>
  <c r="F983" i="11"/>
  <c r="H983" i="11" s="1"/>
  <c r="G983" i="11"/>
  <c r="F984" i="11"/>
  <c r="H984" i="11" s="1"/>
  <c r="G984" i="11"/>
  <c r="F985" i="11"/>
  <c r="H985" i="11" s="1"/>
  <c r="G985" i="11"/>
  <c r="F986" i="11"/>
  <c r="H986" i="11"/>
  <c r="G986" i="11"/>
  <c r="F987" i="11"/>
  <c r="H987" i="11" s="1"/>
  <c r="G987" i="11"/>
  <c r="F988" i="11"/>
  <c r="G988" i="11"/>
  <c r="H988" i="11"/>
  <c r="F989" i="11"/>
  <c r="H989" i="11" s="1"/>
  <c r="G989" i="11"/>
  <c r="F990" i="11"/>
  <c r="H990" i="11" s="1"/>
  <c r="G990" i="11"/>
  <c r="F991" i="11"/>
  <c r="G991" i="11"/>
  <c r="H991" i="11"/>
  <c r="F992" i="11"/>
  <c r="H992" i="11" s="1"/>
  <c r="G992" i="11"/>
  <c r="F993" i="11"/>
  <c r="H993" i="11" s="1"/>
  <c r="G993" i="11"/>
  <c r="F994" i="11"/>
  <c r="H994" i="11"/>
  <c r="G994" i="11"/>
  <c r="F995" i="11"/>
  <c r="H995" i="11" s="1"/>
  <c r="G995" i="11"/>
  <c r="F996" i="11"/>
  <c r="G996" i="11"/>
  <c r="H996" i="11"/>
  <c r="F997" i="11"/>
  <c r="H997" i="11" s="1"/>
  <c r="G997" i="11"/>
  <c r="F998" i="11"/>
  <c r="H998" i="11" s="1"/>
  <c r="G998" i="11"/>
  <c r="F999" i="11"/>
  <c r="H999" i="11" s="1"/>
  <c r="G999" i="11"/>
  <c r="F1000" i="11"/>
  <c r="G1000" i="11"/>
  <c r="H1000" i="11"/>
  <c r="F1001" i="11"/>
  <c r="H1001" i="11" s="1"/>
  <c r="G1001" i="11"/>
  <c r="F1002" i="11"/>
  <c r="H1002" i="11" s="1"/>
  <c r="G1002" i="11"/>
  <c r="F1003" i="11"/>
  <c r="G1003" i="11"/>
  <c r="H1003" i="11"/>
  <c r="F1004" i="11"/>
  <c r="G1004" i="11"/>
  <c r="H1004" i="11"/>
  <c r="F1005" i="11"/>
  <c r="H1005" i="11" s="1"/>
  <c r="G1005" i="11"/>
  <c r="F1006" i="11"/>
  <c r="H1006" i="11"/>
  <c r="G1006" i="11"/>
  <c r="F1007" i="11"/>
  <c r="G1007" i="11"/>
  <c r="H1007" i="11"/>
  <c r="F1008" i="11"/>
  <c r="G1008" i="11"/>
  <c r="H1008" i="11"/>
  <c r="F1009" i="11"/>
  <c r="H1009" i="11" s="1"/>
  <c r="G1009" i="11"/>
  <c r="F1010" i="11"/>
  <c r="H1010" i="11"/>
  <c r="G1010" i="11"/>
  <c r="F1011" i="11"/>
  <c r="G1011" i="11"/>
  <c r="H1011" i="11"/>
  <c r="F1012" i="11"/>
  <c r="H1012" i="11" s="1"/>
  <c r="G1012" i="11"/>
  <c r="F1013" i="11"/>
  <c r="H1013" i="11" s="1"/>
  <c r="G1013" i="11"/>
  <c r="F1014" i="11"/>
  <c r="H1014" i="11" s="1"/>
  <c r="G1014" i="11"/>
  <c r="F1015" i="11"/>
  <c r="H1015" i="11" s="1"/>
  <c r="G1015" i="11"/>
  <c r="F1016" i="11"/>
  <c r="G1016" i="11"/>
  <c r="H1016" i="11"/>
  <c r="F1017" i="11"/>
  <c r="H1017" i="11" s="1"/>
  <c r="G1017" i="11"/>
  <c r="F1018" i="11"/>
  <c r="H1018" i="11"/>
  <c r="G1018" i="11"/>
  <c r="F1019" i="11"/>
  <c r="G1019" i="11"/>
  <c r="H1019" i="11"/>
  <c r="F1020" i="11"/>
  <c r="H1020" i="11" s="1"/>
  <c r="G1020" i="11"/>
  <c r="F1021" i="11"/>
  <c r="H1021" i="11" s="1"/>
  <c r="G1021" i="11"/>
  <c r="F1022" i="11"/>
  <c r="H1022" i="11"/>
  <c r="G1022" i="11"/>
  <c r="F1023" i="11"/>
  <c r="H1023" i="11" s="1"/>
  <c r="G1023" i="11"/>
  <c r="F1024" i="11"/>
  <c r="G1024" i="11"/>
  <c r="H1024" i="11"/>
  <c r="F1025" i="11"/>
  <c r="H1025" i="11" s="1"/>
  <c r="G1025" i="11"/>
  <c r="F1026" i="11"/>
  <c r="H1026" i="11" s="1"/>
  <c r="G1026" i="11"/>
  <c r="F1027" i="11"/>
  <c r="G1027" i="11"/>
  <c r="H1027" i="11"/>
  <c r="F1028" i="11"/>
  <c r="H1028" i="11" s="1"/>
  <c r="G1028" i="11"/>
  <c r="F1029" i="11"/>
  <c r="H1029" i="11" s="1"/>
  <c r="G1029" i="11"/>
  <c r="F1030" i="11"/>
  <c r="H1030" i="11" s="1"/>
  <c r="G1030" i="11"/>
  <c r="F1031" i="11"/>
  <c r="G1031" i="11"/>
  <c r="H1031" i="11"/>
  <c r="F1032" i="11"/>
  <c r="H1032" i="11" s="1"/>
  <c r="G1032" i="11"/>
  <c r="F1033" i="11"/>
  <c r="H1033" i="11" s="1"/>
  <c r="G1033" i="11"/>
  <c r="F1034" i="11"/>
  <c r="H1034" i="11"/>
  <c r="G1034" i="11"/>
  <c r="F1035" i="11"/>
  <c r="H1035" i="11" s="1"/>
  <c r="G1035" i="11"/>
  <c r="F1036" i="11"/>
  <c r="G1036" i="11"/>
  <c r="H1036" i="11"/>
  <c r="F1037" i="11"/>
  <c r="H1037" i="11" s="1"/>
  <c r="G1037" i="11"/>
  <c r="F1038" i="11"/>
  <c r="H1038" i="11" s="1"/>
  <c r="G1038" i="11"/>
  <c r="F1039" i="11"/>
  <c r="G1039" i="11"/>
  <c r="H1039" i="11"/>
  <c r="F1040" i="11"/>
  <c r="H1040" i="11" s="1"/>
  <c r="G1040" i="11"/>
  <c r="F1041" i="11"/>
  <c r="H1041" i="11" s="1"/>
  <c r="G1041" i="11"/>
  <c r="F1042" i="11"/>
  <c r="H1042" i="11"/>
  <c r="G1042" i="11"/>
  <c r="F1043" i="11"/>
  <c r="H1043" i="11" s="1"/>
  <c r="G1043" i="11"/>
  <c r="F1044" i="11"/>
  <c r="H1044" i="11" s="1"/>
  <c r="G1044" i="11"/>
  <c r="F1045" i="11"/>
  <c r="H1045" i="11" s="1"/>
  <c r="G1045" i="11"/>
  <c r="F1046" i="11"/>
  <c r="H1046" i="11"/>
  <c r="G1046" i="11"/>
  <c r="F1047" i="11"/>
  <c r="H1047" i="11" s="1"/>
  <c r="G1047" i="11"/>
  <c r="F1048" i="11"/>
  <c r="G1048" i="11"/>
  <c r="H1048" i="11"/>
  <c r="F1049" i="11"/>
  <c r="H1049" i="11" s="1"/>
  <c r="G1049" i="11"/>
  <c r="F1050" i="11"/>
  <c r="H1050" i="11" s="1"/>
  <c r="G1050" i="11"/>
  <c r="F1051" i="11"/>
  <c r="G1051" i="11"/>
  <c r="H1051" i="11"/>
  <c r="F1052" i="11"/>
  <c r="G1052" i="11"/>
  <c r="H1052" i="11"/>
  <c r="F1053" i="11"/>
  <c r="H1053" i="11" s="1"/>
  <c r="G1053" i="11"/>
  <c r="F1054" i="11"/>
  <c r="H1054" i="11" s="1"/>
  <c r="G1054" i="11"/>
  <c r="F1055" i="11"/>
  <c r="G1055" i="11"/>
  <c r="H1055" i="11"/>
  <c r="F1056" i="11"/>
  <c r="H1056" i="11" s="1"/>
  <c r="G1056" i="11"/>
  <c r="F1057" i="11"/>
  <c r="H1057" i="11" s="1"/>
  <c r="G1057" i="11"/>
  <c r="F1058" i="11"/>
  <c r="H1058" i="11"/>
  <c r="G1058" i="11"/>
  <c r="F1059" i="11"/>
  <c r="H1059" i="11" s="1"/>
  <c r="G1059" i="11"/>
  <c r="F1060" i="11"/>
  <c r="G1060" i="11"/>
  <c r="H1060" i="11"/>
  <c r="F1061" i="11"/>
  <c r="H1061" i="11" s="1"/>
  <c r="G1061" i="11"/>
  <c r="F1062" i="11"/>
  <c r="H1062" i="11"/>
  <c r="G1062" i="11"/>
  <c r="F1063" i="11"/>
  <c r="G1063" i="11"/>
  <c r="H1063" i="11"/>
  <c r="F1064" i="11"/>
  <c r="G1064" i="11"/>
  <c r="H1064" i="11"/>
  <c r="F1065" i="11"/>
  <c r="H1065" i="11" s="1"/>
  <c r="G1065" i="11"/>
  <c r="F1066" i="11"/>
  <c r="H1066" i="11" s="1"/>
  <c r="G1066" i="11"/>
  <c r="F1067" i="11"/>
  <c r="G1067" i="11"/>
  <c r="H1067" i="11"/>
  <c r="F1068" i="11"/>
  <c r="H1068" i="11" s="1"/>
  <c r="G1068" i="11"/>
  <c r="F1069" i="11"/>
  <c r="H1069" i="11" s="1"/>
  <c r="G1069" i="11"/>
  <c r="F1070" i="11"/>
  <c r="H1070" i="11" s="1"/>
  <c r="G1070" i="11"/>
  <c r="F1071" i="11"/>
  <c r="G1071" i="11"/>
  <c r="H1071" i="11"/>
  <c r="F1072" i="11"/>
  <c r="H1072" i="11" s="1"/>
  <c r="G1072" i="11"/>
  <c r="F1073" i="11"/>
  <c r="H1073" i="11" s="1"/>
  <c r="G1073" i="11"/>
  <c r="F1074" i="11"/>
  <c r="H1074" i="11"/>
  <c r="G1074" i="11"/>
  <c r="F1075" i="11"/>
  <c r="H1075" i="11" s="1"/>
  <c r="G1075" i="11"/>
  <c r="F1076" i="11"/>
  <c r="G1076" i="11"/>
  <c r="H1076" i="11"/>
  <c r="F1077" i="11"/>
  <c r="H1077" i="11" s="1"/>
  <c r="G1077" i="11"/>
  <c r="F1078" i="11"/>
  <c r="H1078" i="11" s="1"/>
  <c r="G1078" i="11"/>
  <c r="F1079" i="11"/>
  <c r="G1079" i="11"/>
  <c r="H1079" i="11"/>
  <c r="F1080" i="11"/>
  <c r="G1080" i="11"/>
  <c r="H1080" i="11"/>
  <c r="F1081" i="11"/>
  <c r="H1081" i="11" s="1"/>
  <c r="G1081" i="11"/>
  <c r="F1082" i="11"/>
  <c r="H1082" i="11" s="1"/>
  <c r="G1082" i="11"/>
  <c r="F1083" i="11"/>
  <c r="G1083" i="11"/>
  <c r="H1083" i="11"/>
  <c r="F1084" i="11"/>
  <c r="H1084" i="11" s="1"/>
  <c r="G1084" i="11"/>
  <c r="F1085" i="11"/>
  <c r="H1085" i="11" s="1"/>
  <c r="G1085" i="11"/>
  <c r="F1086" i="11"/>
  <c r="H1086" i="11" s="1"/>
  <c r="G1086" i="11"/>
  <c r="F1087" i="11"/>
  <c r="H1087" i="11" s="1"/>
  <c r="G1087" i="11"/>
  <c r="F1088" i="11"/>
  <c r="H1088" i="11" s="1"/>
  <c r="G1088" i="11"/>
  <c r="F1089" i="11"/>
  <c r="H1089" i="11" s="1"/>
  <c r="G1089" i="11"/>
  <c r="F1090" i="11"/>
  <c r="H1090" i="11"/>
  <c r="G1090" i="11"/>
  <c r="F1091" i="11"/>
  <c r="H1091" i="11" s="1"/>
  <c r="G1091" i="11"/>
  <c r="F1092" i="11"/>
  <c r="G1092" i="11"/>
  <c r="H1092" i="11"/>
  <c r="F1093" i="11"/>
  <c r="H1093" i="11" s="1"/>
  <c r="G1093" i="11"/>
  <c r="F1094" i="11"/>
  <c r="H1094" i="11" s="1"/>
  <c r="G1094" i="11"/>
  <c r="F1095" i="11"/>
  <c r="G1095" i="11"/>
  <c r="H1095" i="11"/>
  <c r="F1096" i="11"/>
  <c r="H1096" i="11" s="1"/>
  <c r="G1096" i="11"/>
  <c r="F1097" i="11"/>
  <c r="H1097" i="11" s="1"/>
  <c r="G1097" i="11"/>
  <c r="F1098" i="11"/>
  <c r="H1098" i="11" s="1"/>
  <c r="G1098" i="11"/>
  <c r="F1099" i="11"/>
  <c r="H1099" i="11" s="1"/>
  <c r="G1099" i="11"/>
  <c r="F1100" i="11"/>
  <c r="H1100" i="11" s="1"/>
  <c r="G1100" i="11"/>
  <c r="F1101" i="11"/>
  <c r="H1101" i="11" s="1"/>
  <c r="G1101" i="11"/>
  <c r="F1102" i="11"/>
  <c r="H1102" i="11" s="1"/>
  <c r="G1102" i="11"/>
  <c r="F1103" i="11"/>
  <c r="G1103" i="11"/>
  <c r="H1103" i="11"/>
  <c r="F1104" i="11"/>
  <c r="G1104" i="11"/>
  <c r="H1104" i="11"/>
  <c r="F1105" i="11"/>
  <c r="H1105" i="11" s="1"/>
  <c r="G1105" i="11"/>
  <c r="F1106" i="11"/>
  <c r="H1106" i="11"/>
  <c r="G1106" i="11"/>
  <c r="F1107" i="11"/>
  <c r="G1107" i="11"/>
  <c r="H1107" i="11"/>
  <c r="F1108" i="11"/>
  <c r="H1108" i="11" s="1"/>
  <c r="G1108" i="11"/>
  <c r="F1109" i="11"/>
  <c r="H1109" i="11" s="1"/>
  <c r="G1109" i="11"/>
  <c r="F1110" i="11"/>
  <c r="H1110" i="11" s="1"/>
  <c r="G1110" i="11"/>
  <c r="F1111" i="11"/>
  <c r="H1111" i="11" s="1"/>
  <c r="G1111" i="11"/>
  <c r="F1112" i="11"/>
  <c r="G1112" i="11"/>
  <c r="H1112" i="11"/>
  <c r="F1113" i="11"/>
  <c r="H1113" i="11" s="1"/>
  <c r="G1113" i="11"/>
  <c r="F1114" i="11"/>
  <c r="H1114" i="11" s="1"/>
  <c r="G1114" i="11"/>
  <c r="F1115" i="11"/>
  <c r="G1115" i="11"/>
  <c r="H1115" i="11"/>
  <c r="F1116" i="11"/>
  <c r="H1116" i="11" s="1"/>
  <c r="G1116" i="11"/>
  <c r="F1117" i="11"/>
  <c r="H1117" i="11" s="1"/>
  <c r="G1117" i="11"/>
  <c r="F1118" i="11"/>
  <c r="H1118" i="11" s="1"/>
  <c r="G1118" i="11"/>
  <c r="F1119" i="11"/>
  <c r="H1119" i="11" s="1"/>
  <c r="G1119" i="11"/>
  <c r="F1120" i="11"/>
  <c r="G1120" i="11"/>
  <c r="H1120" i="11"/>
  <c r="F1121" i="11"/>
  <c r="H1121" i="11" s="1"/>
  <c r="G1121" i="11"/>
  <c r="F1122" i="11"/>
  <c r="H1122" i="11"/>
  <c r="G1122" i="11"/>
  <c r="F1123" i="11"/>
  <c r="G1123" i="11"/>
  <c r="H1123" i="11"/>
  <c r="F1124" i="11"/>
  <c r="G1124" i="11"/>
  <c r="H1124" i="11"/>
  <c r="F1125" i="11"/>
  <c r="H1125" i="11" s="1"/>
  <c r="G1125" i="11"/>
  <c r="F1126" i="11"/>
  <c r="H1126" i="11"/>
  <c r="G1126" i="11"/>
  <c r="F1127" i="11"/>
  <c r="G1127" i="11"/>
  <c r="H1127" i="11"/>
  <c r="F1128" i="11"/>
  <c r="H1128" i="11" s="1"/>
  <c r="G1128" i="11"/>
  <c r="F1129" i="11"/>
  <c r="H1129" i="11" s="1"/>
  <c r="G1129" i="11"/>
  <c r="F1130" i="11"/>
  <c r="H1130" i="11" s="1"/>
  <c r="G1130" i="11"/>
  <c r="F1131" i="11"/>
  <c r="H1131" i="11" s="1"/>
  <c r="G1131" i="11"/>
  <c r="F1132" i="11"/>
  <c r="G1132" i="11"/>
  <c r="H1132" i="11"/>
  <c r="F1133" i="11"/>
  <c r="H1133" i="11" s="1"/>
  <c r="G1133" i="11"/>
  <c r="F1134" i="11"/>
  <c r="H1134" i="11" s="1"/>
  <c r="G1134" i="11"/>
  <c r="F1135" i="11"/>
  <c r="H1135" i="11" s="1"/>
  <c r="G1135" i="11"/>
  <c r="F1136" i="11"/>
  <c r="G1136" i="11"/>
  <c r="H1136" i="11"/>
  <c r="F1137" i="11"/>
  <c r="H1137" i="11" s="1"/>
  <c r="G1137" i="11"/>
  <c r="F1138" i="11"/>
  <c r="H1138" i="11" s="1"/>
  <c r="G1138" i="11"/>
  <c r="F1139" i="11"/>
  <c r="G1139" i="11"/>
  <c r="H1139" i="11"/>
  <c r="F1140" i="11"/>
  <c r="H1140" i="11" s="1"/>
  <c r="G1140" i="11"/>
  <c r="F1141" i="11"/>
  <c r="H1141" i="11" s="1"/>
  <c r="G1141" i="11"/>
  <c r="F1142" i="11"/>
  <c r="H1142" i="11"/>
  <c r="G1142" i="11"/>
  <c r="F1143" i="11"/>
  <c r="H1143" i="11" s="1"/>
  <c r="G1143" i="11"/>
  <c r="F1144" i="11"/>
  <c r="G1144" i="11"/>
  <c r="H1144" i="11"/>
  <c r="F1145" i="11"/>
  <c r="H1145" i="11" s="1"/>
  <c r="G1145" i="11"/>
  <c r="F1146" i="11"/>
  <c r="H1146" i="11" s="1"/>
  <c r="G1146" i="11"/>
  <c r="F1147" i="11"/>
  <c r="H1147" i="11" s="1"/>
  <c r="G1147" i="11"/>
  <c r="F1148" i="11"/>
  <c r="G1148" i="11"/>
  <c r="H1148" i="11"/>
  <c r="F1149" i="11"/>
  <c r="H1149" i="11" s="1"/>
  <c r="G1149" i="11"/>
  <c r="F1150" i="11"/>
  <c r="H1150" i="11" s="1"/>
  <c r="G1150" i="11"/>
  <c r="F1151" i="11"/>
  <c r="G1151" i="11"/>
  <c r="H1151" i="11"/>
  <c r="F1152" i="11"/>
  <c r="G1152" i="11"/>
  <c r="H1152" i="11"/>
  <c r="F1153" i="11"/>
  <c r="H1153" i="11" s="1"/>
  <c r="G1153" i="11"/>
  <c r="F1154" i="11"/>
  <c r="H1154" i="11"/>
  <c r="G1154" i="11"/>
  <c r="F1155" i="11"/>
  <c r="G1155" i="11"/>
  <c r="H1155" i="11"/>
  <c r="F1156" i="11"/>
  <c r="H1156" i="11" s="1"/>
  <c r="G1156" i="11"/>
  <c r="F1157" i="11"/>
  <c r="H1157" i="11" s="1"/>
  <c r="G1157" i="11"/>
  <c r="F1158" i="11"/>
  <c r="H1158" i="11"/>
  <c r="G1158" i="11"/>
  <c r="F1159" i="11"/>
  <c r="H1159" i="11" s="1"/>
  <c r="G1159" i="11"/>
  <c r="F1160" i="11"/>
  <c r="G1160" i="11"/>
  <c r="H1160" i="11"/>
  <c r="F1161" i="11"/>
  <c r="H1161" i="11" s="1"/>
  <c r="G1161" i="11"/>
  <c r="F1162" i="11"/>
  <c r="H1162" i="11" s="1"/>
  <c r="G1162" i="11"/>
  <c r="F1163" i="11"/>
  <c r="G1163" i="11"/>
  <c r="H1163" i="11"/>
  <c r="F1164" i="11"/>
  <c r="G1164" i="11"/>
  <c r="H1164" i="11"/>
  <c r="F1165" i="11"/>
  <c r="H1165" i="11" s="1"/>
  <c r="G1165" i="11"/>
  <c r="F1166" i="11"/>
  <c r="H1166" i="11" s="1"/>
  <c r="G1166" i="11"/>
  <c r="F1167" i="11"/>
  <c r="G1167" i="11"/>
  <c r="H1167" i="11"/>
  <c r="F1168" i="11"/>
  <c r="H1168" i="11" s="1"/>
  <c r="G1168" i="11"/>
  <c r="F1169" i="11"/>
  <c r="H1169" i="11" s="1"/>
  <c r="G1169" i="11"/>
  <c r="F1170" i="11"/>
  <c r="H1170" i="11"/>
  <c r="G1170" i="11"/>
  <c r="F1171" i="11"/>
  <c r="H1171" i="11" s="1"/>
  <c r="G1171" i="11"/>
  <c r="F1172" i="11"/>
  <c r="G1172" i="11"/>
  <c r="H1172" i="11"/>
  <c r="F1173" i="11"/>
  <c r="H1173" i="11" s="1"/>
  <c r="G1173" i="11"/>
  <c r="F1174" i="11"/>
  <c r="H1174" i="11" s="1"/>
  <c r="G1174" i="11"/>
  <c r="F1175" i="11"/>
  <c r="G1175" i="11"/>
  <c r="H1175" i="11"/>
  <c r="F1176" i="11"/>
  <c r="G1176" i="11"/>
  <c r="H1176" i="11"/>
  <c r="F1177" i="11"/>
  <c r="H1177" i="11" s="1"/>
  <c r="G1177" i="11"/>
  <c r="F1178" i="11"/>
  <c r="H1178" i="11" s="1"/>
  <c r="G1178" i="11"/>
  <c r="F1179" i="11"/>
  <c r="G1179" i="11"/>
  <c r="H1179" i="11"/>
  <c r="F1180" i="11"/>
  <c r="H1180" i="11" s="1"/>
  <c r="G1180" i="11"/>
  <c r="F1181" i="11"/>
  <c r="H1181" i="11" s="1"/>
  <c r="G1181" i="11"/>
  <c r="F1182" i="11"/>
  <c r="H1182" i="11" s="1"/>
  <c r="G1182" i="11"/>
  <c r="F1183" i="11"/>
  <c r="H1183" i="11" s="1"/>
  <c r="G1183" i="11"/>
  <c r="F1184" i="11"/>
  <c r="G1184" i="11"/>
  <c r="H1184" i="11"/>
  <c r="F1185" i="11"/>
  <c r="H1185" i="11" s="1"/>
  <c r="G1185" i="11"/>
  <c r="F1186" i="11"/>
  <c r="H1186" i="11"/>
  <c r="G1186" i="11"/>
  <c r="F1187" i="11"/>
  <c r="G1187" i="11"/>
  <c r="H1187" i="11"/>
  <c r="F1188" i="11"/>
  <c r="G1188" i="11"/>
  <c r="H1188" i="11"/>
  <c r="F1189" i="11"/>
  <c r="H1189" i="11" s="1"/>
  <c r="G1189" i="11"/>
  <c r="F1190" i="11"/>
  <c r="H1190" i="11"/>
  <c r="G1190" i="11"/>
  <c r="F1191" i="11"/>
  <c r="G1191" i="11"/>
  <c r="H1191" i="11"/>
  <c r="F1192" i="11"/>
  <c r="H1192" i="11" s="1"/>
  <c r="G1192" i="11"/>
  <c r="F1193" i="11"/>
  <c r="H1193" i="11" s="1"/>
  <c r="G1193" i="11"/>
  <c r="F1194" i="11"/>
  <c r="H1194" i="11" s="1"/>
  <c r="G1194" i="11"/>
  <c r="F1195" i="11"/>
  <c r="H1195" i="11" s="1"/>
  <c r="G1195" i="11"/>
  <c r="F1196" i="11"/>
  <c r="G1196" i="11"/>
  <c r="H1196" i="11"/>
  <c r="F1197" i="11"/>
  <c r="H1197" i="11" s="1"/>
  <c r="G1197" i="11"/>
  <c r="F1198" i="11"/>
  <c r="H1198" i="11" s="1"/>
  <c r="G1198" i="11"/>
  <c r="F1199" i="11"/>
  <c r="H1199" i="11" s="1"/>
  <c r="G1199" i="11"/>
  <c r="F1200" i="11"/>
  <c r="G1200" i="11"/>
  <c r="H1200" i="11"/>
  <c r="F1201" i="11"/>
  <c r="H1201" i="11" s="1"/>
  <c r="G1201" i="11"/>
  <c r="F1202" i="11"/>
  <c r="H1202" i="11" s="1"/>
  <c r="G1202" i="11"/>
  <c r="F1203" i="11"/>
  <c r="G1203" i="11"/>
  <c r="H1203" i="11"/>
  <c r="F1204" i="11"/>
  <c r="H1204" i="11" s="1"/>
  <c r="G1204" i="11"/>
  <c r="F1205" i="11"/>
  <c r="H1205" i="11" s="1"/>
  <c r="G1205" i="11"/>
  <c r="F1206" i="11"/>
  <c r="H1206" i="11"/>
  <c r="G1206" i="11"/>
  <c r="F1207" i="11"/>
  <c r="H1207" i="11" s="1"/>
  <c r="G1207" i="11"/>
  <c r="F1208" i="11"/>
  <c r="G1208" i="11"/>
  <c r="H1208" i="11"/>
  <c r="F1209" i="11"/>
  <c r="H1209" i="11" s="1"/>
  <c r="G1209" i="11"/>
  <c r="F1210" i="11"/>
  <c r="H1210" i="11" s="1"/>
  <c r="G1210" i="11"/>
  <c r="F1211" i="11"/>
  <c r="H1211" i="11" s="1"/>
  <c r="G1211" i="11"/>
  <c r="F1212" i="11"/>
  <c r="G1212" i="11"/>
  <c r="H1212" i="11"/>
  <c r="F1213" i="11"/>
  <c r="H1213" i="11" s="1"/>
  <c r="G1213" i="11"/>
  <c r="F1214" i="11"/>
  <c r="H1214" i="11" s="1"/>
  <c r="G1214" i="11"/>
  <c r="F1215" i="11"/>
  <c r="G1215" i="11"/>
  <c r="H1215" i="11"/>
  <c r="F1216" i="11"/>
  <c r="G1216" i="11"/>
  <c r="H1216" i="11"/>
  <c r="F1217" i="11"/>
  <c r="H1217" i="11" s="1"/>
  <c r="G1217" i="11"/>
  <c r="F1218" i="11"/>
  <c r="H1218" i="11"/>
  <c r="G1218" i="11"/>
  <c r="F1219" i="11"/>
  <c r="G1219" i="11"/>
  <c r="H1219" i="11"/>
  <c r="F1220" i="11"/>
  <c r="H1220" i="11" s="1"/>
  <c r="G1220" i="11"/>
  <c r="F1221" i="11"/>
  <c r="H1221" i="11" s="1"/>
  <c r="G1221" i="11"/>
  <c r="F1222" i="11"/>
  <c r="H1222" i="11"/>
  <c r="G1222" i="11"/>
  <c r="F1223" i="11"/>
  <c r="H1223" i="11" s="1"/>
  <c r="G1223" i="11"/>
  <c r="F1224" i="11"/>
  <c r="G1224" i="11"/>
  <c r="H1224" i="11"/>
  <c r="F1225" i="11"/>
  <c r="H1225" i="11" s="1"/>
  <c r="G1225" i="11"/>
  <c r="F1226" i="11"/>
  <c r="H1226" i="11" s="1"/>
  <c r="G1226" i="11"/>
  <c r="F1227" i="11"/>
  <c r="G1227" i="11"/>
  <c r="H1227" i="11"/>
  <c r="F1228" i="11"/>
  <c r="G1228" i="11"/>
  <c r="H1228" i="11"/>
  <c r="F1229" i="11"/>
  <c r="H1229" i="11" s="1"/>
  <c r="G1229" i="11"/>
  <c r="F1230" i="11"/>
  <c r="H1230" i="11" s="1"/>
  <c r="G1230" i="11"/>
  <c r="F1231" i="11"/>
  <c r="G1231" i="11"/>
  <c r="H1231" i="11"/>
  <c r="F1232" i="11"/>
  <c r="H1232" i="11" s="1"/>
  <c r="G1232" i="11"/>
  <c r="F1233" i="11"/>
  <c r="H1233" i="11" s="1"/>
  <c r="G1233" i="11"/>
  <c r="F1234" i="11"/>
  <c r="H1234" i="11"/>
  <c r="G1234" i="11"/>
  <c r="F1235" i="11"/>
  <c r="H1235" i="11" s="1"/>
  <c r="G1235" i="11"/>
  <c r="F1236" i="11"/>
  <c r="G1236" i="11"/>
  <c r="H1236" i="11"/>
  <c r="F1237" i="11"/>
  <c r="H1237" i="11" s="1"/>
  <c r="G1237" i="11"/>
  <c r="F1238" i="11"/>
  <c r="H1238" i="11" s="1"/>
  <c r="G1238" i="11"/>
  <c r="F1239" i="11"/>
  <c r="G1239" i="11"/>
  <c r="H1239" i="11"/>
  <c r="F1240" i="11"/>
  <c r="G1240" i="11"/>
  <c r="H1240" i="11"/>
  <c r="F1241" i="11"/>
  <c r="H1241" i="11" s="1"/>
  <c r="G1241" i="11"/>
  <c r="F1242" i="11"/>
  <c r="H1242" i="11" s="1"/>
  <c r="G1242" i="11"/>
  <c r="F1243" i="11"/>
  <c r="G1243" i="11"/>
  <c r="H1243" i="11"/>
  <c r="F1244" i="11"/>
  <c r="H1244" i="11" s="1"/>
  <c r="G1244" i="11"/>
  <c r="F1245" i="11"/>
  <c r="H1245" i="11" s="1"/>
  <c r="G1245" i="11"/>
  <c r="F1246" i="11"/>
  <c r="H1246" i="11" s="1"/>
  <c r="G1246" i="11"/>
  <c r="F1247" i="11"/>
  <c r="H1247" i="11" s="1"/>
  <c r="G1247" i="11"/>
  <c r="F1248" i="11"/>
  <c r="G1248" i="11"/>
  <c r="H1248" i="11"/>
  <c r="F1249" i="11"/>
  <c r="H1249" i="11" s="1"/>
  <c r="G1249" i="11"/>
  <c r="F1250" i="11"/>
  <c r="H1250" i="11"/>
  <c r="G1250" i="11"/>
  <c r="F1251" i="11"/>
  <c r="G1251" i="11"/>
  <c r="H1251" i="11"/>
  <c r="F1252" i="11"/>
  <c r="G1252" i="11"/>
  <c r="H1252" i="11"/>
  <c r="F1253" i="11"/>
  <c r="H1253" i="11" s="1"/>
  <c r="G1253" i="11"/>
  <c r="F1254" i="11"/>
  <c r="H1254" i="11"/>
  <c r="G1254" i="11"/>
  <c r="F1255" i="11"/>
  <c r="G1255" i="11"/>
  <c r="H1255" i="11"/>
  <c r="F1256" i="11"/>
  <c r="H1256" i="11" s="1"/>
  <c r="G1256" i="11"/>
  <c r="F1257" i="11"/>
  <c r="H1257" i="11" s="1"/>
  <c r="G1257" i="11"/>
  <c r="F1258" i="11"/>
  <c r="H1258" i="11" s="1"/>
  <c r="G1258" i="11"/>
  <c r="F1259" i="11"/>
  <c r="H1259" i="11" s="1"/>
  <c r="G1259" i="11"/>
  <c r="F1260" i="11"/>
  <c r="G1260" i="11"/>
  <c r="H1260" i="11"/>
  <c r="F1261" i="11"/>
  <c r="H1261" i="11" s="1"/>
  <c r="G1261" i="11"/>
  <c r="F1262" i="11"/>
  <c r="H1262" i="11" s="1"/>
  <c r="G1262" i="11"/>
  <c r="F1263" i="11"/>
  <c r="H1263" i="11" s="1"/>
  <c r="G1263" i="11"/>
  <c r="F1264" i="11"/>
  <c r="G1264" i="11"/>
  <c r="H1264" i="11"/>
  <c r="F1265" i="11"/>
  <c r="H1265" i="11" s="1"/>
  <c r="G1265" i="11"/>
  <c r="F1266" i="11"/>
  <c r="H1266" i="11" s="1"/>
  <c r="G1266" i="11"/>
  <c r="F1267" i="11"/>
  <c r="G1267" i="11"/>
  <c r="H1267" i="11"/>
  <c r="F1268" i="11"/>
  <c r="H1268" i="11" s="1"/>
  <c r="G1268" i="11"/>
  <c r="F1269" i="11"/>
  <c r="H1269" i="11" s="1"/>
  <c r="G1269" i="11"/>
  <c r="F1270" i="11"/>
  <c r="H1270" i="11"/>
  <c r="G1270" i="11"/>
  <c r="F1271" i="11"/>
  <c r="H1271" i="11" s="1"/>
  <c r="G1271" i="11"/>
  <c r="F1272" i="11"/>
  <c r="G1272" i="11"/>
  <c r="H1272" i="11"/>
  <c r="F1273" i="11"/>
  <c r="H1273" i="11" s="1"/>
  <c r="G1273" i="11"/>
  <c r="F1274" i="11"/>
  <c r="H1274" i="11" s="1"/>
  <c r="G1274" i="11"/>
  <c r="F1275" i="11"/>
  <c r="H1275" i="11" s="1"/>
  <c r="G1275" i="11"/>
  <c r="F1276" i="11"/>
  <c r="G1276" i="11"/>
  <c r="H1276" i="11"/>
  <c r="F1277" i="11"/>
  <c r="H1277" i="11" s="1"/>
  <c r="G1277" i="11"/>
  <c r="F1278" i="11"/>
  <c r="H1278" i="11" s="1"/>
  <c r="G1278" i="11"/>
  <c r="F1279" i="11"/>
  <c r="G1279" i="11"/>
  <c r="H1279" i="11"/>
  <c r="F1280" i="11"/>
  <c r="G1280" i="11"/>
  <c r="H1280" i="11"/>
  <c r="F1281" i="11"/>
  <c r="H1281" i="11" s="1"/>
  <c r="G1281" i="11"/>
  <c r="F1282" i="11"/>
  <c r="H1282" i="11"/>
  <c r="G1282" i="11"/>
  <c r="F1283" i="11"/>
  <c r="G1283" i="11"/>
  <c r="H1283" i="11"/>
  <c r="F1284" i="11"/>
  <c r="H1284" i="11" s="1"/>
  <c r="G1284" i="11"/>
  <c r="F1285" i="11"/>
  <c r="H1285" i="11" s="1"/>
  <c r="G1285" i="11"/>
  <c r="F1286" i="11"/>
  <c r="H1286" i="11"/>
  <c r="G1286" i="11"/>
  <c r="F1287" i="11"/>
  <c r="H1287" i="11" s="1"/>
  <c r="G1287" i="11"/>
  <c r="F1288" i="11"/>
  <c r="G1288" i="11"/>
  <c r="H1288" i="11"/>
  <c r="F1289" i="11"/>
  <c r="H1289" i="11" s="1"/>
  <c r="G1289" i="11"/>
  <c r="F1290" i="11"/>
  <c r="H1290" i="11" s="1"/>
  <c r="G1290" i="11"/>
  <c r="F1291" i="11"/>
  <c r="G1291" i="11"/>
  <c r="H1291" i="11"/>
  <c r="F1292" i="11"/>
  <c r="G1292" i="11"/>
  <c r="H1292" i="11"/>
  <c r="F1293" i="11"/>
  <c r="H1293" i="11" s="1"/>
  <c r="G1293" i="11"/>
  <c r="F1294" i="11"/>
  <c r="H1294" i="11" s="1"/>
  <c r="G1294" i="11"/>
  <c r="F1295" i="11"/>
  <c r="G1295" i="11"/>
  <c r="H1295" i="11"/>
  <c r="F1296" i="11"/>
  <c r="H1296" i="11" s="1"/>
  <c r="G1296" i="11"/>
  <c r="F1297" i="11"/>
  <c r="H1297" i="11" s="1"/>
  <c r="G1297" i="11"/>
  <c r="F1298" i="11"/>
  <c r="H1298" i="11"/>
  <c r="G1298" i="11"/>
  <c r="F1299" i="11"/>
  <c r="H1299" i="11" s="1"/>
  <c r="G1299" i="11"/>
  <c r="F1300" i="11"/>
  <c r="G1300" i="11"/>
  <c r="H1300" i="11"/>
  <c r="F1301" i="11"/>
  <c r="H1301" i="11" s="1"/>
  <c r="G1301" i="11"/>
  <c r="F1302" i="11"/>
  <c r="H1302" i="11" s="1"/>
  <c r="G1302" i="11"/>
  <c r="F1303" i="11"/>
  <c r="G1303" i="11"/>
  <c r="H1303" i="11"/>
  <c r="F1304" i="11"/>
  <c r="G1304" i="11"/>
  <c r="H1304" i="11"/>
  <c r="F1305" i="11"/>
  <c r="H1305" i="11" s="1"/>
  <c r="G1305" i="11"/>
  <c r="F1306" i="11"/>
  <c r="H1306" i="11" s="1"/>
  <c r="G1306" i="11"/>
  <c r="F1307" i="11"/>
  <c r="G1307" i="11"/>
  <c r="H1307" i="11"/>
  <c r="F1308" i="11"/>
  <c r="H1308" i="11" s="1"/>
  <c r="G1308" i="11"/>
  <c r="F1309" i="11"/>
  <c r="H1309" i="11" s="1"/>
  <c r="G1309" i="11"/>
  <c r="F1310" i="11"/>
  <c r="H1310" i="11" s="1"/>
  <c r="G1310" i="11"/>
  <c r="F1311" i="11"/>
  <c r="H1311" i="11" s="1"/>
  <c r="G1311" i="11"/>
  <c r="F1312" i="11"/>
  <c r="G1312" i="11"/>
  <c r="H1312" i="11"/>
  <c r="F1313" i="11"/>
  <c r="H1313" i="11" s="1"/>
  <c r="G1313" i="11"/>
  <c r="F1314" i="11"/>
  <c r="H1314" i="11"/>
  <c r="G1314" i="11"/>
  <c r="F1315" i="11"/>
  <c r="G1315" i="11"/>
  <c r="H1315" i="11"/>
  <c r="F1316" i="11"/>
  <c r="G1316" i="11"/>
  <c r="H1316" i="11"/>
  <c r="F1317" i="11"/>
  <c r="H1317" i="11" s="1"/>
  <c r="G1317" i="11"/>
  <c r="F1318" i="11"/>
  <c r="H1318" i="11"/>
  <c r="G1318" i="11"/>
  <c r="F1319" i="11"/>
  <c r="G1319" i="11"/>
  <c r="H1319" i="11"/>
  <c r="F1320" i="11"/>
  <c r="H1320" i="11" s="1"/>
  <c r="G1320" i="11"/>
  <c r="F1321" i="11"/>
  <c r="H1321" i="11" s="1"/>
  <c r="G1321" i="11"/>
  <c r="F1322" i="11"/>
  <c r="H1322" i="11" s="1"/>
  <c r="G1322" i="11"/>
  <c r="F1323" i="11"/>
  <c r="H1323" i="11" s="1"/>
  <c r="G1323" i="11"/>
  <c r="F1324" i="11"/>
  <c r="G1324" i="11"/>
  <c r="H1324" i="11"/>
  <c r="F1325" i="11"/>
  <c r="H1325" i="11" s="1"/>
  <c r="G1325" i="11"/>
  <c r="F1326" i="11"/>
  <c r="H1326" i="11" s="1"/>
  <c r="G1326" i="11"/>
  <c r="F1327" i="11"/>
  <c r="H1327" i="11" s="1"/>
  <c r="G1327" i="11"/>
  <c r="F1328" i="11"/>
  <c r="H1328" i="11"/>
  <c r="G1328" i="11"/>
  <c r="F1329" i="11"/>
  <c r="H1329" i="11" s="1"/>
  <c r="G1329" i="11"/>
  <c r="F1330" i="11"/>
  <c r="H1330" i="11" s="1"/>
  <c r="G1330" i="11"/>
  <c r="F1331" i="11"/>
  <c r="G1331" i="11"/>
  <c r="H1331" i="11"/>
  <c r="F1332" i="11"/>
  <c r="H1332" i="11"/>
  <c r="G1332" i="11"/>
  <c r="F1333" i="11"/>
  <c r="H1333" i="11" s="1"/>
  <c r="G1333" i="11"/>
  <c r="F1334" i="11"/>
  <c r="H1334" i="11" s="1"/>
  <c r="G1334" i="11"/>
  <c r="F1335" i="11"/>
  <c r="G1335" i="11"/>
  <c r="H1335" i="11"/>
  <c r="F1336" i="11"/>
  <c r="H1336" i="11" s="1"/>
  <c r="G1336" i="11"/>
  <c r="F1337" i="11"/>
  <c r="H1337" i="11" s="1"/>
  <c r="G1337" i="11"/>
  <c r="F1338" i="11"/>
  <c r="H1338" i="11" s="1"/>
  <c r="G1338" i="11"/>
  <c r="F1339" i="11"/>
  <c r="H1339" i="11" s="1"/>
  <c r="G1339" i="11"/>
  <c r="F1340" i="11"/>
  <c r="H1340" i="11"/>
  <c r="G1340" i="11"/>
  <c r="F1341" i="11"/>
  <c r="H1341" i="11" s="1"/>
  <c r="G1341" i="11"/>
  <c r="F1342" i="11"/>
  <c r="H1342" i="11" s="1"/>
  <c r="G1342" i="11"/>
  <c r="F1343" i="11"/>
  <c r="H1343" i="11" s="1"/>
  <c r="G1343" i="11"/>
  <c r="F1344" i="11"/>
  <c r="H1344" i="11"/>
  <c r="G1344" i="11"/>
  <c r="F1345" i="11"/>
  <c r="H1345" i="11" s="1"/>
  <c r="G1345" i="11"/>
  <c r="F1346" i="11"/>
  <c r="H1346" i="11" s="1"/>
  <c r="G1346" i="11"/>
  <c r="F1347" i="11"/>
  <c r="G1347" i="11"/>
  <c r="H1347" i="11"/>
  <c r="F1348" i="11"/>
  <c r="H1348" i="11"/>
  <c r="G1348" i="11"/>
  <c r="F1349" i="11"/>
  <c r="H1349" i="11" s="1"/>
  <c r="G1349" i="11"/>
  <c r="F1350" i="11"/>
  <c r="H1350" i="11" s="1"/>
  <c r="G1350" i="11"/>
  <c r="F1351" i="11"/>
  <c r="G1351" i="11"/>
  <c r="H1351" i="11"/>
  <c r="F1352" i="11"/>
  <c r="H1352" i="11" s="1"/>
  <c r="G1352" i="11"/>
  <c r="F1353" i="11"/>
  <c r="H1353" i="11" s="1"/>
  <c r="G1353" i="11"/>
  <c r="F1354" i="11"/>
  <c r="H1354" i="11" s="1"/>
  <c r="G1354" i="11"/>
  <c r="F1355" i="11"/>
  <c r="H1355" i="11" s="1"/>
  <c r="G1355" i="11"/>
  <c r="F1356" i="11"/>
  <c r="H1356" i="11" s="1"/>
  <c r="G1356" i="11"/>
  <c r="F1357" i="11"/>
  <c r="H1357" i="11" s="1"/>
  <c r="G1357" i="11"/>
  <c r="F1358" i="11"/>
  <c r="H1358" i="11" s="1"/>
  <c r="G1358" i="11"/>
  <c r="F1359" i="11"/>
  <c r="H1359" i="11" s="1"/>
  <c r="G1359" i="11"/>
  <c r="F1360" i="11"/>
  <c r="H1360" i="11"/>
  <c r="G1360" i="11"/>
  <c r="F1361" i="11"/>
  <c r="H1361" i="11" s="1"/>
  <c r="G1361" i="11"/>
  <c r="F1362" i="11"/>
  <c r="H1362" i="11" s="1"/>
  <c r="G1362" i="11"/>
  <c r="F1363" i="11"/>
  <c r="H1363" i="11" s="1"/>
  <c r="G1363" i="11"/>
  <c r="F1364" i="11"/>
  <c r="H1364" i="11"/>
  <c r="G1364" i="11"/>
  <c r="F1365" i="11"/>
  <c r="H1365" i="11" s="1"/>
  <c r="G1365" i="11"/>
  <c r="F1366" i="11"/>
  <c r="H1366" i="11" s="1"/>
  <c r="G1366" i="11"/>
  <c r="F1367" i="11"/>
  <c r="G1367" i="11"/>
  <c r="H1367" i="11"/>
  <c r="F1368" i="11"/>
  <c r="H1368" i="11"/>
  <c r="G1368" i="11"/>
  <c r="F1369" i="11"/>
  <c r="H1369" i="11" s="1"/>
  <c r="G1369" i="11"/>
  <c r="F1370" i="11"/>
  <c r="H1370" i="11" s="1"/>
  <c r="G1370" i="11"/>
  <c r="F1371" i="11"/>
  <c r="H1371" i="11" s="1"/>
  <c r="G1371" i="11"/>
  <c r="F1372" i="11"/>
  <c r="H1372" i="11"/>
  <c r="G1372" i="11"/>
  <c r="F1373" i="11"/>
  <c r="H1373" i="11" s="1"/>
  <c r="G1373" i="11"/>
  <c r="F1374" i="11"/>
  <c r="H1374" i="11" s="1"/>
  <c r="G1374" i="11"/>
  <c r="F1375" i="11"/>
  <c r="G1375" i="11"/>
  <c r="H1375" i="11"/>
  <c r="F1376" i="11"/>
  <c r="H1376" i="11" s="1"/>
  <c r="G1376" i="11"/>
  <c r="F1377" i="11"/>
  <c r="H1377" i="11" s="1"/>
  <c r="G1377" i="11"/>
  <c r="F1378" i="11"/>
  <c r="H1378" i="11" s="1"/>
  <c r="G1378" i="11"/>
  <c r="F1379" i="11"/>
  <c r="H1379" i="11" s="1"/>
  <c r="G1379" i="11"/>
  <c r="F1380" i="11"/>
  <c r="H1380" i="11"/>
  <c r="G1380" i="11"/>
  <c r="F1381" i="11"/>
  <c r="H1381" i="11" s="1"/>
  <c r="G1381" i="11"/>
  <c r="F1382" i="11"/>
  <c r="H1382" i="11" s="1"/>
  <c r="G1382" i="11"/>
  <c r="F1383" i="11"/>
  <c r="H1383" i="11" s="1"/>
  <c r="G1383" i="11"/>
  <c r="F1384" i="11"/>
  <c r="H1384" i="11"/>
  <c r="G1384" i="11"/>
  <c r="F1385" i="11"/>
  <c r="H1385" i="11" s="1"/>
  <c r="G1385" i="11"/>
  <c r="F1386" i="11"/>
  <c r="H1386" i="11" s="1"/>
  <c r="G1386" i="11"/>
  <c r="F1387" i="11"/>
  <c r="H1387" i="11" s="1"/>
  <c r="G1387" i="11"/>
  <c r="F1388" i="11"/>
  <c r="H1388" i="11"/>
  <c r="G1388" i="11"/>
  <c r="F1389" i="11"/>
  <c r="H1389" i="11" s="1"/>
  <c r="G1389" i="11"/>
  <c r="F1390" i="11"/>
  <c r="H1390" i="11" s="1"/>
  <c r="G1390" i="11"/>
  <c r="F1391" i="11"/>
  <c r="G1391" i="11"/>
  <c r="H1391" i="11"/>
  <c r="F1392" i="11"/>
  <c r="H1392" i="11"/>
  <c r="G1392" i="11"/>
  <c r="F1393" i="11"/>
  <c r="H1393" i="11" s="1"/>
  <c r="G1393" i="11"/>
  <c r="F1394" i="11"/>
  <c r="H1394" i="11" s="1"/>
  <c r="G1394" i="11"/>
  <c r="F1395" i="11"/>
  <c r="H1395" i="11" s="1"/>
  <c r="G1395" i="11"/>
  <c r="F1396" i="11"/>
  <c r="H1396" i="11" s="1"/>
  <c r="G1396" i="11"/>
  <c r="F1397" i="11"/>
  <c r="H1397" i="11" s="1"/>
  <c r="G1397" i="11"/>
  <c r="F1398" i="11"/>
  <c r="H1398" i="11" s="1"/>
  <c r="G1398" i="11"/>
  <c r="F1399" i="11"/>
  <c r="H1399" i="11" s="1"/>
  <c r="G1399" i="11"/>
  <c r="F1400" i="11"/>
  <c r="H1400" i="11"/>
  <c r="G1400" i="11"/>
  <c r="F1401" i="11"/>
  <c r="H1401" i="11" s="1"/>
  <c r="G1401" i="11"/>
  <c r="F1402" i="11"/>
  <c r="H1402" i="11" s="1"/>
  <c r="G1402" i="11"/>
  <c r="F1403" i="11"/>
  <c r="H1403" i="11" s="1"/>
  <c r="G1403" i="11"/>
  <c r="F1404" i="11"/>
  <c r="H1404" i="11"/>
  <c r="G1404" i="11"/>
  <c r="F1405" i="11"/>
  <c r="H1405" i="11" s="1"/>
  <c r="G1405" i="11"/>
  <c r="F1406" i="11"/>
  <c r="H1406" i="11" s="1"/>
  <c r="G1406" i="11"/>
  <c r="F1407" i="11"/>
  <c r="G1407" i="11"/>
  <c r="H1407" i="11"/>
  <c r="F1408" i="11"/>
  <c r="H1408" i="11"/>
  <c r="G1408" i="11"/>
  <c r="F1409" i="11"/>
  <c r="H1409" i="11" s="1"/>
  <c r="G1409" i="11"/>
  <c r="F1410" i="11"/>
  <c r="H1410" i="11" s="1"/>
  <c r="G1410" i="11"/>
  <c r="F1411" i="11"/>
  <c r="H1411" i="11" s="1"/>
  <c r="G1411" i="11"/>
  <c r="F1412" i="11"/>
  <c r="H1412" i="11"/>
  <c r="G1412" i="11"/>
  <c r="F1413" i="11"/>
  <c r="H1413" i="11" s="1"/>
  <c r="G1413" i="11"/>
  <c r="F1414" i="11"/>
  <c r="H1414" i="11" s="1"/>
  <c r="G1414" i="11"/>
  <c r="F1415" i="11"/>
  <c r="G1415" i="11"/>
  <c r="H1415" i="11"/>
  <c r="F1416" i="11"/>
  <c r="H1416" i="11" s="1"/>
  <c r="G1416" i="11"/>
  <c r="F1417" i="11"/>
  <c r="H1417" i="11" s="1"/>
  <c r="G1417" i="11"/>
  <c r="F1418" i="11"/>
  <c r="H1418" i="11" s="1"/>
  <c r="G1418" i="11"/>
  <c r="F1419" i="11"/>
  <c r="H1419" i="11" s="1"/>
  <c r="G1419" i="11"/>
  <c r="F1420" i="11"/>
  <c r="H1420" i="11" s="1"/>
  <c r="G1420" i="11"/>
  <c r="F1421" i="11"/>
  <c r="H1421" i="11" s="1"/>
  <c r="G1421" i="11"/>
  <c r="F1422" i="11"/>
  <c r="H1422" i="11" s="1"/>
  <c r="G1422" i="11"/>
  <c r="F1423" i="11"/>
  <c r="H1423" i="11" s="1"/>
  <c r="G1423" i="11"/>
  <c r="F1424" i="11"/>
  <c r="H1424" i="11"/>
  <c r="G1424" i="11"/>
  <c r="F1425" i="11"/>
  <c r="H1425" i="11" s="1"/>
  <c r="G1425" i="11"/>
  <c r="F1426" i="11"/>
  <c r="H1426" i="11" s="1"/>
  <c r="G1426" i="11"/>
  <c r="F1427" i="11"/>
  <c r="H1427" i="11" s="1"/>
  <c r="G1427" i="11"/>
  <c r="F1428" i="11"/>
  <c r="H1428" i="11"/>
  <c r="G1428" i="11"/>
  <c r="F1429" i="11"/>
  <c r="H1429" i="11" s="1"/>
  <c r="G1429" i="11"/>
  <c r="F1430" i="11"/>
  <c r="H1430" i="11" s="1"/>
  <c r="G1430" i="11"/>
  <c r="F1431" i="11"/>
  <c r="G1431" i="11"/>
  <c r="H1431" i="11"/>
  <c r="F1432" i="11"/>
  <c r="H1432" i="11"/>
  <c r="G1432" i="11"/>
  <c r="F1433" i="11"/>
  <c r="H1433" i="11" s="1"/>
  <c r="G1433" i="11"/>
  <c r="F1434" i="11"/>
  <c r="H1434" i="11" s="1"/>
  <c r="G1434" i="11"/>
  <c r="F1435" i="11"/>
  <c r="H1435" i="11" s="1"/>
  <c r="G1435" i="11"/>
  <c r="F1436" i="11"/>
  <c r="H1436" i="11"/>
  <c r="G1436" i="11"/>
  <c r="F1437" i="11"/>
  <c r="H1437" i="11" s="1"/>
  <c r="G1437" i="11"/>
  <c r="F1438" i="11"/>
  <c r="H1438" i="11" s="1"/>
  <c r="G1438" i="11"/>
  <c r="F1439" i="11"/>
  <c r="G1439" i="11"/>
  <c r="H1439" i="11"/>
  <c r="F1440" i="11"/>
  <c r="H1440" i="11" s="1"/>
  <c r="G1440" i="11"/>
  <c r="F1441" i="11"/>
  <c r="H1441" i="11" s="1"/>
  <c r="G1441" i="11"/>
  <c r="F1442" i="11"/>
  <c r="G1442" i="11"/>
  <c r="H1442" i="11"/>
  <c r="F1443" i="11"/>
  <c r="H1443" i="11" s="1"/>
  <c r="G1443" i="11"/>
  <c r="F1444" i="11"/>
  <c r="H1444" i="11" s="1"/>
  <c r="G1444" i="11"/>
  <c r="F1445" i="11"/>
  <c r="H1445" i="11"/>
  <c r="G1445" i="11"/>
  <c r="F1446" i="11"/>
  <c r="H1446" i="11" s="1"/>
  <c r="G1446" i="11"/>
  <c r="F1447" i="11"/>
  <c r="H1447" i="11" s="1"/>
  <c r="G1447" i="11"/>
  <c r="F1448" i="11"/>
  <c r="H1448" i="11" s="1"/>
  <c r="G1448" i="11"/>
  <c r="F1449" i="11"/>
  <c r="H1449" i="11"/>
  <c r="G1449" i="11"/>
  <c r="F1450" i="11"/>
  <c r="G1450" i="11"/>
  <c r="H1450" i="11"/>
  <c r="F1451" i="11"/>
  <c r="H1451" i="11" s="1"/>
  <c r="G1451" i="11"/>
  <c r="F1452" i="11"/>
  <c r="H1452" i="11" s="1"/>
  <c r="G1452" i="11"/>
  <c r="F1453" i="11"/>
  <c r="H1453" i="11" s="1"/>
  <c r="G1453" i="11"/>
  <c r="F1454" i="11"/>
  <c r="G1454" i="11"/>
  <c r="H1454" i="11"/>
  <c r="F1455" i="11"/>
  <c r="H1455" i="11" s="1"/>
  <c r="G1455" i="11"/>
  <c r="F1456" i="11"/>
  <c r="H1456" i="11" s="1"/>
  <c r="G1456" i="11"/>
  <c r="F1457" i="11"/>
  <c r="H1457" i="11"/>
  <c r="G1457" i="11"/>
  <c r="F1458" i="11"/>
  <c r="G1458" i="11"/>
  <c r="H1458" i="11"/>
  <c r="F1459" i="11"/>
  <c r="H1459" i="11" s="1"/>
  <c r="G1459" i="11"/>
  <c r="F1460" i="11"/>
  <c r="H1460" i="11" s="1"/>
  <c r="G1460" i="11"/>
  <c r="F1461" i="11"/>
  <c r="H1461" i="11"/>
  <c r="G1461" i="11"/>
  <c r="F1462" i="11"/>
  <c r="H1462" i="11" s="1"/>
  <c r="G1462" i="11"/>
  <c r="F1463" i="11"/>
  <c r="H1463" i="11" s="1"/>
  <c r="G1463" i="11"/>
  <c r="F1464" i="11"/>
  <c r="H1464" i="11" s="1"/>
  <c r="G1464" i="11"/>
  <c r="F1465" i="11"/>
  <c r="H1465" i="11"/>
  <c r="G1465" i="11"/>
  <c r="F1466" i="11"/>
  <c r="G1466" i="11"/>
  <c r="H1466" i="11"/>
  <c r="F1467" i="11"/>
  <c r="H1467" i="11" s="1"/>
  <c r="G1467" i="11"/>
  <c r="F1468" i="11"/>
  <c r="H1468" i="11" s="1"/>
  <c r="G1468" i="11"/>
  <c r="F1469" i="11"/>
  <c r="H1469" i="11" s="1"/>
  <c r="G1469" i="11"/>
  <c r="F1470" i="11"/>
  <c r="G1470" i="11"/>
  <c r="H1470" i="11"/>
  <c r="F1471" i="11"/>
  <c r="H1471" i="11" s="1"/>
  <c r="G1471" i="11"/>
  <c r="F1472" i="11"/>
  <c r="H1472" i="11" s="1"/>
  <c r="G1472" i="11"/>
  <c r="F1473" i="11"/>
  <c r="H1473" i="11"/>
  <c r="G1473" i="11"/>
  <c r="F1474" i="11"/>
  <c r="G1474" i="11"/>
  <c r="H1474" i="11"/>
  <c r="F1475" i="11"/>
  <c r="H1475" i="11" s="1"/>
  <c r="G1475" i="11"/>
  <c r="F1476" i="11"/>
  <c r="H1476" i="11" s="1"/>
  <c r="G1476" i="11"/>
  <c r="F1477" i="11"/>
  <c r="H1477" i="11"/>
  <c r="G1477" i="11"/>
  <c r="F1478" i="11"/>
  <c r="H1478" i="11" s="1"/>
  <c r="G1478" i="11"/>
  <c r="F1479" i="11"/>
  <c r="H1479" i="11" s="1"/>
  <c r="G1479" i="11"/>
  <c r="F1480" i="11"/>
  <c r="H1480" i="11" s="1"/>
  <c r="G1480" i="11"/>
  <c r="F1481" i="11"/>
  <c r="H1481" i="11"/>
  <c r="G1481" i="11"/>
  <c r="F1482" i="11"/>
  <c r="G1482" i="11"/>
  <c r="H1482" i="11"/>
  <c r="F1483" i="11"/>
  <c r="H1483" i="11" s="1"/>
  <c r="G1483" i="11"/>
  <c r="F1484" i="11"/>
  <c r="H1484" i="11" s="1"/>
  <c r="G1484" i="11"/>
  <c r="F1485" i="11"/>
  <c r="H1485" i="11" s="1"/>
  <c r="G1485" i="11"/>
  <c r="F1486" i="11"/>
  <c r="G1486" i="11"/>
  <c r="H1486" i="11"/>
  <c r="F1487" i="11"/>
  <c r="H1487" i="11" s="1"/>
  <c r="G1487" i="11"/>
  <c r="F1488" i="11"/>
  <c r="H1488" i="11" s="1"/>
  <c r="G1488" i="11"/>
  <c r="F1489" i="11"/>
  <c r="H1489" i="11"/>
  <c r="G1489" i="11"/>
  <c r="F1490" i="11"/>
  <c r="G1490" i="11"/>
  <c r="H1490" i="11"/>
  <c r="F1491" i="11"/>
  <c r="H1491" i="11" s="1"/>
  <c r="G1491" i="11"/>
  <c r="F1492" i="11"/>
  <c r="H1492" i="11" s="1"/>
  <c r="G1492" i="11"/>
  <c r="F1493" i="11"/>
  <c r="H1493" i="11"/>
  <c r="G1493" i="11"/>
  <c r="F1494" i="11"/>
  <c r="H1494" i="11" s="1"/>
  <c r="G1494" i="11"/>
  <c r="F1495" i="11"/>
  <c r="H1495" i="11" s="1"/>
  <c r="G1495" i="11"/>
  <c r="F1496" i="11"/>
  <c r="H1496" i="11" s="1"/>
  <c r="G1496" i="11"/>
  <c r="F1497" i="11"/>
  <c r="H1497" i="11"/>
  <c r="G1497" i="11"/>
  <c r="F1498" i="11"/>
  <c r="G1498" i="11"/>
  <c r="H1498" i="11"/>
  <c r="F1499" i="11"/>
  <c r="H1499" i="11" s="1"/>
  <c r="G1499" i="11"/>
  <c r="F1500" i="11"/>
  <c r="H1500" i="11" s="1"/>
  <c r="G1500" i="11"/>
  <c r="F1501" i="11"/>
  <c r="H1501" i="11" s="1"/>
  <c r="G1501" i="11"/>
  <c r="F1502" i="11"/>
  <c r="G1502" i="11"/>
  <c r="H1502" i="11"/>
  <c r="F1503" i="11"/>
  <c r="H1503" i="11" s="1"/>
  <c r="G1503" i="11"/>
  <c r="F1504" i="11"/>
  <c r="H1504" i="11" s="1"/>
  <c r="G1504" i="11"/>
  <c r="F1505" i="11"/>
  <c r="H1505" i="11"/>
  <c r="G1505" i="11"/>
  <c r="F1506" i="11"/>
  <c r="G1506" i="11"/>
  <c r="H1506" i="11"/>
  <c r="F1507" i="11"/>
  <c r="H1507" i="11" s="1"/>
  <c r="G1507" i="11"/>
  <c r="F1508" i="11"/>
  <c r="H1508" i="11" s="1"/>
  <c r="G1508" i="11"/>
  <c r="F1509" i="11"/>
  <c r="H1509" i="11"/>
  <c r="G1509" i="11"/>
  <c r="F1510" i="11"/>
  <c r="H1510" i="11" s="1"/>
  <c r="G1510" i="11"/>
  <c r="F1511" i="11"/>
  <c r="H1511" i="11" s="1"/>
  <c r="G1511" i="11"/>
  <c r="F1512" i="11"/>
  <c r="H1512" i="11" s="1"/>
  <c r="G1512" i="11"/>
  <c r="F1513" i="11"/>
  <c r="H1513" i="11"/>
  <c r="G1513" i="11"/>
  <c r="F1514" i="11"/>
  <c r="G1514" i="11"/>
  <c r="H1514" i="11"/>
  <c r="F1515" i="11"/>
  <c r="H1515" i="11" s="1"/>
  <c r="G1515" i="11"/>
  <c r="F1516" i="11"/>
  <c r="H1516" i="11" s="1"/>
  <c r="G1516" i="11"/>
  <c r="F1517" i="11"/>
  <c r="H1517" i="11" s="1"/>
  <c r="G1517" i="11"/>
  <c r="F1518" i="11"/>
  <c r="G1518" i="11"/>
  <c r="H1518" i="11"/>
  <c r="F1519" i="11"/>
  <c r="H1519" i="11" s="1"/>
  <c r="G1519" i="11"/>
  <c r="F1520" i="11"/>
  <c r="H1520" i="11" s="1"/>
  <c r="G1520" i="11"/>
  <c r="F1521" i="11"/>
  <c r="H1521" i="11"/>
  <c r="G1521" i="11"/>
  <c r="F1522" i="11"/>
  <c r="G1522" i="11"/>
  <c r="H1522" i="11"/>
  <c r="F1523" i="11"/>
  <c r="H1523" i="11" s="1"/>
  <c r="G1523" i="11"/>
  <c r="F1524" i="11"/>
  <c r="H1524" i="11" s="1"/>
  <c r="G1524" i="11"/>
  <c r="F1525" i="11"/>
  <c r="H1525" i="11"/>
  <c r="G1525" i="11"/>
  <c r="F1526" i="11"/>
  <c r="H1526" i="11" s="1"/>
  <c r="G1526" i="11"/>
  <c r="F1527" i="11"/>
  <c r="H1527" i="11" s="1"/>
  <c r="G1527" i="11"/>
  <c r="F1528" i="11"/>
  <c r="H1528" i="11" s="1"/>
  <c r="G1528" i="11"/>
  <c r="F1529" i="11"/>
  <c r="H1529" i="11"/>
  <c r="G1529" i="11"/>
  <c r="F1530" i="11"/>
  <c r="G1530" i="11"/>
  <c r="H1530" i="11"/>
  <c r="F1531" i="11"/>
  <c r="H1531" i="11" s="1"/>
  <c r="G1531" i="11"/>
  <c r="F1532" i="11"/>
  <c r="H1532" i="11" s="1"/>
  <c r="G1532" i="11"/>
  <c r="F1533" i="11"/>
  <c r="H1533" i="11" s="1"/>
  <c r="G1533" i="11"/>
  <c r="F1534" i="11"/>
  <c r="G1534" i="11"/>
  <c r="H1534" i="11"/>
  <c r="F1535" i="11"/>
  <c r="H1535" i="11" s="1"/>
  <c r="G1535" i="11"/>
  <c r="F1536" i="11"/>
  <c r="H1536" i="11" s="1"/>
  <c r="G1536" i="11"/>
  <c r="F1537" i="11"/>
  <c r="H1537" i="11"/>
  <c r="G1537" i="11"/>
  <c r="F1538" i="11"/>
  <c r="G1538" i="11"/>
  <c r="H1538" i="11"/>
  <c r="F1539" i="11"/>
  <c r="H1539" i="11" s="1"/>
  <c r="G1539" i="11"/>
  <c r="F1540" i="11"/>
  <c r="H1540" i="11" s="1"/>
  <c r="G1540" i="11"/>
  <c r="F1541" i="11"/>
  <c r="H1541" i="11"/>
  <c r="G1541" i="11"/>
  <c r="F1542" i="11"/>
  <c r="H1542" i="11" s="1"/>
  <c r="G1542" i="11"/>
  <c r="F1543" i="11"/>
  <c r="H1543" i="11" s="1"/>
  <c r="G1543" i="11"/>
  <c r="F1544" i="11"/>
  <c r="H1544" i="11" s="1"/>
  <c r="G1544" i="11"/>
  <c r="F1545" i="11"/>
  <c r="H1545" i="11"/>
  <c r="G1545" i="11"/>
  <c r="F1546" i="11"/>
  <c r="G1546" i="11"/>
  <c r="H1546" i="11"/>
  <c r="F1547" i="11"/>
  <c r="H1547" i="11" s="1"/>
  <c r="G1547" i="11"/>
  <c r="F1548" i="11"/>
  <c r="H1548" i="11" s="1"/>
  <c r="G1548" i="11"/>
  <c r="F1549" i="11"/>
  <c r="H1549" i="11" s="1"/>
  <c r="G1549" i="11"/>
  <c r="F1550" i="11"/>
  <c r="G1550" i="11"/>
  <c r="H1550" i="11"/>
  <c r="F1551" i="11"/>
  <c r="H1551" i="11" s="1"/>
  <c r="G1551" i="11"/>
  <c r="F1552" i="11"/>
  <c r="H1552" i="11" s="1"/>
  <c r="G1552" i="11"/>
  <c r="F1553" i="11"/>
  <c r="H1553" i="11"/>
  <c r="G1553" i="11"/>
  <c r="F1554" i="11"/>
  <c r="G1554" i="11"/>
  <c r="H1554" i="11"/>
  <c r="F1555" i="11"/>
  <c r="H1555" i="11" s="1"/>
  <c r="G1555" i="11"/>
  <c r="F1556" i="11"/>
  <c r="H1556" i="11" s="1"/>
  <c r="G1556" i="11"/>
  <c r="F1557" i="11"/>
  <c r="H1557" i="11"/>
  <c r="G1557" i="11"/>
  <c r="F1558" i="11"/>
  <c r="H1558" i="11" s="1"/>
  <c r="G1558" i="11"/>
  <c r="F1559" i="11"/>
  <c r="H1559" i="11" s="1"/>
  <c r="G1559" i="11"/>
  <c r="F1560" i="11"/>
  <c r="H1560" i="11" s="1"/>
  <c r="G1560" i="11"/>
  <c r="F1561" i="11"/>
  <c r="H1561" i="11"/>
  <c r="G1561" i="11"/>
  <c r="F1562" i="11"/>
  <c r="G1562" i="11"/>
  <c r="H1562" i="11"/>
  <c r="F1563" i="11"/>
  <c r="H1563" i="11" s="1"/>
  <c r="G1563" i="11"/>
  <c r="F1564" i="11"/>
  <c r="H1564" i="11" s="1"/>
  <c r="G1564" i="11"/>
  <c r="F1565" i="11"/>
  <c r="H1565" i="11" s="1"/>
  <c r="G1565" i="11"/>
  <c r="F1566" i="11"/>
  <c r="G1566" i="11"/>
  <c r="H1566" i="11"/>
  <c r="F1567" i="11"/>
  <c r="H1567" i="11" s="1"/>
  <c r="G1567" i="11"/>
  <c r="F1568" i="11"/>
  <c r="H1568" i="11" s="1"/>
  <c r="G1568" i="11"/>
  <c r="F1569" i="11"/>
  <c r="H1569" i="11"/>
  <c r="G1569" i="11"/>
  <c r="F1570" i="11"/>
  <c r="G1570" i="11"/>
  <c r="H1570" i="11"/>
  <c r="F1571" i="11"/>
  <c r="H1571" i="11" s="1"/>
  <c r="G1571" i="11"/>
  <c r="F1572" i="11"/>
  <c r="H1572" i="11" s="1"/>
  <c r="G1572" i="11"/>
  <c r="F1573" i="11"/>
  <c r="H1573" i="11"/>
  <c r="G1573" i="11"/>
  <c r="F1574" i="11"/>
  <c r="H1574" i="11" s="1"/>
  <c r="G1574" i="11"/>
  <c r="F1575" i="11"/>
  <c r="H1575" i="11" s="1"/>
  <c r="G1575" i="11"/>
  <c r="F1576" i="11"/>
  <c r="H1576" i="11" s="1"/>
  <c r="G1576" i="11"/>
  <c r="F1577" i="11"/>
  <c r="H1577" i="11"/>
  <c r="G1577" i="11"/>
  <c r="F1578" i="11"/>
  <c r="G1578" i="11"/>
  <c r="H1578" i="11"/>
  <c r="F1579" i="11"/>
  <c r="H1579" i="11" s="1"/>
  <c r="G1579" i="11"/>
  <c r="F1580" i="11"/>
  <c r="H1580" i="11" s="1"/>
  <c r="G1580" i="11"/>
  <c r="F1581" i="11"/>
  <c r="H1581" i="11" s="1"/>
  <c r="G1581" i="11"/>
  <c r="F1582" i="11"/>
  <c r="G1582" i="11"/>
  <c r="H1582" i="11"/>
  <c r="F1583" i="11"/>
  <c r="H1583" i="11" s="1"/>
  <c r="G1583" i="11"/>
  <c r="F1584" i="11"/>
  <c r="H1584" i="11" s="1"/>
  <c r="G1584" i="11"/>
  <c r="F1585" i="11"/>
  <c r="H1585" i="11"/>
  <c r="G1585" i="11"/>
  <c r="F1586" i="11"/>
  <c r="G1586" i="11"/>
  <c r="H1586" i="11"/>
  <c r="F1587" i="11"/>
  <c r="H1587" i="11" s="1"/>
  <c r="G1587" i="11"/>
  <c r="F1588" i="11"/>
  <c r="H1588" i="11" s="1"/>
  <c r="G1588" i="11"/>
  <c r="F1589" i="11"/>
  <c r="H1589" i="11"/>
  <c r="G1589" i="11"/>
  <c r="F1590" i="11"/>
  <c r="H1590" i="11" s="1"/>
  <c r="G1590" i="11"/>
  <c r="F1591" i="11"/>
  <c r="H1591" i="11" s="1"/>
  <c r="G1591" i="11"/>
  <c r="F1592" i="11"/>
  <c r="H1592" i="11" s="1"/>
  <c r="G1592" i="11"/>
  <c r="F1593" i="11"/>
  <c r="H1593" i="11"/>
  <c r="G1593" i="11"/>
  <c r="F1594" i="11"/>
  <c r="G1594" i="11"/>
  <c r="H1594" i="11"/>
  <c r="F1595" i="11"/>
  <c r="H1595" i="11" s="1"/>
  <c r="G1595" i="11"/>
  <c r="F1596" i="11"/>
  <c r="H1596" i="11" s="1"/>
  <c r="G1596" i="11"/>
  <c r="F1597" i="11"/>
  <c r="H1597" i="11" s="1"/>
  <c r="G1597" i="11"/>
  <c r="F1598" i="11"/>
  <c r="G1598" i="11"/>
  <c r="H1598" i="11"/>
  <c r="F1599" i="11"/>
  <c r="H1599" i="11" s="1"/>
  <c r="G1599" i="11"/>
  <c r="F1600" i="11"/>
  <c r="H1600" i="11" s="1"/>
  <c r="G1600" i="11"/>
  <c r="F1601" i="11"/>
  <c r="H1601" i="11"/>
  <c r="G1601" i="11"/>
  <c r="F1602" i="11"/>
  <c r="G1602" i="11"/>
  <c r="H1602" i="11"/>
  <c r="F1603" i="11"/>
  <c r="H1603" i="11" s="1"/>
  <c r="G1603" i="11"/>
  <c r="F1604" i="11"/>
  <c r="H1604" i="11" s="1"/>
  <c r="G1604" i="11"/>
  <c r="F1605" i="11"/>
  <c r="H1605" i="11"/>
  <c r="G1605" i="11"/>
  <c r="F1606" i="11"/>
  <c r="H1606" i="11" s="1"/>
  <c r="G1606" i="11"/>
  <c r="F1607" i="11"/>
  <c r="H1607" i="11" s="1"/>
  <c r="G1607" i="11"/>
  <c r="F1608" i="11"/>
  <c r="H1608" i="11" s="1"/>
  <c r="G1608" i="11"/>
  <c r="F1609" i="11"/>
  <c r="H1609" i="11"/>
  <c r="G1609" i="11"/>
  <c r="F1610" i="11"/>
  <c r="G1610" i="11"/>
  <c r="H1610" i="11"/>
  <c r="F1611" i="11"/>
  <c r="H1611" i="11" s="1"/>
  <c r="G1611" i="11"/>
  <c r="F1612" i="11"/>
  <c r="H1612" i="11" s="1"/>
  <c r="G1612" i="11"/>
  <c r="F1613" i="11"/>
  <c r="H1613" i="11" s="1"/>
  <c r="G1613" i="11"/>
  <c r="F1614" i="11"/>
  <c r="G1614" i="11"/>
  <c r="H1614" i="11"/>
  <c r="F1615" i="11"/>
  <c r="H1615" i="11" s="1"/>
  <c r="G1615" i="11"/>
  <c r="F1616" i="11"/>
  <c r="H1616" i="11" s="1"/>
  <c r="G1616" i="11"/>
  <c r="F1617" i="11"/>
  <c r="H1617" i="11"/>
  <c r="G1617" i="11"/>
  <c r="F1618" i="11"/>
  <c r="G1618" i="11"/>
  <c r="H1618" i="11"/>
  <c r="F1619" i="11"/>
  <c r="H1619" i="11" s="1"/>
  <c r="G1619" i="11"/>
  <c r="F1620" i="11"/>
  <c r="H1620" i="11" s="1"/>
  <c r="G1620" i="11"/>
  <c r="F1621" i="11"/>
  <c r="H1621" i="11"/>
  <c r="G1621" i="11"/>
  <c r="F1622" i="11"/>
  <c r="H1622" i="11" s="1"/>
  <c r="G1622" i="11"/>
  <c r="F1623" i="11"/>
  <c r="H1623" i="11" s="1"/>
  <c r="G1623" i="11"/>
  <c r="F1624" i="11"/>
  <c r="H1624" i="11" s="1"/>
  <c r="G1624" i="11"/>
  <c r="F1625" i="11"/>
  <c r="H1625" i="11"/>
  <c r="G1625" i="11"/>
  <c r="F1626" i="11"/>
  <c r="G1626" i="11"/>
  <c r="H1626" i="11"/>
  <c r="F1627" i="11"/>
  <c r="H1627" i="11" s="1"/>
  <c r="G1627" i="11"/>
  <c r="F1628" i="11"/>
  <c r="H1628" i="11" s="1"/>
  <c r="G1628" i="11"/>
  <c r="F1629" i="11"/>
  <c r="H1629" i="11" s="1"/>
  <c r="G1629" i="11"/>
  <c r="F1630" i="11"/>
  <c r="G1630" i="11"/>
  <c r="H1630" i="11"/>
  <c r="F1631" i="11"/>
  <c r="H1631" i="11" s="1"/>
  <c r="G1631" i="11"/>
  <c r="F1632" i="11"/>
  <c r="H1632" i="11" s="1"/>
  <c r="G1632" i="11"/>
  <c r="F1633" i="11"/>
  <c r="H1633" i="11"/>
  <c r="G1633" i="11"/>
  <c r="F1634" i="11"/>
  <c r="G1634" i="11"/>
  <c r="H1634" i="11"/>
  <c r="F1635" i="11"/>
  <c r="H1635" i="11" s="1"/>
  <c r="G1635" i="11"/>
  <c r="F1636" i="11"/>
  <c r="H1636" i="11" s="1"/>
  <c r="G1636" i="11"/>
  <c r="F1637" i="11"/>
  <c r="H1637" i="11"/>
  <c r="G1637" i="11"/>
  <c r="F1638" i="11"/>
  <c r="H1638" i="11" s="1"/>
  <c r="G1638" i="11"/>
  <c r="F1639" i="11"/>
  <c r="H1639" i="11" s="1"/>
  <c r="G1639" i="11"/>
  <c r="F1640" i="11"/>
  <c r="H1640" i="11" s="1"/>
  <c r="G1640" i="11"/>
  <c r="F1641" i="11"/>
  <c r="H1641" i="11"/>
  <c r="G1641" i="11"/>
  <c r="F1642" i="11"/>
  <c r="G1642" i="11"/>
  <c r="H1642" i="11"/>
  <c r="F1643" i="11"/>
  <c r="H1643" i="11" s="1"/>
  <c r="G1643" i="11"/>
  <c r="F1644" i="11"/>
  <c r="H1644" i="11" s="1"/>
  <c r="G1644" i="11"/>
  <c r="F1645" i="11"/>
  <c r="H1645" i="11" s="1"/>
  <c r="G1645" i="11"/>
  <c r="F1646" i="11"/>
  <c r="G1646" i="11"/>
  <c r="H1646" i="11"/>
  <c r="F1647" i="11"/>
  <c r="H1647" i="11" s="1"/>
  <c r="G1647" i="11"/>
  <c r="F1648" i="11"/>
  <c r="H1648" i="11" s="1"/>
  <c r="G1648" i="11"/>
  <c r="F1649" i="11"/>
  <c r="H1649" i="11"/>
  <c r="G1649" i="11"/>
  <c r="F1650" i="11"/>
  <c r="G1650" i="11"/>
  <c r="H1650" i="11"/>
  <c r="F1651" i="11"/>
  <c r="H1651" i="11" s="1"/>
  <c r="G1651" i="11"/>
  <c r="F1652" i="11"/>
  <c r="H1652" i="11" s="1"/>
  <c r="G1652" i="11"/>
  <c r="F1653" i="11"/>
  <c r="H1653" i="11"/>
  <c r="G1653" i="11"/>
  <c r="F1654" i="11"/>
  <c r="H1654" i="11" s="1"/>
  <c r="G1654" i="11"/>
  <c r="F1655" i="11"/>
  <c r="H1655" i="11" s="1"/>
  <c r="G1655" i="11"/>
  <c r="F1656" i="11"/>
  <c r="H1656" i="11" s="1"/>
  <c r="G1656" i="11"/>
  <c r="F1657" i="11"/>
  <c r="H1657" i="11"/>
  <c r="G1657" i="11"/>
  <c r="F1658" i="11"/>
  <c r="G1658" i="11"/>
  <c r="H1658" i="11"/>
  <c r="F1659" i="11"/>
  <c r="H1659" i="11" s="1"/>
  <c r="G1659" i="11"/>
  <c r="F1660" i="11"/>
  <c r="H1660" i="11" s="1"/>
  <c r="G1660" i="11"/>
  <c r="F1661" i="11"/>
  <c r="H1661" i="11" s="1"/>
  <c r="G1661" i="11"/>
  <c r="F1662" i="11"/>
  <c r="G1662" i="11"/>
  <c r="H1662" i="11"/>
  <c r="F1663" i="11"/>
  <c r="H1663" i="11" s="1"/>
  <c r="G1663" i="11"/>
  <c r="F1664" i="11"/>
  <c r="H1664" i="11" s="1"/>
  <c r="G1664" i="11"/>
  <c r="F1665" i="11"/>
  <c r="H1665" i="11"/>
  <c r="G1665" i="11"/>
  <c r="F1666" i="11"/>
  <c r="G1666" i="11"/>
  <c r="H1666" i="11"/>
  <c r="F1667" i="11"/>
  <c r="H1667" i="11" s="1"/>
  <c r="G1667" i="11"/>
  <c r="F1668" i="11"/>
  <c r="H1668" i="11" s="1"/>
  <c r="G1668" i="11"/>
  <c r="F1669" i="11"/>
  <c r="H1669" i="11"/>
  <c r="G1669" i="11"/>
  <c r="F1670" i="11"/>
  <c r="H1670" i="11" s="1"/>
  <c r="G1670" i="11"/>
  <c r="F1671" i="11"/>
  <c r="H1671" i="11" s="1"/>
  <c r="G1671" i="11"/>
  <c r="F1672" i="11"/>
  <c r="H1672" i="11" s="1"/>
  <c r="G1672" i="11"/>
  <c r="F1673" i="11"/>
  <c r="H1673" i="11"/>
  <c r="G1673" i="11"/>
  <c r="F1674" i="11"/>
  <c r="G1674" i="11"/>
  <c r="H1674" i="11"/>
  <c r="F1675" i="11"/>
  <c r="H1675" i="11" s="1"/>
  <c r="G1675" i="11"/>
  <c r="F1676" i="11"/>
  <c r="H1676" i="11" s="1"/>
  <c r="G1676" i="11"/>
  <c r="F1677" i="11"/>
  <c r="H1677" i="11" s="1"/>
  <c r="G1677" i="11"/>
  <c r="F1678" i="11"/>
  <c r="G1678" i="11"/>
  <c r="H1678" i="11"/>
  <c r="F1679" i="11"/>
  <c r="H1679" i="11" s="1"/>
  <c r="G1679" i="11"/>
  <c r="F1680" i="11"/>
  <c r="H1680" i="11" s="1"/>
  <c r="G1680" i="11"/>
  <c r="F1681" i="11"/>
  <c r="H1681" i="11"/>
  <c r="G1681" i="11"/>
  <c r="F1682" i="11"/>
  <c r="G1682" i="11"/>
  <c r="H1682" i="11"/>
  <c r="F1683" i="11"/>
  <c r="H1683" i="11" s="1"/>
  <c r="G1683" i="11"/>
  <c r="F1684" i="11"/>
  <c r="H1684" i="11" s="1"/>
  <c r="G1684" i="11"/>
  <c r="F1685" i="11"/>
  <c r="H1685" i="11"/>
  <c r="G1685" i="11"/>
  <c r="F1686" i="11"/>
  <c r="H1686" i="11" s="1"/>
  <c r="G1686" i="11"/>
  <c r="F1687" i="11"/>
  <c r="H1687" i="11" s="1"/>
  <c r="G1687" i="11"/>
  <c r="F1688" i="11"/>
  <c r="H1688" i="11" s="1"/>
  <c r="G1688" i="11"/>
  <c r="F1689" i="11"/>
  <c r="H1689" i="11"/>
  <c r="G1689" i="11"/>
  <c r="F1690" i="11"/>
  <c r="G1690" i="11"/>
  <c r="H1690" i="11"/>
  <c r="F1691" i="11"/>
  <c r="H1691" i="11" s="1"/>
  <c r="G1691" i="11"/>
  <c r="F1692" i="11"/>
  <c r="H1692" i="11" s="1"/>
  <c r="G1692" i="11"/>
  <c r="F1693" i="11"/>
  <c r="H1693" i="11" s="1"/>
  <c r="G1693" i="11"/>
  <c r="F1694" i="11"/>
  <c r="G1694" i="11"/>
  <c r="H1694" i="11"/>
  <c r="F1695" i="11"/>
  <c r="H1695" i="11" s="1"/>
  <c r="G1695" i="11"/>
  <c r="F1696" i="11"/>
  <c r="H1696" i="11" s="1"/>
  <c r="G1696" i="11"/>
  <c r="F1697" i="11"/>
  <c r="H1697" i="11"/>
  <c r="G1697" i="11"/>
  <c r="F1698" i="11"/>
  <c r="G1698" i="11"/>
  <c r="H1698" i="11"/>
  <c r="F1699" i="11"/>
  <c r="H1699" i="11" s="1"/>
  <c r="G1699" i="11"/>
  <c r="F1700" i="11"/>
  <c r="H1700" i="11" s="1"/>
  <c r="G1700" i="11"/>
  <c r="F1701" i="11"/>
  <c r="H1701" i="11"/>
  <c r="G1701" i="11"/>
  <c r="F1702" i="11"/>
  <c r="H1702" i="11" s="1"/>
  <c r="G1702" i="11"/>
  <c r="F1703" i="11"/>
  <c r="H1703" i="11" s="1"/>
  <c r="G1703" i="11"/>
  <c r="F1704" i="11"/>
  <c r="H1704" i="11" s="1"/>
  <c r="G1704" i="11"/>
  <c r="F1705" i="11"/>
  <c r="H1705" i="11"/>
  <c r="G1705" i="11"/>
  <c r="F1706" i="11"/>
  <c r="G1706" i="11"/>
  <c r="H1706" i="11"/>
  <c r="F1707" i="11"/>
  <c r="H1707" i="11" s="1"/>
  <c r="G1707" i="11"/>
  <c r="F1708" i="11"/>
  <c r="H1708" i="11" s="1"/>
  <c r="G1708" i="11"/>
  <c r="F1709" i="11"/>
  <c r="H1709" i="11" s="1"/>
  <c r="G1709" i="11"/>
  <c r="F1710" i="11"/>
  <c r="G1710" i="11"/>
  <c r="H1710" i="11"/>
  <c r="F1711" i="11"/>
  <c r="H1711" i="11" s="1"/>
  <c r="G1711" i="11"/>
  <c r="F1712" i="11"/>
  <c r="H1712" i="11" s="1"/>
  <c r="G1712" i="11"/>
  <c r="F1713" i="11"/>
  <c r="H1713" i="11"/>
  <c r="G1713" i="11"/>
  <c r="F1714" i="11"/>
  <c r="G1714" i="11"/>
  <c r="H1714" i="11"/>
  <c r="F1715" i="11"/>
  <c r="H1715" i="11" s="1"/>
  <c r="G1715" i="11"/>
  <c r="F1716" i="11"/>
  <c r="H1716" i="11" s="1"/>
  <c r="G1716" i="11"/>
  <c r="F1717" i="11"/>
  <c r="H1717" i="11"/>
  <c r="G1717" i="11"/>
  <c r="F1718" i="11"/>
  <c r="H1718" i="11" s="1"/>
  <c r="G1718" i="11"/>
  <c r="F1719" i="11"/>
  <c r="H1719" i="11" s="1"/>
  <c r="G1719" i="11"/>
  <c r="F1720" i="11"/>
  <c r="H1720" i="11" s="1"/>
  <c r="G1720" i="11"/>
  <c r="F1721" i="11"/>
  <c r="H1721" i="11"/>
  <c r="G1721" i="11"/>
  <c r="F1722" i="11"/>
  <c r="G1722" i="11"/>
  <c r="H1722" i="11"/>
  <c r="F1723" i="11"/>
  <c r="H1723" i="11" s="1"/>
  <c r="G1723" i="11"/>
  <c r="F1724" i="11"/>
  <c r="H1724" i="11" s="1"/>
  <c r="G1724" i="11"/>
  <c r="F1725" i="11"/>
  <c r="H1725" i="11" s="1"/>
  <c r="G1725" i="11"/>
  <c r="F1726" i="11"/>
  <c r="G1726" i="11"/>
  <c r="H1726" i="11"/>
  <c r="F1727" i="11"/>
  <c r="H1727" i="11" s="1"/>
  <c r="G1727" i="11"/>
  <c r="F1728" i="11"/>
  <c r="H1728" i="11" s="1"/>
  <c r="G1728" i="11"/>
  <c r="F1729" i="11"/>
  <c r="H1729" i="11"/>
  <c r="G1729" i="11"/>
  <c r="F1730" i="11"/>
  <c r="G1730" i="11"/>
  <c r="H1730" i="11"/>
  <c r="F1731" i="11"/>
  <c r="H1731" i="11" s="1"/>
  <c r="G1731" i="11"/>
  <c r="F1732" i="11"/>
  <c r="H1732" i="11" s="1"/>
  <c r="G1732" i="11"/>
  <c r="F1733" i="11"/>
  <c r="H1733" i="11"/>
  <c r="G1733" i="11"/>
  <c r="F1734" i="11"/>
  <c r="H1734" i="11" s="1"/>
  <c r="G1734" i="11"/>
  <c r="F1735" i="11"/>
  <c r="H1735" i="11" s="1"/>
  <c r="G1735" i="11"/>
  <c r="F1736" i="11"/>
  <c r="H1736" i="11" s="1"/>
  <c r="G1736" i="11"/>
  <c r="F1737" i="11"/>
  <c r="H1737" i="11"/>
  <c r="G1737" i="11"/>
  <c r="F1738" i="11"/>
  <c r="G1738" i="11"/>
  <c r="H1738" i="11"/>
  <c r="F1739" i="11"/>
  <c r="H1739" i="11" s="1"/>
  <c r="G1739" i="11"/>
  <c r="F1740" i="11"/>
  <c r="H1740" i="11" s="1"/>
  <c r="G1740" i="11"/>
  <c r="F1741" i="11"/>
  <c r="H1741" i="11" s="1"/>
  <c r="G1741" i="11"/>
  <c r="F1742" i="11"/>
  <c r="G1742" i="11"/>
  <c r="H1742" i="11"/>
  <c r="F1743" i="11"/>
  <c r="H1743" i="11" s="1"/>
  <c r="G1743" i="11"/>
  <c r="F1744" i="11"/>
  <c r="H1744" i="11" s="1"/>
  <c r="G1744" i="11"/>
  <c r="F1745" i="11"/>
  <c r="H1745" i="11"/>
  <c r="G1745" i="11"/>
  <c r="F1746" i="11"/>
  <c r="G1746" i="11"/>
  <c r="H1746" i="11"/>
  <c r="F1747" i="11"/>
  <c r="H1747" i="11" s="1"/>
  <c r="G1747" i="11"/>
  <c r="F1748" i="11"/>
  <c r="H1748" i="11" s="1"/>
  <c r="G1748" i="11"/>
  <c r="F1749" i="11"/>
  <c r="H1749" i="11"/>
  <c r="G1749" i="11"/>
  <c r="F1750" i="11"/>
  <c r="H1750" i="11" s="1"/>
  <c r="G1750" i="11"/>
  <c r="F1751" i="11"/>
  <c r="H1751" i="11" s="1"/>
  <c r="G1751" i="11"/>
  <c r="F1752" i="11"/>
  <c r="H1752" i="11" s="1"/>
  <c r="G1752" i="11"/>
  <c r="F1753" i="11"/>
  <c r="H1753" i="11"/>
  <c r="G1753" i="11"/>
  <c r="F1754" i="11"/>
  <c r="G1754" i="11"/>
  <c r="H1754" i="11"/>
  <c r="F1755" i="11"/>
  <c r="H1755" i="11" s="1"/>
  <c r="G1755" i="11"/>
  <c r="F1756" i="11"/>
  <c r="H1756" i="11" s="1"/>
  <c r="G1756" i="11"/>
  <c r="F1757" i="11"/>
  <c r="H1757" i="11" s="1"/>
  <c r="G1757" i="11"/>
  <c r="F1758" i="11"/>
  <c r="G1758" i="11"/>
  <c r="H1758" i="11"/>
  <c r="F1759" i="11"/>
  <c r="H1759" i="11" s="1"/>
  <c r="G1759" i="11"/>
  <c r="F1760" i="11"/>
  <c r="H1760" i="11" s="1"/>
  <c r="G1760" i="11"/>
  <c r="F1761" i="11"/>
  <c r="H1761" i="11"/>
  <c r="G1761" i="11"/>
  <c r="F1762" i="11"/>
  <c r="G1762" i="11"/>
  <c r="H1762" i="11"/>
  <c r="F1763" i="11"/>
  <c r="H1763" i="11" s="1"/>
  <c r="G1763" i="11"/>
  <c r="F1764" i="11"/>
  <c r="H1764" i="11" s="1"/>
  <c r="G1764" i="11"/>
  <c r="F1765" i="11"/>
  <c r="H1765" i="11"/>
  <c r="G1765" i="11"/>
  <c r="F1766" i="11"/>
  <c r="H1766" i="11" s="1"/>
  <c r="G1766" i="11"/>
  <c r="F1767" i="11"/>
  <c r="H1767" i="11" s="1"/>
  <c r="G1767" i="11"/>
  <c r="F1768" i="11"/>
  <c r="H1768" i="11"/>
  <c r="G1768" i="11"/>
  <c r="F1769" i="11"/>
  <c r="H1769" i="11" s="1"/>
  <c r="G1769" i="11"/>
  <c r="F1770" i="11"/>
  <c r="G1770" i="11"/>
  <c r="H1770" i="11"/>
  <c r="F1771" i="11"/>
  <c r="H1771" i="11" s="1"/>
  <c r="G1771" i="11"/>
  <c r="F1772" i="11"/>
  <c r="H1772" i="11" s="1"/>
  <c r="G1772" i="11"/>
  <c r="F1773" i="11"/>
  <c r="H1773" i="11"/>
  <c r="G1773" i="11"/>
  <c r="F1774" i="11"/>
  <c r="G1774" i="11"/>
  <c r="H1774" i="11"/>
  <c r="F1775" i="11"/>
  <c r="H1775" i="11" s="1"/>
  <c r="G1775" i="11"/>
  <c r="F1776" i="11"/>
  <c r="H1776" i="11"/>
  <c r="G1776" i="11"/>
  <c r="F1777" i="11"/>
  <c r="H1777" i="11"/>
  <c r="G1777" i="11"/>
  <c r="F1778" i="11"/>
  <c r="H1778" i="11" s="1"/>
  <c r="G1778" i="11"/>
  <c r="F1779" i="11"/>
  <c r="H1779" i="11" s="1"/>
  <c r="G1779" i="11"/>
  <c r="F1780" i="11"/>
  <c r="H1780" i="11" s="1"/>
  <c r="G1780" i="11"/>
  <c r="F1781" i="11"/>
  <c r="H1781" i="11" s="1"/>
  <c r="G1781" i="11"/>
  <c r="F1782" i="11"/>
  <c r="G1782" i="11"/>
  <c r="H1782" i="11"/>
  <c r="F1783" i="11"/>
  <c r="H1783" i="11" s="1"/>
  <c r="G1783" i="11"/>
  <c r="F1784" i="11"/>
  <c r="H1784" i="11" s="1"/>
  <c r="G1784" i="11"/>
  <c r="F1785" i="11"/>
  <c r="H1785" i="11"/>
  <c r="G1785" i="11"/>
  <c r="F1786" i="11"/>
  <c r="G1786" i="11"/>
  <c r="H1786" i="11"/>
  <c r="F1787" i="11"/>
  <c r="H1787" i="11" s="1"/>
  <c r="G1787" i="11"/>
  <c r="F1788" i="11"/>
  <c r="H1788" i="11"/>
  <c r="G1788" i="11"/>
  <c r="F1789" i="11"/>
  <c r="H1789" i="11"/>
  <c r="G1789" i="11"/>
  <c r="F1790" i="11"/>
  <c r="H1790" i="11" s="1"/>
  <c r="G1790" i="11"/>
  <c r="F1791" i="11"/>
  <c r="H1791" i="11" s="1"/>
  <c r="G1791" i="11"/>
  <c r="F1792" i="11"/>
  <c r="H1792" i="11"/>
  <c r="G1792" i="11"/>
  <c r="F1793" i="11"/>
  <c r="H1793" i="11" s="1"/>
  <c r="G1793" i="11"/>
  <c r="F1794" i="11"/>
  <c r="G1794" i="11"/>
  <c r="H1794" i="11"/>
  <c r="F1795" i="11"/>
  <c r="H1795" i="11" s="1"/>
  <c r="G1795" i="11"/>
  <c r="F1796" i="11"/>
  <c r="H1796" i="11" s="1"/>
  <c r="G1796" i="11"/>
  <c r="F1797" i="11"/>
  <c r="H1797" i="11"/>
  <c r="G1797" i="11"/>
  <c r="F1798" i="11"/>
  <c r="G1798" i="11"/>
  <c r="H1798" i="11"/>
  <c r="F1799" i="11"/>
  <c r="H1799" i="11" s="1"/>
  <c r="G1799" i="11"/>
  <c r="F1800" i="11"/>
  <c r="H1800" i="11"/>
  <c r="G1800" i="11"/>
  <c r="F1801" i="11"/>
  <c r="H1801" i="11"/>
  <c r="G1801" i="11"/>
  <c r="F1802" i="11"/>
  <c r="H1802" i="11" s="1"/>
  <c r="G1802" i="11"/>
  <c r="F1803" i="11"/>
  <c r="H1803" i="11" s="1"/>
  <c r="G1803" i="11"/>
  <c r="F1804" i="11"/>
  <c r="H1804" i="11"/>
  <c r="G1804" i="11"/>
  <c r="F1805" i="11"/>
  <c r="H1805" i="11" s="1"/>
  <c r="G1805" i="11"/>
  <c r="F1806" i="11"/>
  <c r="G1806" i="11"/>
  <c r="H1806" i="11"/>
  <c r="F1807" i="11"/>
  <c r="H1807" i="11" s="1"/>
  <c r="G1807" i="11"/>
  <c r="F1808" i="11"/>
  <c r="H1808" i="11" s="1"/>
  <c r="G1808" i="11"/>
  <c r="F1809" i="11"/>
  <c r="H1809" i="11"/>
  <c r="G1809" i="11"/>
  <c r="F1810" i="11"/>
  <c r="H1810" i="11" s="1"/>
  <c r="G1810" i="11"/>
  <c r="F1811" i="11"/>
  <c r="H1811" i="11" s="1"/>
  <c r="G1811" i="11"/>
  <c r="F1812" i="11"/>
  <c r="H1812" i="11" s="1"/>
  <c r="G1812" i="11"/>
  <c r="F1813" i="11"/>
  <c r="H1813" i="11"/>
  <c r="G1813" i="11"/>
  <c r="F1814" i="11"/>
  <c r="H1814" i="11" s="1"/>
  <c r="G1814" i="11"/>
  <c r="F1815" i="11"/>
  <c r="H1815" i="11" s="1"/>
  <c r="G1815" i="11"/>
  <c r="F1816" i="11"/>
  <c r="H1816" i="11"/>
  <c r="G1816" i="11"/>
  <c r="F1817" i="11"/>
  <c r="H1817" i="11" s="1"/>
  <c r="G1817" i="11"/>
  <c r="F1818" i="11"/>
  <c r="G1818" i="11"/>
  <c r="H1818" i="11"/>
  <c r="F1819" i="11"/>
  <c r="H1819" i="11" s="1"/>
  <c r="G1819" i="11"/>
  <c r="F1820" i="11"/>
  <c r="H1820" i="11" s="1"/>
  <c r="G1820" i="11"/>
  <c r="F1821" i="11"/>
  <c r="H1821" i="11"/>
  <c r="G1821" i="11"/>
  <c r="F1822" i="11"/>
  <c r="H1822" i="11" s="1"/>
  <c r="G1822" i="11"/>
  <c r="F1823" i="11"/>
  <c r="H1823" i="11" s="1"/>
  <c r="G1823" i="11"/>
  <c r="F1824" i="11"/>
  <c r="H1824" i="11"/>
  <c r="G1824" i="11"/>
  <c r="F1825" i="11"/>
  <c r="H1825" i="11"/>
  <c r="G1825" i="11"/>
  <c r="F1826" i="11"/>
  <c r="G1826" i="11"/>
  <c r="H1826" i="11"/>
  <c r="F1827" i="11"/>
  <c r="H1827" i="11" s="1"/>
  <c r="G1827" i="11"/>
  <c r="F1828" i="11"/>
  <c r="H1828" i="11" s="1"/>
  <c r="G1828" i="11"/>
  <c r="F1829" i="11"/>
  <c r="H1829" i="11" s="1"/>
  <c r="G1829" i="11"/>
  <c r="F1830" i="11"/>
  <c r="G1830" i="11"/>
  <c r="H1830" i="11"/>
  <c r="F1831" i="11"/>
  <c r="H1831" i="11" s="1"/>
  <c r="G1831" i="11"/>
  <c r="F1832" i="11"/>
  <c r="H1832" i="11" s="1"/>
  <c r="G1832" i="11"/>
  <c r="F1833" i="11"/>
  <c r="H1833" i="11"/>
  <c r="G1833" i="11"/>
  <c r="F1834" i="11"/>
  <c r="H1834" i="11" s="1"/>
  <c r="G1834" i="11"/>
  <c r="F1835" i="11"/>
  <c r="H1835" i="11" s="1"/>
  <c r="G1835" i="11"/>
  <c r="F1836" i="11"/>
  <c r="H1836" i="11"/>
  <c r="G1836" i="11"/>
  <c r="F1837" i="11"/>
  <c r="H1837" i="11"/>
  <c r="G1837" i="11"/>
  <c r="F1838" i="11"/>
  <c r="G1838" i="11"/>
  <c r="H1838" i="11"/>
  <c r="F1839" i="11"/>
  <c r="H1839" i="11" s="1"/>
  <c r="G1839" i="11"/>
  <c r="F1840" i="11"/>
  <c r="H1840" i="11"/>
  <c r="G1840" i="11"/>
  <c r="F1841" i="11"/>
  <c r="H1841" i="11"/>
  <c r="G1841" i="11"/>
  <c r="F1842" i="11"/>
  <c r="G1842" i="11"/>
  <c r="H1842" i="11"/>
  <c r="F1843" i="11"/>
  <c r="H1843" i="11" s="1"/>
  <c r="G1843" i="11"/>
  <c r="F1844" i="11"/>
  <c r="H1844" i="11" s="1"/>
  <c r="G1844" i="11"/>
  <c r="F1845" i="11"/>
  <c r="H1845" i="11"/>
  <c r="G1845" i="11"/>
  <c r="F1846" i="11"/>
  <c r="H1846" i="11" s="1"/>
  <c r="G1846" i="11"/>
  <c r="F1847" i="11"/>
  <c r="H1847" i="11" s="1"/>
  <c r="G1847" i="11"/>
  <c r="F1848" i="11"/>
  <c r="H1848" i="11"/>
  <c r="G1848" i="11"/>
  <c r="F1849" i="11"/>
  <c r="H1849" i="11"/>
  <c r="G1849" i="11"/>
  <c r="F1850" i="11"/>
  <c r="G1850" i="11"/>
  <c r="H1850" i="11"/>
  <c r="F1851" i="11"/>
  <c r="H1851" i="11" s="1"/>
  <c r="G1851" i="11"/>
  <c r="F1852" i="11"/>
  <c r="H1852" i="11"/>
  <c r="G1852" i="11"/>
  <c r="F1853" i="11"/>
  <c r="H1853" i="11"/>
  <c r="G1853" i="11"/>
  <c r="F1854" i="11"/>
  <c r="G1854" i="11"/>
  <c r="H1854" i="11"/>
  <c r="F1855" i="11"/>
  <c r="H1855" i="11" s="1"/>
  <c r="G1855" i="11"/>
  <c r="F1856" i="11"/>
  <c r="H1856" i="11"/>
  <c r="G1856" i="11"/>
  <c r="F1857" i="11"/>
  <c r="H1857" i="11"/>
  <c r="G1857" i="11"/>
  <c r="F1858" i="11"/>
  <c r="H1858" i="11" s="1"/>
  <c r="G1858" i="11"/>
  <c r="F1859" i="11"/>
  <c r="H1859" i="11" s="1"/>
  <c r="G1859" i="11"/>
  <c r="F1860" i="11"/>
  <c r="H1860" i="11" s="1"/>
  <c r="G1860" i="11"/>
  <c r="F1861" i="11"/>
  <c r="H1861" i="11"/>
  <c r="G1861" i="11"/>
  <c r="F1862" i="11"/>
  <c r="G1862" i="11"/>
  <c r="H1862" i="11"/>
  <c r="F1863" i="11"/>
  <c r="H1863" i="11" s="1"/>
  <c r="G1863" i="11"/>
  <c r="F1864" i="11"/>
  <c r="H1864" i="11"/>
  <c r="G1864" i="11"/>
  <c r="F1865" i="11"/>
  <c r="H1865" i="11"/>
  <c r="G1865" i="11"/>
  <c r="F1866" i="11"/>
  <c r="G1866" i="11"/>
  <c r="H1866" i="11"/>
  <c r="F1867" i="11"/>
  <c r="H1867" i="11" s="1"/>
  <c r="G1867" i="11"/>
  <c r="F1868" i="11"/>
  <c r="H1868" i="11"/>
  <c r="G1868" i="11"/>
  <c r="F1869" i="11"/>
  <c r="H1869" i="11"/>
  <c r="G1869" i="11"/>
  <c r="F1870" i="11"/>
  <c r="H1870" i="11" s="1"/>
  <c r="G1870" i="11"/>
  <c r="F1871" i="11"/>
  <c r="H1871" i="11" s="1"/>
  <c r="G1871" i="11"/>
  <c r="F1872" i="11"/>
  <c r="H1872" i="11"/>
  <c r="G1872" i="11"/>
  <c r="F1873" i="11"/>
  <c r="H1873" i="11" s="1"/>
  <c r="G1873" i="11"/>
  <c r="F1874" i="11"/>
  <c r="G1874" i="11"/>
  <c r="H1874" i="11"/>
  <c r="F1875" i="11"/>
  <c r="H1875" i="11" s="1"/>
  <c r="G1875" i="11"/>
  <c r="F1876" i="11"/>
  <c r="H1876" i="11" s="1"/>
  <c r="G1876" i="11"/>
  <c r="F1877" i="11"/>
  <c r="H1877" i="11"/>
  <c r="G1877" i="11"/>
  <c r="F1878" i="11"/>
  <c r="G1878" i="11"/>
  <c r="H1878" i="11"/>
  <c r="F1879" i="11"/>
  <c r="H1879" i="11" s="1"/>
  <c r="G1879" i="11"/>
  <c r="F1880" i="11"/>
  <c r="H1880" i="11"/>
  <c r="G1880" i="11"/>
  <c r="F1881" i="11"/>
  <c r="H1881" i="11"/>
  <c r="G1881" i="11"/>
  <c r="F1882" i="11"/>
  <c r="H1882" i="11" s="1"/>
  <c r="G1882" i="11"/>
  <c r="F1883" i="11"/>
  <c r="H1883" i="11" s="1"/>
  <c r="G1883" i="11"/>
  <c r="F1884" i="11"/>
  <c r="H1884" i="11"/>
  <c r="G1884" i="11"/>
  <c r="F1885" i="11"/>
  <c r="H1885" i="11" s="1"/>
  <c r="G1885" i="11"/>
  <c r="F1886" i="11"/>
  <c r="G1886" i="11"/>
  <c r="H1886" i="11"/>
  <c r="F1887" i="11"/>
  <c r="H1887" i="11" s="1"/>
  <c r="G1887" i="11"/>
  <c r="F1888" i="11"/>
  <c r="H1888" i="11" s="1"/>
  <c r="G1888" i="11"/>
  <c r="F1889" i="11"/>
  <c r="H1889" i="11"/>
  <c r="G1889" i="11"/>
  <c r="F1890" i="11"/>
  <c r="G1890" i="11"/>
  <c r="H1890" i="11"/>
  <c r="F1891" i="11"/>
  <c r="H1891" i="11" s="1"/>
  <c r="G1891" i="11"/>
  <c r="F1892" i="11"/>
  <c r="H1892" i="11" s="1"/>
  <c r="G1892" i="11"/>
  <c r="F1893" i="11"/>
  <c r="H1893" i="11"/>
  <c r="G1893" i="11"/>
  <c r="F1894" i="11"/>
  <c r="H1894" i="11" s="1"/>
  <c r="G1894" i="11"/>
  <c r="F1895" i="11"/>
  <c r="H1895" i="11" s="1"/>
  <c r="G1895" i="11"/>
  <c r="F1896" i="11"/>
  <c r="H1896" i="11"/>
  <c r="G1896" i="11"/>
  <c r="F1897" i="11"/>
  <c r="H1897" i="11" s="1"/>
  <c r="G1897" i="11"/>
  <c r="F1898" i="11"/>
  <c r="G1898" i="11"/>
  <c r="H1898" i="11"/>
  <c r="F1899" i="11"/>
  <c r="H1899" i="11" s="1"/>
  <c r="G1899" i="11"/>
  <c r="F1900" i="11"/>
  <c r="H1900" i="11" s="1"/>
  <c r="G1900" i="11"/>
  <c r="F1901" i="11"/>
  <c r="H1901" i="11"/>
  <c r="G1901" i="11"/>
  <c r="F1902" i="11"/>
  <c r="G1902" i="11"/>
  <c r="H1902" i="11"/>
  <c r="F1903" i="11"/>
  <c r="H1903" i="11" s="1"/>
  <c r="G1903" i="11"/>
  <c r="F1904" i="11"/>
  <c r="H1904" i="11"/>
  <c r="G1904" i="11"/>
  <c r="F1905" i="11"/>
  <c r="H1905" i="11"/>
  <c r="G1905" i="11"/>
  <c r="F1906" i="11"/>
  <c r="H1906" i="11" s="1"/>
  <c r="G1906" i="11"/>
  <c r="F1907" i="11"/>
  <c r="H1907" i="11" s="1"/>
  <c r="G1907" i="11"/>
  <c r="F1908" i="11"/>
  <c r="H1908" i="11" s="1"/>
  <c r="G1908" i="11"/>
  <c r="F1909" i="11"/>
  <c r="H1909" i="11" s="1"/>
  <c r="G1909" i="11"/>
  <c r="F1910" i="11"/>
  <c r="G1910" i="11"/>
  <c r="H1910" i="11"/>
  <c r="F1911" i="11"/>
  <c r="H1911" i="11" s="1"/>
  <c r="G1911" i="11"/>
  <c r="F1912" i="11"/>
  <c r="H1912" i="11" s="1"/>
  <c r="G1912" i="11"/>
  <c r="F1913" i="11"/>
  <c r="H1913" i="11"/>
  <c r="G1913" i="11"/>
  <c r="F1914" i="11"/>
  <c r="G1914" i="11"/>
  <c r="H1914" i="11"/>
  <c r="F1915" i="11"/>
  <c r="H1915" i="11" s="1"/>
  <c r="G1915" i="11"/>
  <c r="F1916" i="11"/>
  <c r="H1916" i="11"/>
  <c r="G1916" i="11"/>
  <c r="F1917" i="11"/>
  <c r="H1917" i="11"/>
  <c r="G1917" i="11"/>
  <c r="F1918" i="11"/>
  <c r="H1918" i="11" s="1"/>
  <c r="G1918" i="11"/>
  <c r="F1919" i="11"/>
  <c r="H1919" i="11" s="1"/>
  <c r="G1919" i="11"/>
  <c r="F1920" i="11"/>
  <c r="H1920" i="11"/>
  <c r="G1920" i="11"/>
  <c r="F1921" i="11"/>
  <c r="H1921" i="11" s="1"/>
  <c r="G1921" i="11"/>
  <c r="F1922" i="11"/>
  <c r="G1922" i="11"/>
  <c r="H1922" i="11"/>
  <c r="F1923" i="11"/>
  <c r="H1923" i="11" s="1"/>
  <c r="G1923" i="11"/>
  <c r="F1924" i="11"/>
  <c r="H1924" i="11" s="1"/>
  <c r="G1924" i="11"/>
  <c r="F1925" i="11"/>
  <c r="H1925" i="11"/>
  <c r="G1925" i="11"/>
  <c r="F1926" i="11"/>
  <c r="G1926" i="11"/>
  <c r="H1926" i="11"/>
  <c r="F1927" i="11"/>
  <c r="H1927" i="11" s="1"/>
  <c r="G1927" i="11"/>
  <c r="F1928" i="11"/>
  <c r="H1928" i="11"/>
  <c r="G1928" i="11"/>
  <c r="F1929" i="11"/>
  <c r="H1929" i="11"/>
  <c r="G1929" i="11"/>
  <c r="F1930" i="11"/>
  <c r="H1930" i="11" s="1"/>
  <c r="G1930" i="11"/>
  <c r="F1931" i="11"/>
  <c r="H1931" i="11" s="1"/>
  <c r="G1931" i="11"/>
  <c r="F1932" i="11"/>
  <c r="H1932" i="11"/>
  <c r="G1932" i="11"/>
  <c r="F1933" i="11"/>
  <c r="H1933" i="11" s="1"/>
  <c r="G1933" i="11"/>
  <c r="F1934" i="11"/>
  <c r="G1934" i="11"/>
  <c r="H1934" i="11"/>
  <c r="F1935" i="11"/>
  <c r="H1935" i="11" s="1"/>
  <c r="G1935" i="11"/>
  <c r="F1936" i="11"/>
  <c r="H1936" i="11" s="1"/>
  <c r="G1936" i="11"/>
  <c r="F1937" i="11"/>
  <c r="H1937" i="11"/>
  <c r="G1937" i="11"/>
  <c r="F1938" i="11"/>
  <c r="H1938" i="11" s="1"/>
  <c r="G1938" i="11"/>
  <c r="F1939" i="11"/>
  <c r="H1939" i="11" s="1"/>
  <c r="G1939" i="11"/>
  <c r="F1940" i="11"/>
  <c r="H1940" i="11" s="1"/>
  <c r="G1940" i="11"/>
  <c r="F1941" i="11"/>
  <c r="H1941" i="11"/>
  <c r="G1941" i="11"/>
  <c r="F1942" i="11"/>
  <c r="H1942" i="11" s="1"/>
  <c r="G1942" i="11"/>
  <c r="F1943" i="11"/>
  <c r="H1943" i="11" s="1"/>
  <c r="G1943" i="11"/>
  <c r="F1944" i="11"/>
  <c r="H1944" i="11"/>
  <c r="G1944" i="11"/>
  <c r="F1945" i="11"/>
  <c r="H1945" i="11" s="1"/>
  <c r="G1945" i="11"/>
  <c r="F1946" i="11"/>
  <c r="G1946" i="11"/>
  <c r="H1946" i="11"/>
  <c r="F1947" i="11"/>
  <c r="H1947" i="11" s="1"/>
  <c r="G1947" i="11"/>
  <c r="F1948" i="11"/>
  <c r="H1948" i="11" s="1"/>
  <c r="G1948" i="11"/>
  <c r="F1949" i="11"/>
  <c r="H1949" i="11"/>
  <c r="G1949" i="11"/>
  <c r="F1950" i="11"/>
  <c r="H1950" i="11" s="1"/>
  <c r="G1950" i="11"/>
  <c r="F1951" i="11"/>
  <c r="H1951" i="11" s="1"/>
  <c r="G1951" i="11"/>
  <c r="F1952" i="11"/>
  <c r="H1952" i="11"/>
  <c r="G1952" i="11"/>
  <c r="F1953" i="11"/>
  <c r="H1953" i="11"/>
  <c r="G1953" i="11"/>
  <c r="F1954" i="11"/>
  <c r="G1954" i="11"/>
  <c r="H1954" i="11"/>
  <c r="F1955" i="11"/>
  <c r="H1955" i="11" s="1"/>
  <c r="G1955" i="11"/>
  <c r="F1956" i="11"/>
  <c r="H1956" i="11" s="1"/>
  <c r="G1956" i="11"/>
  <c r="F1957" i="11"/>
  <c r="H1957" i="11" s="1"/>
  <c r="G1957" i="11"/>
  <c r="F1958" i="11"/>
  <c r="G1958" i="11"/>
  <c r="H1958" i="11"/>
  <c r="F1959" i="11"/>
  <c r="H1959" i="11" s="1"/>
  <c r="G1959" i="11"/>
  <c r="F1960" i="11"/>
  <c r="H1960" i="11" s="1"/>
  <c r="G1960" i="11"/>
  <c r="F1961" i="11"/>
  <c r="H1961" i="11"/>
  <c r="G1961" i="11"/>
  <c r="F1962" i="11"/>
  <c r="H1962" i="11" s="1"/>
  <c r="G1962" i="11"/>
  <c r="F1963" i="11"/>
  <c r="H1963" i="11" s="1"/>
  <c r="G1963" i="11"/>
  <c r="F1964" i="11"/>
  <c r="H1964" i="11"/>
  <c r="G1964" i="11"/>
  <c r="F1965" i="11"/>
  <c r="H1965" i="11"/>
  <c r="G1965" i="11"/>
  <c r="F1966" i="11"/>
  <c r="G1966" i="11"/>
  <c r="H1966" i="11"/>
  <c r="F1967" i="11"/>
  <c r="H1967" i="11" s="1"/>
  <c r="G1967" i="11"/>
  <c r="F1968" i="11"/>
  <c r="H1968" i="11"/>
  <c r="G1968" i="11"/>
  <c r="F1969" i="11"/>
  <c r="H1969" i="11"/>
  <c r="G1969" i="11"/>
  <c r="F1970" i="11"/>
  <c r="G1970" i="11"/>
  <c r="H1970" i="11"/>
  <c r="F1971" i="11"/>
  <c r="H1971" i="11" s="1"/>
  <c r="G1971" i="11"/>
  <c r="F1972" i="11"/>
  <c r="H1972" i="11" s="1"/>
  <c r="G1972" i="11"/>
  <c r="F1973" i="11"/>
  <c r="H1973" i="11"/>
  <c r="G1973" i="11"/>
  <c r="F1974" i="11"/>
  <c r="H1974" i="11" s="1"/>
  <c r="G1974" i="11"/>
  <c r="F1975" i="11"/>
  <c r="H1975" i="11" s="1"/>
  <c r="G1975" i="11"/>
  <c r="F1976" i="11"/>
  <c r="H1976" i="11"/>
  <c r="G1976" i="11"/>
  <c r="F1977" i="11"/>
  <c r="H1977" i="11"/>
  <c r="G1977" i="11"/>
  <c r="F1978" i="11"/>
  <c r="G1978" i="11"/>
  <c r="H1978" i="11"/>
  <c r="F1979" i="11"/>
  <c r="H1979" i="11" s="1"/>
  <c r="G1979" i="11"/>
  <c r="F1980" i="11"/>
  <c r="H1980" i="11"/>
  <c r="G1980" i="11"/>
  <c r="F1981" i="11"/>
  <c r="H1981" i="11"/>
  <c r="G1981" i="11"/>
  <c r="F1982" i="11"/>
  <c r="G1982" i="11"/>
  <c r="H1982" i="11"/>
  <c r="F1983" i="11"/>
  <c r="H1983" i="11" s="1"/>
  <c r="G1983" i="11"/>
  <c r="F1984" i="11"/>
  <c r="H1984" i="11"/>
  <c r="G1984" i="11"/>
  <c r="F1985" i="11"/>
  <c r="H1985" i="11"/>
  <c r="G1985" i="11"/>
  <c r="F1986" i="11"/>
  <c r="H1986" i="11" s="1"/>
  <c r="G1986" i="11"/>
  <c r="F1987" i="11"/>
  <c r="H1987" i="11" s="1"/>
  <c r="G1987" i="11"/>
  <c r="F1988" i="11"/>
  <c r="H1988" i="11" s="1"/>
  <c r="G1988" i="11"/>
  <c r="F1989" i="11"/>
  <c r="H1989" i="11"/>
  <c r="G1989" i="11"/>
  <c r="F1990" i="11"/>
  <c r="G1990" i="11"/>
  <c r="H1990" i="11"/>
  <c r="F1991" i="11"/>
  <c r="H1991" i="11" s="1"/>
  <c r="G1991" i="11"/>
  <c r="F1992" i="11"/>
  <c r="H1992" i="11"/>
  <c r="G1992" i="11"/>
  <c r="F1993" i="11"/>
  <c r="H1993" i="11"/>
  <c r="G1993" i="11"/>
  <c r="F1994" i="11"/>
  <c r="G1994" i="11"/>
  <c r="H1994" i="11"/>
  <c r="F1995" i="11"/>
  <c r="H1995" i="11" s="1"/>
  <c r="G1995" i="11"/>
  <c r="F1996" i="11"/>
  <c r="H1996" i="11"/>
  <c r="G1996" i="11"/>
  <c r="F1997" i="11"/>
  <c r="H1997" i="11"/>
  <c r="G1997" i="11"/>
  <c r="F1998" i="11"/>
  <c r="H1998" i="11" s="1"/>
  <c r="G1998" i="11"/>
  <c r="F1999" i="11"/>
  <c r="H1999" i="11" s="1"/>
  <c r="G1999" i="11"/>
  <c r="F2000" i="11"/>
  <c r="H2000" i="11"/>
  <c r="G2000" i="11"/>
  <c r="F2001" i="11"/>
  <c r="H2001" i="11" s="1"/>
  <c r="G2001" i="11"/>
  <c r="F2002" i="11"/>
  <c r="H2002" i="11" s="1"/>
  <c r="G2002" i="11"/>
  <c r="F2003" i="11"/>
  <c r="H2003" i="11" s="1"/>
  <c r="G2003" i="11"/>
  <c r="P19" i="1"/>
  <c r="P18" i="1"/>
  <c r="A6" i="11"/>
  <c r="B6" i="11"/>
  <c r="A7" i="11"/>
  <c r="B7" i="11" s="1"/>
  <c r="A8" i="11"/>
  <c r="A9" i="11" s="1"/>
  <c r="B8" i="11"/>
  <c r="B3" i="11"/>
  <c r="B4" i="11"/>
  <c r="B5" i="11"/>
  <c r="P17" i="1" l="1"/>
  <c r="Q19" i="1"/>
  <c r="N18" i="1"/>
  <c r="Q18" i="1"/>
  <c r="A10" i="11"/>
  <c r="B9" i="11"/>
  <c r="Q17" i="1"/>
  <c r="N19" i="1"/>
  <c r="L3" i="11"/>
  <c r="L7" i="11" s="1"/>
  <c r="M7" i="11" s="1"/>
  <c r="N17" i="1"/>
  <c r="O17" i="1" l="1"/>
  <c r="B10" i="11"/>
  <c r="A11" i="11"/>
  <c r="L8" i="11"/>
  <c r="M8" i="11" s="1"/>
  <c r="I24" i="1" s="1"/>
  <c r="L6" i="11"/>
  <c r="M6" i="11" s="1"/>
  <c r="L5" i="11"/>
  <c r="M5" i="11" s="1"/>
  <c r="O18" i="1"/>
  <c r="O19" i="1"/>
  <c r="B11" i="11" l="1"/>
  <c r="A12" i="11"/>
  <c r="K24" i="1"/>
  <c r="A13" i="11" l="1"/>
  <c r="B12" i="11"/>
  <c r="A14" i="11" l="1"/>
  <c r="B13" i="11"/>
  <c r="B14" i="11" l="1"/>
  <c r="A15" i="11"/>
  <c r="B15" i="11" l="1"/>
  <c r="A16" i="11"/>
  <c r="B16" i="11" l="1"/>
  <c r="A17" i="11"/>
  <c r="A18" i="11" l="1"/>
  <c r="B17" i="11"/>
  <c r="B18" i="11" l="1"/>
  <c r="A19" i="11"/>
  <c r="B19" i="11" l="1"/>
  <c r="A20" i="11"/>
  <c r="A21" i="11" l="1"/>
  <c r="B20" i="11"/>
  <c r="A22" i="11" l="1"/>
  <c r="B21" i="11"/>
  <c r="B22" i="11" l="1"/>
  <c r="A23" i="11"/>
  <c r="B23" i="11" l="1"/>
  <c r="A24" i="11"/>
  <c r="B24" i="11" l="1"/>
  <c r="A25" i="11"/>
  <c r="A26" i="11" l="1"/>
  <c r="B25" i="11"/>
  <c r="B26" i="11" l="1"/>
  <c r="A27" i="11"/>
  <c r="B27" i="11" l="1"/>
  <c r="A28" i="11"/>
  <c r="A29" i="11" l="1"/>
  <c r="B28" i="11"/>
  <c r="A30" i="11" l="1"/>
  <c r="B29" i="11"/>
  <c r="B30" i="11" l="1"/>
  <c r="A31" i="11"/>
  <c r="B31" i="11" l="1"/>
  <c r="A32" i="11"/>
  <c r="B32" i="11" l="1"/>
  <c r="A33" i="11"/>
  <c r="A34" i="11" l="1"/>
  <c r="B33" i="11"/>
  <c r="A35" i="11" l="1"/>
  <c r="B34" i="11"/>
  <c r="B35" i="11" l="1"/>
  <c r="A36" i="11"/>
  <c r="A37" i="11" l="1"/>
  <c r="B36" i="11"/>
  <c r="A38" i="11" l="1"/>
  <c r="B37" i="11"/>
  <c r="B38" i="11" l="1"/>
  <c r="A39" i="11"/>
  <c r="B39" i="11" l="1"/>
  <c r="A40" i="11"/>
  <c r="B40" i="11" l="1"/>
  <c r="A41" i="11"/>
  <c r="A42" i="11" l="1"/>
  <c r="B41" i="11"/>
  <c r="A43" i="11" l="1"/>
  <c r="B42" i="11"/>
  <c r="B43" i="11" l="1"/>
  <c r="A44" i="11"/>
  <c r="A45" i="11" l="1"/>
  <c r="B44" i="11"/>
  <c r="A46" i="11" l="1"/>
  <c r="B45" i="11"/>
  <c r="B46" i="11" l="1"/>
  <c r="A47" i="11"/>
  <c r="B47" i="11" l="1"/>
  <c r="A48" i="11"/>
  <c r="B48" i="11" l="1"/>
  <c r="A49" i="11"/>
  <c r="A50" i="11" l="1"/>
  <c r="B49" i="11"/>
  <c r="A51" i="11" l="1"/>
  <c r="B50" i="11"/>
  <c r="B51" i="11" l="1"/>
  <c r="A52" i="11"/>
  <c r="A53" i="11" l="1"/>
  <c r="B52" i="11"/>
  <c r="A54" i="11" l="1"/>
  <c r="B53" i="11"/>
  <c r="B54" i="11" l="1"/>
  <c r="A55" i="11"/>
  <c r="B55" i="11" l="1"/>
  <c r="A56" i="11"/>
  <c r="B56" i="11" l="1"/>
  <c r="A57" i="11"/>
  <c r="A58" i="11" l="1"/>
  <c r="B57" i="11"/>
  <c r="B58" i="11" l="1"/>
  <c r="A59" i="11"/>
  <c r="B59" i="11" l="1"/>
  <c r="A60" i="11"/>
  <c r="A61" i="11" l="1"/>
  <c r="B60" i="11"/>
  <c r="A62" i="11" l="1"/>
  <c r="B61" i="11"/>
  <c r="B62" i="11" l="1"/>
  <c r="A63" i="11"/>
  <c r="B63" i="11" l="1"/>
  <c r="A64" i="11"/>
  <c r="B64" i="11" l="1"/>
  <c r="A65" i="11"/>
  <c r="A66" i="11" l="1"/>
  <c r="B65" i="11"/>
  <c r="A67" i="11" l="1"/>
  <c r="B66" i="11"/>
  <c r="B67" i="11" l="1"/>
  <c r="A68" i="11"/>
  <c r="B68" i="11" l="1"/>
  <c r="A69" i="11"/>
  <c r="A70" i="11" l="1"/>
  <c r="B69" i="11"/>
  <c r="A71" i="11" l="1"/>
  <c r="B70" i="11"/>
  <c r="B71" i="11" l="1"/>
  <c r="A72" i="11"/>
  <c r="B72" i="11" l="1"/>
  <c r="A73" i="11"/>
  <c r="B73" i="11" l="1"/>
  <c r="A74" i="11"/>
  <c r="A75" i="11" l="1"/>
  <c r="B74" i="11"/>
  <c r="B75" i="11" l="1"/>
  <c r="A76" i="11"/>
  <c r="B76" i="11" l="1"/>
  <c r="A77" i="11"/>
  <c r="A78" i="11" l="1"/>
  <c r="B77" i="11"/>
  <c r="A79" i="11" l="1"/>
  <c r="B78" i="11"/>
  <c r="B79" i="11" l="1"/>
  <c r="A80" i="11"/>
  <c r="B80" i="11" l="1"/>
  <c r="A81" i="11"/>
  <c r="A82" i="11" l="1"/>
  <c r="B81" i="11"/>
  <c r="B82" i="11" l="1"/>
  <c r="A83" i="11"/>
  <c r="B83" i="11" l="1"/>
  <c r="A84" i="11"/>
  <c r="A85" i="11" l="1"/>
  <c r="B84" i="11"/>
  <c r="B85" i="11" l="1"/>
  <c r="A86" i="11"/>
  <c r="B86" i="11" l="1"/>
  <c r="A87" i="11"/>
  <c r="A88" i="11" l="1"/>
  <c r="B87" i="11"/>
  <c r="A89" i="11" l="1"/>
  <c r="B88" i="11"/>
  <c r="B89" i="11" l="1"/>
  <c r="A90" i="11"/>
  <c r="B90" i="11" l="1"/>
  <c r="A91" i="11"/>
  <c r="A92" i="11" l="1"/>
  <c r="B91" i="11"/>
  <c r="A93" i="11" l="1"/>
  <c r="B92" i="11"/>
  <c r="B93" i="11" l="1"/>
  <c r="A94" i="11"/>
  <c r="B94" i="11" l="1"/>
  <c r="A95" i="11"/>
  <c r="A96" i="11" l="1"/>
  <c r="B95" i="11"/>
  <c r="A97" i="11" l="1"/>
  <c r="B96" i="11"/>
  <c r="B97" i="11" l="1"/>
  <c r="A98" i="11"/>
  <c r="A99" i="11" l="1"/>
  <c r="B98" i="11"/>
  <c r="A100" i="11" l="1"/>
  <c r="B99" i="11"/>
  <c r="A101" i="11" l="1"/>
  <c r="B100" i="11"/>
  <c r="A102" i="11" l="1"/>
  <c r="B101" i="11"/>
  <c r="B102" i="11" l="1"/>
  <c r="A103" i="11"/>
  <c r="B103" i="11" l="1"/>
  <c r="A104" i="11"/>
  <c r="A105" i="11" l="1"/>
  <c r="B104" i="11"/>
  <c r="A106" i="11" l="1"/>
  <c r="B105" i="11"/>
  <c r="B106" i="11" l="1"/>
  <c r="A107" i="11"/>
  <c r="A108" i="11" l="1"/>
  <c r="B107" i="11"/>
  <c r="A109" i="11" l="1"/>
  <c r="B108" i="11"/>
  <c r="A110" i="11" l="1"/>
  <c r="B109" i="11"/>
  <c r="B110" i="11" l="1"/>
  <c r="A111" i="11"/>
  <c r="B111" i="11" l="1"/>
  <c r="A112" i="11"/>
  <c r="A113" i="11" l="1"/>
  <c r="B112" i="11"/>
  <c r="A114" i="11" l="1"/>
  <c r="B113" i="11"/>
  <c r="B114" i="11" l="1"/>
  <c r="A115" i="11"/>
  <c r="A116" i="11" l="1"/>
  <c r="B115" i="11"/>
  <c r="A117" i="11" l="1"/>
  <c r="B116" i="11"/>
  <c r="A118" i="11" l="1"/>
  <c r="B117" i="11"/>
  <c r="B118" i="11" l="1"/>
  <c r="A119" i="11"/>
  <c r="B119" i="11" l="1"/>
  <c r="A120" i="11"/>
  <c r="A121" i="11" l="1"/>
  <c r="B120" i="11"/>
  <c r="A122" i="11" l="1"/>
  <c r="B121" i="11"/>
  <c r="B122" i="11" l="1"/>
  <c r="A123" i="11"/>
  <c r="A124" i="11" l="1"/>
  <c r="B123" i="11"/>
  <c r="A125" i="11" l="1"/>
  <c r="B124" i="11"/>
  <c r="A126" i="11" l="1"/>
  <c r="B125" i="11"/>
  <c r="B126" i="11" l="1"/>
  <c r="A127" i="11"/>
  <c r="B127" i="11" l="1"/>
  <c r="A128" i="11"/>
  <c r="A129" i="11" l="1"/>
  <c r="B128" i="11"/>
  <c r="A130" i="11" l="1"/>
  <c r="B129" i="11"/>
  <c r="B130" i="11" l="1"/>
  <c r="A131" i="11"/>
  <c r="A132" i="11" l="1"/>
  <c r="B131" i="11"/>
  <c r="A133" i="11" l="1"/>
  <c r="B132" i="11"/>
  <c r="A134" i="11" l="1"/>
  <c r="B133" i="11"/>
  <c r="B134" i="11" l="1"/>
  <c r="A135" i="11"/>
  <c r="B135" i="11" l="1"/>
  <c r="A136" i="11"/>
  <c r="A137" i="11" l="1"/>
  <c r="B136" i="11"/>
  <c r="A138" i="11" l="1"/>
  <c r="B137" i="11"/>
  <c r="A139" i="11" l="1"/>
  <c r="B138" i="11"/>
  <c r="A140" i="11" l="1"/>
  <c r="B139" i="11"/>
  <c r="B140" i="11" l="1"/>
  <c r="A141" i="11"/>
  <c r="A142" i="11" l="1"/>
  <c r="B141" i="11"/>
  <c r="A143" i="11" l="1"/>
  <c r="B142" i="11"/>
  <c r="B143" i="11" l="1"/>
  <c r="A144" i="11"/>
  <c r="B144" i="11" l="1"/>
  <c r="A145" i="11"/>
  <c r="B145" i="11" l="1"/>
  <c r="A146" i="11"/>
  <c r="A147" i="11" l="1"/>
  <c r="B146" i="11"/>
  <c r="A148" i="11" l="1"/>
  <c r="B147" i="11"/>
  <c r="B148" i="11" l="1"/>
  <c r="A149" i="11"/>
  <c r="A150" i="11" l="1"/>
  <c r="B149" i="11"/>
  <c r="A151" i="11" l="1"/>
  <c r="B150" i="11"/>
  <c r="A152" i="11" l="1"/>
  <c r="B151" i="11"/>
  <c r="B152" i="11" l="1"/>
  <c r="A153" i="11"/>
  <c r="B153" i="11" l="1"/>
  <c r="A154" i="11"/>
  <c r="A155" i="11" l="1"/>
  <c r="B154" i="11"/>
  <c r="B155" i="11" l="1"/>
  <c r="A156" i="11"/>
  <c r="B156" i="11" l="1"/>
  <c r="A157" i="11"/>
  <c r="A158" i="11" l="1"/>
  <c r="B157" i="11"/>
  <c r="A159" i="11" l="1"/>
  <c r="B158" i="11"/>
  <c r="A160" i="11" l="1"/>
  <c r="B159" i="11"/>
  <c r="B160" i="11" l="1"/>
  <c r="A161" i="11"/>
  <c r="B161" i="11" l="1"/>
  <c r="A162" i="11"/>
  <c r="A163" i="11" l="1"/>
  <c r="B162" i="11"/>
  <c r="A164" i="11" l="1"/>
  <c r="B163" i="11"/>
  <c r="B164" i="11" l="1"/>
  <c r="A165" i="11"/>
  <c r="A166" i="11" l="1"/>
  <c r="B165" i="11"/>
  <c r="A167" i="11" l="1"/>
  <c r="B166" i="11"/>
  <c r="A168" i="11" l="1"/>
  <c r="B167" i="11"/>
  <c r="B168" i="11" l="1"/>
  <c r="A169" i="11"/>
  <c r="A170" i="11" l="1"/>
  <c r="B169" i="11"/>
  <c r="A171" i="11" l="1"/>
  <c r="B170" i="11"/>
  <c r="B171" i="11" l="1"/>
  <c r="A172" i="11"/>
  <c r="B172" i="11" l="1"/>
  <c r="A173" i="11"/>
  <c r="A174" i="11" l="1"/>
  <c r="B173" i="11"/>
  <c r="A175" i="11" l="1"/>
  <c r="B174" i="11"/>
  <c r="A176" i="11" l="1"/>
  <c r="B175" i="11"/>
  <c r="B176" i="11" l="1"/>
  <c r="A177" i="11"/>
  <c r="A178" i="11" l="1"/>
  <c r="B177" i="11"/>
  <c r="A179" i="11" l="1"/>
  <c r="B178" i="11"/>
  <c r="B179" i="11" l="1"/>
  <c r="A180" i="11"/>
  <c r="B180" i="11" l="1"/>
  <c r="A181" i="11"/>
  <c r="A182" i="11" l="1"/>
  <c r="B181" i="11"/>
  <c r="A183" i="11" l="1"/>
  <c r="B182" i="11"/>
  <c r="A184" i="11" l="1"/>
  <c r="B183" i="11"/>
  <c r="B184" i="11" l="1"/>
  <c r="A185" i="11"/>
  <c r="A186" i="11" l="1"/>
  <c r="B185" i="11"/>
  <c r="A187" i="11" l="1"/>
  <c r="B186" i="11"/>
  <c r="B187" i="11" l="1"/>
  <c r="A188" i="11"/>
  <c r="B188" i="11" l="1"/>
  <c r="A189" i="11"/>
  <c r="A190" i="11" l="1"/>
  <c r="B189" i="11"/>
  <c r="A191" i="11" l="1"/>
  <c r="B190" i="11"/>
  <c r="A192" i="11" l="1"/>
  <c r="B191" i="11"/>
  <c r="B192" i="11" l="1"/>
  <c r="A193" i="11"/>
  <c r="A194" i="11" l="1"/>
  <c r="B193" i="11"/>
  <c r="A195" i="11" l="1"/>
  <c r="B194" i="11"/>
  <c r="B195" i="11" l="1"/>
  <c r="A196" i="11"/>
  <c r="B196" i="11" l="1"/>
  <c r="A197" i="11"/>
  <c r="A198" i="11" l="1"/>
  <c r="B197" i="11"/>
  <c r="A199" i="11" l="1"/>
  <c r="B198" i="11"/>
  <c r="A200" i="11" l="1"/>
  <c r="B199" i="11"/>
  <c r="B200" i="11" l="1"/>
  <c r="A201" i="11"/>
  <c r="B201" i="11" l="1"/>
  <c r="A202" i="11"/>
  <c r="A203" i="11" l="1"/>
  <c r="B202" i="11"/>
  <c r="A204" i="11" l="1"/>
  <c r="B203" i="11"/>
  <c r="B204" i="11" l="1"/>
  <c r="A205" i="11"/>
  <c r="A206" i="11" l="1"/>
  <c r="B205" i="11"/>
  <c r="A207" i="11" l="1"/>
  <c r="B206" i="11"/>
  <c r="B207" i="11" l="1"/>
  <c r="A208" i="11"/>
  <c r="A209" i="11" l="1"/>
  <c r="B208" i="11"/>
  <c r="B209" i="11" l="1"/>
  <c r="A210" i="11"/>
  <c r="B210" i="11" l="1"/>
  <c r="A211" i="11"/>
  <c r="A212" i="11" l="1"/>
  <c r="B211" i="11"/>
  <c r="A213" i="11" l="1"/>
  <c r="B212" i="11"/>
  <c r="B213" i="11" l="1"/>
  <c r="A214" i="11"/>
  <c r="B214" i="11" l="1"/>
  <c r="A215" i="11"/>
  <c r="B215" i="11" l="1"/>
  <c r="A216" i="11"/>
  <c r="A217" i="11" l="1"/>
  <c r="B216" i="11"/>
  <c r="B217" i="11" l="1"/>
  <c r="A218" i="11"/>
  <c r="B218" i="11" l="1"/>
  <c r="A219" i="11"/>
  <c r="A220" i="11" l="1"/>
  <c r="B219" i="11"/>
  <c r="A221" i="11" l="1"/>
  <c r="B220" i="11"/>
  <c r="B221" i="11" l="1"/>
  <c r="A222" i="11"/>
  <c r="B222" i="11" l="1"/>
  <c r="A223" i="11"/>
  <c r="B223" i="11" l="1"/>
  <c r="A224" i="11"/>
  <c r="A225" i="11" l="1"/>
  <c r="B224" i="11"/>
  <c r="B225" i="11" l="1"/>
  <c r="A226" i="11"/>
  <c r="B226" i="11" l="1"/>
  <c r="A227" i="11"/>
  <c r="A228" i="11" l="1"/>
  <c r="B227" i="11"/>
  <c r="A229" i="11" l="1"/>
  <c r="B228" i="11"/>
  <c r="B229" i="11" l="1"/>
  <c r="A230" i="11"/>
  <c r="B230" i="11" l="1"/>
  <c r="A231" i="11"/>
  <c r="B231" i="11" l="1"/>
  <c r="A232" i="11"/>
  <c r="A233" i="11" l="1"/>
  <c r="B232" i="11"/>
  <c r="A234" i="11" l="1"/>
  <c r="B233" i="11"/>
  <c r="B234" i="11" l="1"/>
  <c r="A235" i="11"/>
  <c r="B235" i="11" l="1"/>
  <c r="A236" i="11"/>
  <c r="A237" i="11" l="1"/>
  <c r="B236" i="11"/>
  <c r="B237" i="11" l="1"/>
  <c r="A238" i="11"/>
  <c r="B238" i="11" l="1"/>
  <c r="A239" i="11"/>
  <c r="B239" i="11" l="1"/>
  <c r="A240" i="11"/>
  <c r="A241" i="11" l="1"/>
  <c r="B240" i="11"/>
  <c r="B241" i="11" l="1"/>
  <c r="A242" i="11"/>
  <c r="B242" i="11" l="1"/>
  <c r="A243" i="11"/>
  <c r="B243" i="11" l="1"/>
  <c r="A244" i="11"/>
  <c r="A245" i="11" l="1"/>
  <c r="B244" i="11"/>
  <c r="A246" i="11" l="1"/>
  <c r="B245" i="11"/>
  <c r="B246" i="11" l="1"/>
  <c r="A247" i="11"/>
  <c r="B247" i="11" l="1"/>
  <c r="A248" i="11"/>
  <c r="A249" i="11" l="1"/>
  <c r="B248" i="11"/>
  <c r="B249" i="11" l="1"/>
  <c r="A250" i="11"/>
  <c r="B250" i="11" l="1"/>
  <c r="A251" i="11"/>
  <c r="B251" i="11" l="1"/>
  <c r="A252" i="11"/>
  <c r="A253" i="11" l="1"/>
  <c r="B252" i="11"/>
  <c r="A254" i="11" l="1"/>
  <c r="B253" i="11"/>
  <c r="B254" i="11" l="1"/>
  <c r="A255" i="11"/>
  <c r="B255" i="11" l="1"/>
  <c r="A256" i="11"/>
  <c r="A257" i="11" l="1"/>
  <c r="B257" i="11" s="1"/>
  <c r="B256" i="11"/>
</calcChain>
</file>

<file path=xl/sharedStrings.xml><?xml version="1.0" encoding="utf-8"?>
<sst xmlns="http://schemas.openxmlformats.org/spreadsheetml/2006/main" count="152" uniqueCount="141">
  <si>
    <t>Testing Result for mental-functional state</t>
  </si>
  <si>
    <t>Name</t>
  </si>
  <si>
    <t>ID</t>
  </si>
  <si>
    <t>Gender</t>
  </si>
  <si>
    <t xml:space="preserve"> Date</t>
  </si>
  <si>
    <t>1st Test</t>
  </si>
  <si>
    <t>Age</t>
  </si>
  <si>
    <t>Σ Vi</t>
  </si>
  <si>
    <t>M</t>
  </si>
  <si>
    <t>S</t>
  </si>
  <si>
    <t>Vi (S/M)</t>
  </si>
  <si>
    <t>bMin</t>
  </si>
  <si>
    <t>cMin</t>
  </si>
  <si>
    <t>bMax</t>
  </si>
  <si>
    <t>cMax</t>
  </si>
  <si>
    <t>10 Parameter Results</t>
  </si>
  <si>
    <t>Aggression</t>
  </si>
  <si>
    <t>Parameter</t>
  </si>
  <si>
    <t>Min</t>
  </si>
  <si>
    <t>Avg</t>
  </si>
  <si>
    <t>Max</t>
  </si>
  <si>
    <t>Vi</t>
  </si>
  <si>
    <t>Stress</t>
  </si>
  <si>
    <t>Aggression          (20 ~ 50)</t>
  </si>
  <si>
    <t>Stress           (20 ~ 40)</t>
  </si>
  <si>
    <t>Tension</t>
  </si>
  <si>
    <t>Tension        (15 ~ 40)</t>
  </si>
  <si>
    <t>Suspect             (20 ~ 50)</t>
  </si>
  <si>
    <t>Suspect</t>
  </si>
  <si>
    <t>Balance              (50 ~ 100)</t>
  </si>
  <si>
    <t>Charm            (40 ~ 100)</t>
  </si>
  <si>
    <t>Balance</t>
  </si>
  <si>
    <t>Self-Regulation
(50 ~ 100)</t>
  </si>
  <si>
    <t>Charm</t>
  </si>
  <si>
    <t>Inhibition               (10 ~ 25)</t>
  </si>
  <si>
    <t>Neuroticism  (10 ~ 50)</t>
  </si>
  <si>
    <t>Energy</t>
  </si>
  <si>
    <t>Parameter Chart</t>
  </si>
  <si>
    <t>Emotion distribution Chart</t>
  </si>
  <si>
    <t>Self-Regulation</t>
  </si>
  <si>
    <t>Inhibition</t>
  </si>
  <si>
    <t>Neuroticism</t>
  </si>
  <si>
    <t>Positive</t>
  </si>
  <si>
    <t>Negative</t>
  </si>
  <si>
    <t>Physiological</t>
  </si>
  <si>
    <t>Frequency Histrogram</t>
  </si>
  <si>
    <t xml:space="preserve">Psy variability - Mental basal metabolism </t>
  </si>
  <si>
    <t>Mf</t>
  </si>
  <si>
    <t>Psy change rate</t>
  </si>
  <si>
    <t>Kcal/min</t>
  </si>
  <si>
    <t xml:space="preserve">              Extraversion</t>
  </si>
  <si>
    <t xml:space="preserve">              Stability</t>
  </si>
  <si>
    <t xml:space="preserve">Your testing result for mental functional state is </t>
  </si>
  <si>
    <t xml:space="preserve"> Normal</t>
  </si>
  <si>
    <t xml:space="preserve"> To recommend a professional consultation</t>
  </si>
  <si>
    <t>Comments</t>
  </si>
  <si>
    <t>n</t>
  </si>
  <si>
    <t>fps</t>
  </si>
  <si>
    <t>FH_h</t>
  </si>
  <si>
    <t>FH_ha</t>
  </si>
  <si>
    <t>FT_E</t>
  </si>
  <si>
    <t>FT_PSY</t>
  </si>
  <si>
    <t>FT_FLAG</t>
  </si>
  <si>
    <t>fpsMax=</t>
  </si>
  <si>
    <t>FT_CNT=</t>
  </si>
  <si>
    <t>FTE_MIN</t>
  </si>
  <si>
    <t>FTE_MAX</t>
  </si>
  <si>
    <t>FT_PSY_MIN</t>
  </si>
  <si>
    <t>FT_PSY_MAX</t>
  </si>
  <si>
    <t>title</t>
  </si>
  <si>
    <t>BMin</t>
  </si>
  <si>
    <t>CMin</t>
  </si>
  <si>
    <t>BMax</t>
  </si>
  <si>
    <t>CMax</t>
  </si>
  <si>
    <t>Tension/Anxiety (F5X)</t>
  </si>
  <si>
    <t>ΣVi (P23)</t>
  </si>
  <si>
    <t>A1 (fast)</t>
  </si>
  <si>
    <t>A1</t>
  </si>
  <si>
    <t>A2</t>
  </si>
  <si>
    <t>A3</t>
  </si>
  <si>
    <t>A4 (fast)</t>
  </si>
  <si>
    <t>A4</t>
  </si>
  <si>
    <t>dF1 (fast)</t>
  </si>
  <si>
    <t>F1</t>
  </si>
  <si>
    <t>F2</t>
  </si>
  <si>
    <t>F3</t>
  </si>
  <si>
    <t>F4</t>
  </si>
  <si>
    <t>F5 (fast)</t>
  </si>
  <si>
    <t>F5</t>
  </si>
  <si>
    <t>F6</t>
  </si>
  <si>
    <t>F7</t>
  </si>
  <si>
    <t>F8</t>
  </si>
  <si>
    <t>F9</t>
  </si>
  <si>
    <t>S1</t>
  </si>
  <si>
    <t>S2</t>
  </si>
  <si>
    <t>S3</t>
  </si>
  <si>
    <t>S4</t>
  </si>
  <si>
    <t>S5</t>
  </si>
  <si>
    <t>S6</t>
  </si>
  <si>
    <t>S7</t>
  </si>
  <si>
    <t>P1</t>
  </si>
  <si>
    <t>P2</t>
  </si>
  <si>
    <t>P3</t>
  </si>
  <si>
    <t>P4</t>
  </si>
  <si>
    <t>h</t>
  </si>
  <si>
    <t>ha</t>
  </si>
  <si>
    <t>E</t>
  </si>
  <si>
    <t>Ph</t>
  </si>
  <si>
    <t>dt</t>
  </si>
  <si>
    <t>name</t>
  </si>
  <si>
    <t>comment</t>
  </si>
  <si>
    <t>bd</t>
  </si>
  <si>
    <t>fpsMax</t>
  </si>
  <si>
    <t>vMin</t>
  </si>
  <si>
    <t>vMax</t>
  </si>
  <si>
    <t>xMax</t>
  </si>
  <si>
    <t>xMaxA</t>
  </si>
  <si>
    <t>Energy
(10 ~ 50)</t>
  </si>
  <si>
    <t>每秒输入帧率</t>
  </si>
  <si>
    <t>每秒输出帧率</t>
  </si>
  <si>
    <t>实际每秒输出帧率</t>
  </si>
  <si>
    <t>攻击性(P7)</t>
  </si>
  <si>
    <t>压力(P6)</t>
  </si>
  <si>
    <t>可疑(P19)</t>
  </si>
  <si>
    <t>平衡(P16)</t>
  </si>
  <si>
    <t>魅力(P17)</t>
  </si>
  <si>
    <t>活力(P8)</t>
  </si>
  <si>
    <t>自我调节(P18)</t>
  </si>
  <si>
    <t>抑郁(F6)</t>
  </si>
  <si>
    <t>神经质或情绪不稳定(F9)</t>
  </si>
  <si>
    <t>健康 (P21)</t>
  </si>
  <si>
    <t>健康? (P22)</t>
  </si>
  <si>
    <t>外向性(P26)</t>
  </si>
  <si>
    <t>稳定性(P27)</t>
  </si>
  <si>
    <t>F1 (快速)</t>
  </si>
  <si>
    <t>2018-04-26 16:33:29</t>
  </si>
  <si>
    <t>.</t>
  </si>
  <si>
    <t>白炜（辅）</t>
    <phoneticPr fontId="1" type="noConversion"/>
  </si>
  <si>
    <t>男</t>
    <phoneticPr fontId="1" type="noConversion"/>
  </si>
  <si>
    <t>一中队</t>
    <phoneticPr fontId="1" type="noConversion"/>
  </si>
  <si>
    <t>较疲劳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</si>
</sst>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-* #,##0_-;\-* #,##0_-;_-* &quot;-&quot;_-;_-@_-"/>
    <numFmt numFmtId="177" formatCode="0.00_ "/>
    <numFmt numFmtId="178" formatCode="0.0%"/>
    <numFmt numFmtId="179" formatCode="0.0_ "/>
    <numFmt numFmtId="180" formatCode="#,##0.000_ "/>
    <numFmt numFmtId="181" formatCode="0.0"/>
    <numFmt numFmtId="182" formatCode="0.000"/>
  </numFmts>
  <fonts count="27">
    <font>
      <sz val="11"/>
      <color theme="1"/>
      <name val="宋体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Calibri"/>
      <family val="3"/>
      <charset val="129"/>
    </font>
    <font>
      <b/>
      <sz val="11"/>
      <color indexed="8"/>
      <name val="Calibri"/>
      <family val="3"/>
      <charset val="129"/>
    </font>
    <font>
      <b/>
      <sz val="14"/>
      <color indexed="8"/>
      <name val="Calibri"/>
      <family val="3"/>
      <charset val="129"/>
    </font>
    <font>
      <sz val="9"/>
      <color indexed="8"/>
      <name val="Calibri"/>
      <family val="3"/>
      <charset val="129"/>
    </font>
    <font>
      <b/>
      <sz val="9"/>
      <color indexed="8"/>
      <name val="Calibri"/>
      <family val="3"/>
      <charset val="129"/>
    </font>
    <font>
      <b/>
      <sz val="9"/>
      <name val="Calibri"/>
      <family val="3"/>
      <charset val="129"/>
    </font>
    <font>
      <sz val="8"/>
      <color indexed="8"/>
      <name val="Calibri"/>
      <family val="3"/>
      <charset val="129"/>
    </font>
    <font>
      <b/>
      <sz val="8"/>
      <color indexed="8"/>
      <name val="Calibri"/>
      <family val="3"/>
      <charset val="129"/>
    </font>
    <font>
      <sz val="9"/>
      <name val="Calibri"/>
      <family val="3"/>
      <charset val="129"/>
    </font>
    <font>
      <sz val="10"/>
      <color indexed="8"/>
      <name val="Calibri"/>
      <family val="3"/>
      <charset val="129"/>
    </font>
    <font>
      <b/>
      <sz val="12"/>
      <color indexed="8"/>
      <name val="Calibri"/>
      <family val="3"/>
      <charset val="129"/>
    </font>
    <font>
      <b/>
      <sz val="12"/>
      <color indexed="8"/>
      <name val="맑은 고딕"/>
      <family val="3"/>
      <charset val="129"/>
    </font>
    <font>
      <b/>
      <sz val="10"/>
      <color indexed="8"/>
      <name val="Calibri"/>
      <family val="3"/>
      <charset val="129"/>
    </font>
    <font>
      <sz val="12"/>
      <color indexed="8"/>
      <name val="Calibri"/>
      <family val="3"/>
      <charset val="129"/>
    </font>
    <font>
      <sz val="12"/>
      <color indexed="8"/>
      <name val="맑은 고딕"/>
      <family val="3"/>
      <charset val="129"/>
    </font>
    <font>
      <sz val="7"/>
      <name val="Calibri"/>
      <family val="3"/>
      <charset val="129"/>
    </font>
    <font>
      <sz val="7"/>
      <color indexed="8"/>
      <name val="Calibri"/>
      <family val="3"/>
      <charset val="129"/>
    </font>
    <font>
      <b/>
      <sz val="20"/>
      <color indexed="8"/>
      <name val="맑은 고딕"/>
      <family val="3"/>
      <charset val="129"/>
    </font>
    <font>
      <b/>
      <sz val="11"/>
      <color indexed="8"/>
      <name val="Calibri"/>
      <family val="2"/>
    </font>
    <font>
      <sz val="11"/>
      <color theme="1"/>
      <name val="宋体"/>
      <family val="3"/>
      <charset val="129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Calibri"/>
      <family val="3"/>
      <charset val="129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1" fillId="0" borderId="0">
      <alignment vertical="center"/>
    </xf>
  </cellStyleXfs>
  <cellXfs count="1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3" fillId="0" borderId="0" xfId="2" applyFont="1">
      <alignment vertical="center"/>
    </xf>
    <xf numFmtId="0" fontId="21" fillId="0" borderId="0" xfId="2">
      <alignment vertical="center"/>
    </xf>
    <xf numFmtId="0" fontId="2" fillId="0" borderId="0" xfId="2" applyFont="1">
      <alignment vertical="center"/>
    </xf>
    <xf numFmtId="0" fontId="5" fillId="0" borderId="0" xfId="2" applyFont="1">
      <alignment vertical="center"/>
    </xf>
    <xf numFmtId="0" fontId="2" fillId="0" borderId="0" xfId="2" applyFont="1" applyFill="1">
      <alignment vertical="center"/>
    </xf>
    <xf numFmtId="178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0" borderId="0" xfId="0" applyBorder="1">
      <alignment vertical="center"/>
    </xf>
    <xf numFmtId="0" fontId="8" fillId="0" borderId="0" xfId="2" applyFont="1">
      <alignment vertical="center"/>
    </xf>
    <xf numFmtId="0" fontId="8" fillId="0" borderId="0" xfId="2" applyFont="1" applyFill="1">
      <alignment vertical="center"/>
    </xf>
    <xf numFmtId="178" fontId="8" fillId="0" borderId="0" xfId="0" applyNumberFormat="1" applyFont="1">
      <alignment vertical="center"/>
    </xf>
    <xf numFmtId="0" fontId="9" fillId="2" borderId="3" xfId="2" applyFont="1" applyFill="1" applyBorder="1" applyAlignment="1">
      <alignment horizontal="center" vertical="center"/>
    </xf>
    <xf numFmtId="179" fontId="10" fillId="0" borderId="4" xfId="0" applyNumberFormat="1" applyFont="1" applyBorder="1" applyAlignment="1">
      <alignment horizontal="center" vertical="center" wrapText="1"/>
    </xf>
    <xf numFmtId="179" fontId="10" fillId="0" borderId="3" xfId="0" applyNumberFormat="1" applyFont="1" applyBorder="1" applyAlignment="1">
      <alignment horizontal="center" vertical="center" wrapText="1"/>
    </xf>
    <xf numFmtId="179" fontId="10" fillId="0" borderId="5" xfId="0" applyNumberFormat="1" applyFont="1" applyBorder="1" applyAlignment="1">
      <alignment horizontal="center" vertical="center" wrapText="1"/>
    </xf>
    <xf numFmtId="179" fontId="10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2" borderId="3" xfId="2" applyFont="1" applyFill="1" applyBorder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177" fontId="0" fillId="0" borderId="0" xfId="0" applyNumberFormat="1">
      <alignment vertical="center"/>
    </xf>
    <xf numFmtId="0" fontId="12" fillId="0" borderId="8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176" fontId="2" fillId="0" borderId="10" xfId="1" applyFont="1" applyBorder="1" applyAlignment="1">
      <alignment vertical="center"/>
    </xf>
    <xf numFmtId="180" fontId="11" fillId="0" borderId="13" xfId="1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vertical="center"/>
    </xf>
    <xf numFmtId="176" fontId="11" fillId="0" borderId="16" xfId="1" applyFont="1" applyBorder="1" applyAlignment="1">
      <alignment horizontal="center" vertical="center"/>
    </xf>
    <xf numFmtId="176" fontId="11" fillId="0" borderId="13" xfId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79" fontId="10" fillId="0" borderId="3" xfId="0" applyNumberFormat="1" applyFont="1" applyBorder="1" applyAlignment="1">
      <alignment horizontal="center" vertical="center"/>
    </xf>
    <xf numFmtId="179" fontId="10" fillId="0" borderId="4" xfId="0" applyNumberFormat="1" applyFont="1" applyBorder="1" applyAlignment="1">
      <alignment horizontal="center" vertical="center"/>
    </xf>
    <xf numFmtId="179" fontId="10" fillId="0" borderId="13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179" fontId="10" fillId="0" borderId="13" xfId="0" applyNumberFormat="1" applyFont="1" applyBorder="1" applyAlignment="1">
      <alignment horizontal="center" vertical="center"/>
    </xf>
    <xf numFmtId="179" fontId="10" fillId="0" borderId="19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0" xfId="0" quotePrefix="1" applyNumberFormat="1">
      <alignment vertical="center"/>
    </xf>
    <xf numFmtId="2" fontId="11" fillId="0" borderId="3" xfId="2" applyNumberFormat="1" applyFont="1" applyFill="1" applyBorder="1">
      <alignment vertical="center"/>
    </xf>
    <xf numFmtId="0" fontId="0" fillId="0" borderId="0" xfId="0" quotePrefix="1" applyNumberFormat="1">
      <alignment vertical="center"/>
    </xf>
    <xf numFmtId="2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181" fontId="11" fillId="0" borderId="14" xfId="0" applyNumberFormat="1" applyFont="1" applyBorder="1" applyAlignment="1">
      <alignment horizontal="center" vertical="center"/>
    </xf>
    <xf numFmtId="182" fontId="0" fillId="0" borderId="0" xfId="0" applyNumberFormat="1">
      <alignment vertical="center"/>
    </xf>
    <xf numFmtId="0" fontId="17" fillId="0" borderId="3" xfId="0" applyFont="1" applyBorder="1" applyAlignment="1">
      <alignment horizontal="center" vertical="center" wrapText="1"/>
    </xf>
    <xf numFmtId="0" fontId="18" fillId="2" borderId="3" xfId="2" applyFont="1" applyFill="1" applyBorder="1">
      <alignment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2" fontId="8" fillId="0" borderId="0" xfId="0" applyNumberFormat="1" applyFont="1">
      <alignment vertical="center"/>
    </xf>
    <xf numFmtId="0" fontId="0" fillId="0" borderId="0" xfId="0" quotePrefix="1" applyNumberFormat="1">
      <alignment vertical="center"/>
    </xf>
    <xf numFmtId="179" fontId="24" fillId="0" borderId="3" xfId="0" applyNumberFormat="1" applyFont="1" applyBorder="1" applyAlignment="1">
      <alignment horizontal="center" vertical="center" wrapText="1"/>
    </xf>
    <xf numFmtId="179" fontId="24" fillId="0" borderId="3" xfId="0" applyNumberFormat="1" applyFont="1" applyBorder="1" applyAlignment="1">
      <alignment horizontal="center" vertical="center"/>
    </xf>
    <xf numFmtId="179" fontId="24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2" fillId="0" borderId="21" xfId="1" applyFont="1" applyBorder="1" applyAlignment="1">
      <alignment vertical="center"/>
    </xf>
    <xf numFmtId="176" fontId="2" fillId="0" borderId="22" xfId="1" applyFont="1" applyBorder="1" applyAlignment="1">
      <alignment vertical="center"/>
    </xf>
    <xf numFmtId="176" fontId="2" fillId="0" borderId="23" xfId="1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9" xfId="0" applyBorder="1" applyAlignment="1">
      <alignment vertical="center"/>
    </xf>
    <xf numFmtId="0" fontId="14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80" fontId="11" fillId="0" borderId="24" xfId="1" applyNumberFormat="1" applyFont="1" applyBorder="1" applyAlignment="1">
      <alignment horizontal="center" vertical="center"/>
    </xf>
    <xf numFmtId="180" fontId="11" fillId="0" borderId="32" xfId="1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22" fillId="0" borderId="37" xfId="0" applyFont="1" applyBorder="1" applyAlignment="1">
      <alignment vertical="center"/>
    </xf>
    <xf numFmtId="0" fontId="5" fillId="0" borderId="38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5" fillId="0" borderId="42" xfId="0" applyFont="1" applyBorder="1" applyAlignment="1">
      <alignment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176" fontId="20" fillId="3" borderId="25" xfId="1" applyFont="1" applyFill="1" applyBorder="1" applyAlignment="1">
      <alignment vertical="center" wrapText="1"/>
    </xf>
    <xf numFmtId="176" fontId="20" fillId="3" borderId="26" xfId="1" applyFont="1" applyFill="1" applyBorder="1" applyAlignment="1">
      <alignment vertical="center" wrapText="1"/>
    </xf>
    <xf numFmtId="176" fontId="20" fillId="3" borderId="27" xfId="1" applyFont="1" applyFill="1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23" fillId="0" borderId="33" xfId="0" applyFont="1" applyBorder="1" applyAlignment="1">
      <alignment vertical="center"/>
    </xf>
    <xf numFmtId="0" fontId="10" fillId="0" borderId="34" xfId="0" applyFont="1" applyBorder="1" applyAlignment="1">
      <alignment vertical="center"/>
    </xf>
    <xf numFmtId="0" fontId="0" fillId="0" borderId="40" xfId="0" applyBorder="1" applyAlignment="1">
      <alignment vertical="center"/>
    </xf>
    <xf numFmtId="0" fontId="5" fillId="0" borderId="24" xfId="0" applyNumberFormat="1" applyFont="1" applyBorder="1" applyAlignment="1">
      <alignment horizontal="left" vertical="center"/>
    </xf>
    <xf numFmtId="0" fontId="5" fillId="0" borderId="36" xfId="0" applyNumberFormat="1" applyFont="1" applyBorder="1" applyAlignment="1">
      <alignment horizontal="left" vertical="center"/>
    </xf>
    <xf numFmtId="0" fontId="0" fillId="0" borderId="41" xfId="0" applyNumberFormat="1" applyBorder="1" applyAlignment="1">
      <alignment horizontal="left" vertical="center"/>
    </xf>
    <xf numFmtId="0" fontId="14" fillId="0" borderId="43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 wrapText="1"/>
    </xf>
  </cellXfs>
  <cellStyles count="3">
    <cellStyle name="常规" xfId="0" builtinId="0"/>
    <cellStyle name="千位分隔[0]" xfId="1" builtinId="6"/>
    <cellStyle name="표준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53902930641956"/>
          <c:y val="0.12683591681084708"/>
          <c:w val="0.46712112643378129"/>
          <c:h val="0.75828631286560033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dLbls>
            <c:dLbl>
              <c:idx val="7"/>
              <c:layout>
                <c:manualLayout>
                  <c:x val="-1.3640238704177339E-2"/>
                  <c:y val="-7.4766355140186994E-2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C2-498E-8081-3B6B519DC92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Measurement!$M$7:$M$16</c:f>
              <c:strCache>
                <c:ptCount val="10"/>
                <c:pt idx="0">
                  <c:v>Aggression</c:v>
                </c:pt>
                <c:pt idx="1">
                  <c:v>Stress</c:v>
                </c:pt>
                <c:pt idx="2">
                  <c:v>Tension</c:v>
                </c:pt>
                <c:pt idx="3">
                  <c:v>Suspect</c:v>
                </c:pt>
                <c:pt idx="4">
                  <c:v>Balance</c:v>
                </c:pt>
                <c:pt idx="5">
                  <c:v>Charm</c:v>
                </c:pt>
                <c:pt idx="6">
                  <c:v>Energy</c:v>
                </c:pt>
                <c:pt idx="7">
                  <c:v>Self-Regulation</c:v>
                </c:pt>
                <c:pt idx="8">
                  <c:v>Inhibition</c:v>
                </c:pt>
                <c:pt idx="9">
                  <c:v>Neuroticism</c:v>
                </c:pt>
              </c:strCache>
            </c:strRef>
          </c:cat>
          <c:val>
            <c:numRef>
              <c:f>Measurement!$N$7:$N$16</c:f>
              <c:numCache>
                <c:formatCode>0.00</c:formatCode>
                <c:ptCount val="10"/>
                <c:pt idx="0">
                  <c:v>37.716700000000003</c:v>
                </c:pt>
                <c:pt idx="1">
                  <c:v>28.542999999999999</c:v>
                </c:pt>
                <c:pt idx="2">
                  <c:v>33.116100000000003</c:v>
                </c:pt>
                <c:pt idx="3">
                  <c:v>34.0777</c:v>
                </c:pt>
                <c:pt idx="4">
                  <c:v>69.285300000000007</c:v>
                </c:pt>
                <c:pt idx="5">
                  <c:v>69.693700000000007</c:v>
                </c:pt>
                <c:pt idx="6">
                  <c:v>22.370799999999999</c:v>
                </c:pt>
                <c:pt idx="7">
                  <c:v>68.4542</c:v>
                </c:pt>
                <c:pt idx="8">
                  <c:v>15.5289</c:v>
                </c:pt>
                <c:pt idx="9">
                  <c:v>18.345500000000001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2-498E-8081-3B6B519D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95168"/>
        <c:axId val="69963136"/>
      </c:radarChart>
      <c:catAx>
        <c:axId val="111495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69963136"/>
        <c:crosses val="autoZero"/>
        <c:auto val="0"/>
        <c:lblAlgn val="ctr"/>
        <c:lblOffset val="100"/>
        <c:noMultiLvlLbl val="0"/>
      </c:catAx>
      <c:valAx>
        <c:axId val="69963136"/>
        <c:scaling>
          <c:orientation val="minMax"/>
          <c:max val="10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.00" sourceLinked="1"/>
        <c:majorTickMark val="cross"/>
        <c:minorTickMark val="none"/>
        <c:tickLblPos val="none"/>
        <c:txPr>
          <a:bodyPr/>
          <a:lstStyle/>
          <a:p>
            <a:pPr>
              <a:defRPr lang="en-US"/>
            </a:pPr>
            <a:endParaRPr lang="zh-CN"/>
          </a:p>
        </c:txPr>
        <c:crossAx val="111495168"/>
        <c:crosses val="autoZero"/>
        <c:crossBetween val="between"/>
        <c:majorUnit val="10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-0.13774114173228391"/>
                  <c:y val="0.10559237386993307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E3-411D-9827-23C764C2874C}"/>
                </c:ext>
              </c:extLst>
            </c:dLbl>
            <c:dLbl>
              <c:idx val="1"/>
              <c:layout>
                <c:manualLayout>
                  <c:x val="2.4812445319335078E-2"/>
                  <c:y val="-0.2062817147856518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E3-411D-9827-23C764C2874C}"/>
                </c:ext>
              </c:extLst>
            </c:dLbl>
            <c:dLbl>
              <c:idx val="2"/>
              <c:layout>
                <c:manualLayout>
                  <c:x val="0.15281025809273874"/>
                  <c:y val="0.11907042869641296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E3-411D-9827-23C764C2874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Measurement!$O$17:$O$19</c:f>
              <c:numCache>
                <c:formatCode>0.0%</c:formatCode>
                <c:ptCount val="3"/>
                <c:pt idx="0">
                  <c:v>0.53318014145036863</c:v>
                </c:pt>
                <c:pt idx="1">
                  <c:v>0.30963236500255331</c:v>
                </c:pt>
                <c:pt idx="2">
                  <c:v>0.15718749354707806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E3-411D-9827-23C764C2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611329833770801E-2"/>
          <c:y val="1.3888888888888911E-2"/>
          <c:w val="0.95277777777777772"/>
          <c:h val="0.80763123359580213"/>
        </c:manualLayout>
      </c:layout>
      <c:lineChart>
        <c:grouping val="standard"/>
        <c:varyColors val="0"/>
        <c:ser>
          <c:idx val="0"/>
          <c:order val="0"/>
          <c:tx>
            <c:strRef>
              <c:f>info!$C$1</c:f>
              <c:strCache>
                <c:ptCount val="1"/>
                <c:pt idx="0">
                  <c:v>FH_h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info!$B$2:$B$257</c:f>
              <c:numCache>
                <c:formatCode>0.00</c:formatCode>
                <c:ptCount val="256"/>
                <c:pt idx="0">
                  <c:v>0</c:v>
                </c:pt>
                <c:pt idx="1">
                  <c:v>1.9307490196078431E-2</c:v>
                </c:pt>
                <c:pt idx="2">
                  <c:v>3.8614980392156863E-2</c:v>
                </c:pt>
                <c:pt idx="3">
                  <c:v>5.7922470588235291E-2</c:v>
                </c:pt>
                <c:pt idx="4">
                  <c:v>7.7229960784313725E-2</c:v>
                </c:pt>
                <c:pt idx="5">
                  <c:v>9.6537450980392153E-2</c:v>
                </c:pt>
                <c:pt idx="6">
                  <c:v>0.11584494117647058</c:v>
                </c:pt>
                <c:pt idx="7">
                  <c:v>0.13515243137254901</c:v>
                </c:pt>
                <c:pt idx="8">
                  <c:v>0.15445992156862745</c:v>
                </c:pt>
                <c:pt idx="9">
                  <c:v>0.17376741176470586</c:v>
                </c:pt>
                <c:pt idx="10">
                  <c:v>0.19307490196078431</c:v>
                </c:pt>
                <c:pt idx="11">
                  <c:v>0.21238239215686272</c:v>
                </c:pt>
                <c:pt idx="12">
                  <c:v>0.23168988235294116</c:v>
                </c:pt>
                <c:pt idx="13">
                  <c:v>0.2509973725490196</c:v>
                </c:pt>
                <c:pt idx="14">
                  <c:v>0.27030486274509802</c:v>
                </c:pt>
                <c:pt idx="15">
                  <c:v>0.28961235294117643</c:v>
                </c:pt>
                <c:pt idx="16">
                  <c:v>0.3089198431372549</c:v>
                </c:pt>
                <c:pt idx="17">
                  <c:v>0.32822733333333332</c:v>
                </c:pt>
                <c:pt idx="18">
                  <c:v>0.34753482352941173</c:v>
                </c:pt>
                <c:pt idx="19">
                  <c:v>0.36684231372549014</c:v>
                </c:pt>
                <c:pt idx="20">
                  <c:v>0.38614980392156861</c:v>
                </c:pt>
                <c:pt idx="21">
                  <c:v>0.40545729411764703</c:v>
                </c:pt>
                <c:pt idx="22">
                  <c:v>0.42476478431372544</c:v>
                </c:pt>
                <c:pt idx="23">
                  <c:v>0.44407227450980385</c:v>
                </c:pt>
                <c:pt idx="24">
                  <c:v>0.46337976470588232</c:v>
                </c:pt>
                <c:pt idx="25">
                  <c:v>0.48268725490196074</c:v>
                </c:pt>
                <c:pt idx="26">
                  <c:v>0.50199474509803921</c:v>
                </c:pt>
                <c:pt idx="27">
                  <c:v>0.52130223529411757</c:v>
                </c:pt>
                <c:pt idx="28">
                  <c:v>0.54060972549019604</c:v>
                </c:pt>
                <c:pt idx="29">
                  <c:v>0.55991721568627451</c:v>
                </c:pt>
                <c:pt idx="30">
                  <c:v>0.57922470588235286</c:v>
                </c:pt>
                <c:pt idx="31">
                  <c:v>0.59853219607843133</c:v>
                </c:pt>
                <c:pt idx="32">
                  <c:v>0.6178396862745098</c:v>
                </c:pt>
                <c:pt idx="33">
                  <c:v>0.63714717647058827</c:v>
                </c:pt>
                <c:pt idx="34">
                  <c:v>0.65645466666666663</c:v>
                </c:pt>
                <c:pt idx="35">
                  <c:v>0.6757621568627451</c:v>
                </c:pt>
                <c:pt idx="36">
                  <c:v>0.69506964705882346</c:v>
                </c:pt>
                <c:pt idx="37">
                  <c:v>0.71437713725490193</c:v>
                </c:pt>
                <c:pt idx="38">
                  <c:v>0.73368462745098029</c:v>
                </c:pt>
                <c:pt idx="39">
                  <c:v>0.75299211764705887</c:v>
                </c:pt>
                <c:pt idx="40">
                  <c:v>0.77229960784313723</c:v>
                </c:pt>
                <c:pt idx="41">
                  <c:v>0.7916070980392157</c:v>
                </c:pt>
                <c:pt idx="42">
                  <c:v>0.81091458823529405</c:v>
                </c:pt>
                <c:pt idx="43">
                  <c:v>0.83022207843137252</c:v>
                </c:pt>
                <c:pt idx="44">
                  <c:v>0.84952956862745088</c:v>
                </c:pt>
                <c:pt idx="45">
                  <c:v>0.86883705882352935</c:v>
                </c:pt>
                <c:pt idx="46">
                  <c:v>0.88814454901960771</c:v>
                </c:pt>
                <c:pt idx="47">
                  <c:v>0.90745203921568629</c:v>
                </c:pt>
                <c:pt idx="48">
                  <c:v>0.92675952941176465</c:v>
                </c:pt>
                <c:pt idx="49">
                  <c:v>0.94606701960784312</c:v>
                </c:pt>
                <c:pt idx="50">
                  <c:v>0.96537450980392148</c:v>
                </c:pt>
                <c:pt idx="51">
                  <c:v>0.98468199999999995</c:v>
                </c:pt>
                <c:pt idx="52">
                  <c:v>1.0039894901960784</c:v>
                </c:pt>
                <c:pt idx="53">
                  <c:v>1.0232969803921568</c:v>
                </c:pt>
                <c:pt idx="54">
                  <c:v>1.0426044705882351</c:v>
                </c:pt>
                <c:pt idx="55">
                  <c:v>1.0619119607843137</c:v>
                </c:pt>
                <c:pt idx="56">
                  <c:v>1.0812194509803921</c:v>
                </c:pt>
                <c:pt idx="57">
                  <c:v>1.1005269411764707</c:v>
                </c:pt>
                <c:pt idx="58">
                  <c:v>1.119834431372549</c:v>
                </c:pt>
                <c:pt idx="59">
                  <c:v>1.1391419215686274</c:v>
                </c:pt>
                <c:pt idx="60">
                  <c:v>1.1584494117647057</c:v>
                </c:pt>
                <c:pt idx="61">
                  <c:v>1.1777569019607843</c:v>
                </c:pt>
                <c:pt idx="62">
                  <c:v>1.1970643921568627</c:v>
                </c:pt>
                <c:pt idx="63">
                  <c:v>1.216371882352941</c:v>
                </c:pt>
                <c:pt idx="64">
                  <c:v>1.2356793725490196</c:v>
                </c:pt>
                <c:pt idx="65">
                  <c:v>1.254986862745098</c:v>
                </c:pt>
                <c:pt idx="66">
                  <c:v>1.2742943529411765</c:v>
                </c:pt>
                <c:pt idx="67">
                  <c:v>1.2936018431372549</c:v>
                </c:pt>
                <c:pt idx="68">
                  <c:v>1.3129093333333333</c:v>
                </c:pt>
                <c:pt idx="69">
                  <c:v>1.3322168235294116</c:v>
                </c:pt>
                <c:pt idx="70">
                  <c:v>1.3515243137254902</c:v>
                </c:pt>
                <c:pt idx="71">
                  <c:v>1.3708318039215686</c:v>
                </c:pt>
                <c:pt idx="72">
                  <c:v>1.3901392941176469</c:v>
                </c:pt>
                <c:pt idx="73">
                  <c:v>1.4094467843137253</c:v>
                </c:pt>
                <c:pt idx="74">
                  <c:v>1.4287542745098039</c:v>
                </c:pt>
                <c:pt idx="75">
                  <c:v>1.4480617647058822</c:v>
                </c:pt>
                <c:pt idx="76">
                  <c:v>1.4673692549019606</c:v>
                </c:pt>
                <c:pt idx="77">
                  <c:v>1.4866767450980389</c:v>
                </c:pt>
                <c:pt idx="78">
                  <c:v>1.5059842352941177</c:v>
                </c:pt>
                <c:pt idx="79">
                  <c:v>1.5252917254901961</c:v>
                </c:pt>
                <c:pt idx="80">
                  <c:v>1.5445992156862745</c:v>
                </c:pt>
                <c:pt idx="81">
                  <c:v>1.5639067058823528</c:v>
                </c:pt>
                <c:pt idx="82">
                  <c:v>1.5832141960784314</c:v>
                </c:pt>
                <c:pt idx="83">
                  <c:v>1.6025216862745097</c:v>
                </c:pt>
                <c:pt idx="84">
                  <c:v>1.6218291764705881</c:v>
                </c:pt>
                <c:pt idx="85">
                  <c:v>1.6411366666666665</c:v>
                </c:pt>
                <c:pt idx="86">
                  <c:v>1.660444156862745</c:v>
                </c:pt>
                <c:pt idx="87">
                  <c:v>1.6797516470588234</c:v>
                </c:pt>
                <c:pt idx="88">
                  <c:v>1.6990591372549018</c:v>
                </c:pt>
                <c:pt idx="89">
                  <c:v>1.7183666274509801</c:v>
                </c:pt>
                <c:pt idx="90">
                  <c:v>1.7376741176470587</c:v>
                </c:pt>
                <c:pt idx="91">
                  <c:v>1.7569816078431371</c:v>
                </c:pt>
                <c:pt idx="92">
                  <c:v>1.7762890980392154</c:v>
                </c:pt>
                <c:pt idx="93">
                  <c:v>1.7955965882352938</c:v>
                </c:pt>
                <c:pt idx="94">
                  <c:v>1.8149040784313726</c:v>
                </c:pt>
                <c:pt idx="95">
                  <c:v>1.8342115686274509</c:v>
                </c:pt>
                <c:pt idx="96">
                  <c:v>1.8535190588235293</c:v>
                </c:pt>
                <c:pt idx="97">
                  <c:v>1.8728265490196077</c:v>
                </c:pt>
                <c:pt idx="98">
                  <c:v>1.8921340392156862</c:v>
                </c:pt>
                <c:pt idx="99">
                  <c:v>1.9114415294117646</c:v>
                </c:pt>
                <c:pt idx="100">
                  <c:v>1.930749019607843</c:v>
                </c:pt>
                <c:pt idx="101">
                  <c:v>1.9500565098039213</c:v>
                </c:pt>
                <c:pt idx="102">
                  <c:v>1.9693639999999999</c:v>
                </c:pt>
                <c:pt idx="103">
                  <c:v>1.9886714901960783</c:v>
                </c:pt>
                <c:pt idx="104">
                  <c:v>2.0079789803921568</c:v>
                </c:pt>
                <c:pt idx="105">
                  <c:v>2.0272864705882352</c:v>
                </c:pt>
                <c:pt idx="106">
                  <c:v>2.0465939607843135</c:v>
                </c:pt>
                <c:pt idx="107">
                  <c:v>2.0659014509803919</c:v>
                </c:pt>
                <c:pt idx="108">
                  <c:v>2.0852089411764703</c:v>
                </c:pt>
                <c:pt idx="109">
                  <c:v>2.1045164313725486</c:v>
                </c:pt>
                <c:pt idx="110">
                  <c:v>2.1238239215686274</c:v>
                </c:pt>
                <c:pt idx="111">
                  <c:v>2.1431314117647058</c:v>
                </c:pt>
                <c:pt idx="112">
                  <c:v>2.1624389019607841</c:v>
                </c:pt>
                <c:pt idx="113">
                  <c:v>2.1817463921568625</c:v>
                </c:pt>
                <c:pt idx="114">
                  <c:v>2.2010538823529413</c:v>
                </c:pt>
                <c:pt idx="115">
                  <c:v>2.2203613725490197</c:v>
                </c:pt>
                <c:pt idx="116">
                  <c:v>2.239668862745098</c:v>
                </c:pt>
                <c:pt idx="117">
                  <c:v>2.2589763529411764</c:v>
                </c:pt>
                <c:pt idx="118">
                  <c:v>2.2782838431372547</c:v>
                </c:pt>
                <c:pt idx="119">
                  <c:v>2.2975913333333331</c:v>
                </c:pt>
                <c:pt idx="120">
                  <c:v>2.3168988235294115</c:v>
                </c:pt>
                <c:pt idx="121">
                  <c:v>2.3362063137254898</c:v>
                </c:pt>
                <c:pt idx="122">
                  <c:v>2.3555138039215686</c:v>
                </c:pt>
                <c:pt idx="123">
                  <c:v>2.374821294117647</c:v>
                </c:pt>
                <c:pt idx="124">
                  <c:v>2.3941287843137253</c:v>
                </c:pt>
                <c:pt idx="125">
                  <c:v>2.4134362745098037</c:v>
                </c:pt>
                <c:pt idx="126">
                  <c:v>2.4327437647058821</c:v>
                </c:pt>
                <c:pt idx="127">
                  <c:v>2.4520512549019604</c:v>
                </c:pt>
                <c:pt idx="128">
                  <c:v>2.4713587450980392</c:v>
                </c:pt>
                <c:pt idx="129">
                  <c:v>2.4906662352941176</c:v>
                </c:pt>
                <c:pt idx="130">
                  <c:v>2.5099737254901959</c:v>
                </c:pt>
                <c:pt idx="131">
                  <c:v>2.5292812156862743</c:v>
                </c:pt>
                <c:pt idx="132">
                  <c:v>2.5485887058823531</c:v>
                </c:pt>
                <c:pt idx="133">
                  <c:v>2.5678961960784314</c:v>
                </c:pt>
                <c:pt idx="134">
                  <c:v>2.5872036862745098</c:v>
                </c:pt>
                <c:pt idx="135">
                  <c:v>2.6065111764705882</c:v>
                </c:pt>
                <c:pt idx="136">
                  <c:v>2.6258186666666665</c:v>
                </c:pt>
                <c:pt idx="137">
                  <c:v>2.6451261568627449</c:v>
                </c:pt>
                <c:pt idx="138">
                  <c:v>2.6644336470588232</c:v>
                </c:pt>
                <c:pt idx="139">
                  <c:v>2.6837411372549016</c:v>
                </c:pt>
                <c:pt idx="140">
                  <c:v>2.7030486274509804</c:v>
                </c:pt>
                <c:pt idx="141">
                  <c:v>2.7223561176470588</c:v>
                </c:pt>
                <c:pt idx="142">
                  <c:v>2.7416636078431371</c:v>
                </c:pt>
                <c:pt idx="143">
                  <c:v>2.7609710980392155</c:v>
                </c:pt>
                <c:pt idx="144">
                  <c:v>2.7802785882352938</c:v>
                </c:pt>
                <c:pt idx="145">
                  <c:v>2.7995860784313722</c:v>
                </c:pt>
                <c:pt idx="146">
                  <c:v>2.8188935686274506</c:v>
                </c:pt>
                <c:pt idx="147">
                  <c:v>2.8382010588235289</c:v>
                </c:pt>
                <c:pt idx="148">
                  <c:v>2.8575085490196077</c:v>
                </c:pt>
                <c:pt idx="149">
                  <c:v>2.8768160392156861</c:v>
                </c:pt>
                <c:pt idx="150">
                  <c:v>2.8961235294117644</c:v>
                </c:pt>
                <c:pt idx="151">
                  <c:v>2.9154310196078428</c:v>
                </c:pt>
                <c:pt idx="152">
                  <c:v>2.9347385098039211</c:v>
                </c:pt>
                <c:pt idx="153">
                  <c:v>2.9540459999999995</c:v>
                </c:pt>
                <c:pt idx="154">
                  <c:v>2.9733534901960779</c:v>
                </c:pt>
                <c:pt idx="155">
                  <c:v>2.9926609803921562</c:v>
                </c:pt>
                <c:pt idx="156">
                  <c:v>3.0119684705882355</c:v>
                </c:pt>
                <c:pt idx="157">
                  <c:v>3.0312759607843138</c:v>
                </c:pt>
                <c:pt idx="158">
                  <c:v>3.0505834509803922</c:v>
                </c:pt>
                <c:pt idx="159">
                  <c:v>3.0698909411764705</c:v>
                </c:pt>
                <c:pt idx="160">
                  <c:v>3.0891984313725489</c:v>
                </c:pt>
                <c:pt idx="161">
                  <c:v>3.1085059215686273</c:v>
                </c:pt>
                <c:pt idx="162">
                  <c:v>3.1278134117647056</c:v>
                </c:pt>
                <c:pt idx="163">
                  <c:v>3.147120901960784</c:v>
                </c:pt>
                <c:pt idx="164">
                  <c:v>3.1664283921568628</c:v>
                </c:pt>
                <c:pt idx="165">
                  <c:v>3.1857358823529411</c:v>
                </c:pt>
                <c:pt idx="166">
                  <c:v>3.2050433725490195</c:v>
                </c:pt>
                <c:pt idx="167">
                  <c:v>3.2243508627450979</c:v>
                </c:pt>
                <c:pt idx="168">
                  <c:v>3.2436583529411762</c:v>
                </c:pt>
                <c:pt idx="169">
                  <c:v>3.2629658431372546</c:v>
                </c:pt>
                <c:pt idx="170">
                  <c:v>3.2822733333333329</c:v>
                </c:pt>
                <c:pt idx="171">
                  <c:v>3.3015808235294113</c:v>
                </c:pt>
                <c:pt idx="172">
                  <c:v>3.3208883137254901</c:v>
                </c:pt>
                <c:pt idx="173">
                  <c:v>3.3401958039215685</c:v>
                </c:pt>
                <c:pt idx="174">
                  <c:v>3.3595032941176468</c:v>
                </c:pt>
                <c:pt idx="175">
                  <c:v>3.3788107843137252</c:v>
                </c:pt>
                <c:pt idx="176">
                  <c:v>3.3981182745098035</c:v>
                </c:pt>
                <c:pt idx="177">
                  <c:v>3.4174257647058819</c:v>
                </c:pt>
                <c:pt idx="178">
                  <c:v>3.4367332549019602</c:v>
                </c:pt>
                <c:pt idx="179">
                  <c:v>3.4560407450980386</c:v>
                </c:pt>
                <c:pt idx="180">
                  <c:v>3.4753482352941174</c:v>
                </c:pt>
                <c:pt idx="181">
                  <c:v>3.4946557254901958</c:v>
                </c:pt>
                <c:pt idx="182">
                  <c:v>3.5139632156862741</c:v>
                </c:pt>
                <c:pt idx="183">
                  <c:v>3.5332707058823525</c:v>
                </c:pt>
                <c:pt idx="184">
                  <c:v>3.5525781960784308</c:v>
                </c:pt>
                <c:pt idx="185">
                  <c:v>3.5718856862745092</c:v>
                </c:pt>
                <c:pt idx="186">
                  <c:v>3.5911931764705876</c:v>
                </c:pt>
                <c:pt idx="187">
                  <c:v>3.6105006666666659</c:v>
                </c:pt>
                <c:pt idx="188">
                  <c:v>3.6298081568627452</c:v>
                </c:pt>
                <c:pt idx="189">
                  <c:v>3.6491156470588235</c:v>
                </c:pt>
                <c:pt idx="190">
                  <c:v>3.6684231372549019</c:v>
                </c:pt>
                <c:pt idx="191">
                  <c:v>3.6877306274509802</c:v>
                </c:pt>
                <c:pt idx="192">
                  <c:v>3.7070381176470586</c:v>
                </c:pt>
                <c:pt idx="193">
                  <c:v>3.726345607843137</c:v>
                </c:pt>
                <c:pt idx="194">
                  <c:v>3.7456530980392153</c:v>
                </c:pt>
                <c:pt idx="195">
                  <c:v>3.7649605882352937</c:v>
                </c:pt>
                <c:pt idx="196">
                  <c:v>3.7842680784313725</c:v>
                </c:pt>
                <c:pt idx="197">
                  <c:v>3.8035755686274508</c:v>
                </c:pt>
                <c:pt idx="198">
                  <c:v>3.8228830588235292</c:v>
                </c:pt>
                <c:pt idx="199">
                  <c:v>3.8421905490196075</c:v>
                </c:pt>
                <c:pt idx="200">
                  <c:v>3.8614980392156859</c:v>
                </c:pt>
                <c:pt idx="201">
                  <c:v>3.8808055294117643</c:v>
                </c:pt>
                <c:pt idx="202">
                  <c:v>3.9001130196078426</c:v>
                </c:pt>
                <c:pt idx="203">
                  <c:v>3.919420509803921</c:v>
                </c:pt>
                <c:pt idx="204">
                  <c:v>3.9387279999999998</c:v>
                </c:pt>
                <c:pt idx="205">
                  <c:v>3.9580354901960781</c:v>
                </c:pt>
                <c:pt idx="206">
                  <c:v>3.9773429803921565</c:v>
                </c:pt>
                <c:pt idx="207">
                  <c:v>3.9966504705882349</c:v>
                </c:pt>
                <c:pt idx="208">
                  <c:v>4.0159579607843137</c:v>
                </c:pt>
                <c:pt idx="209">
                  <c:v>4.0352654509803916</c:v>
                </c:pt>
                <c:pt idx="210">
                  <c:v>4.0545729411764704</c:v>
                </c:pt>
                <c:pt idx="211">
                  <c:v>4.0738804313725483</c:v>
                </c:pt>
                <c:pt idx="212">
                  <c:v>4.0931879215686271</c:v>
                </c:pt>
                <c:pt idx="213">
                  <c:v>4.1124954117647059</c:v>
                </c:pt>
                <c:pt idx="214">
                  <c:v>4.1318029019607838</c:v>
                </c:pt>
                <c:pt idx="215">
                  <c:v>4.1511103921568626</c:v>
                </c:pt>
                <c:pt idx="216">
                  <c:v>4.1704178823529405</c:v>
                </c:pt>
                <c:pt idx="217">
                  <c:v>4.1897253725490193</c:v>
                </c:pt>
                <c:pt idx="218">
                  <c:v>4.2090328627450972</c:v>
                </c:pt>
                <c:pt idx="219">
                  <c:v>4.2283403529411761</c:v>
                </c:pt>
                <c:pt idx="220">
                  <c:v>4.2476478431372549</c:v>
                </c:pt>
                <c:pt idx="221">
                  <c:v>4.2669553333333328</c:v>
                </c:pt>
                <c:pt idx="222">
                  <c:v>4.2862628235294116</c:v>
                </c:pt>
                <c:pt idx="223">
                  <c:v>4.3055703137254895</c:v>
                </c:pt>
                <c:pt idx="224">
                  <c:v>4.3248778039215683</c:v>
                </c:pt>
                <c:pt idx="225">
                  <c:v>4.3441852941176462</c:v>
                </c:pt>
                <c:pt idx="226">
                  <c:v>4.363492784313725</c:v>
                </c:pt>
                <c:pt idx="227">
                  <c:v>4.3828002745098029</c:v>
                </c:pt>
                <c:pt idx="228">
                  <c:v>4.4021077647058826</c:v>
                </c:pt>
                <c:pt idx="229">
                  <c:v>4.4214152549019605</c:v>
                </c:pt>
                <c:pt idx="230">
                  <c:v>4.4407227450980393</c:v>
                </c:pt>
                <c:pt idx="231">
                  <c:v>4.4600302352941172</c:v>
                </c:pt>
                <c:pt idx="232">
                  <c:v>4.479337725490196</c:v>
                </c:pt>
                <c:pt idx="233">
                  <c:v>4.498645215686274</c:v>
                </c:pt>
                <c:pt idx="234">
                  <c:v>4.5179527058823528</c:v>
                </c:pt>
                <c:pt idx="235">
                  <c:v>4.5372601960784307</c:v>
                </c:pt>
                <c:pt idx="236">
                  <c:v>4.5565676862745095</c:v>
                </c:pt>
                <c:pt idx="237">
                  <c:v>4.5758751764705883</c:v>
                </c:pt>
                <c:pt idx="238">
                  <c:v>4.5951826666666662</c:v>
                </c:pt>
                <c:pt idx="239">
                  <c:v>4.614490156862745</c:v>
                </c:pt>
                <c:pt idx="240">
                  <c:v>4.6337976470588229</c:v>
                </c:pt>
                <c:pt idx="241">
                  <c:v>4.6531051372549017</c:v>
                </c:pt>
                <c:pt idx="242">
                  <c:v>4.6724126274509796</c:v>
                </c:pt>
                <c:pt idx="243">
                  <c:v>4.6917201176470584</c:v>
                </c:pt>
                <c:pt idx="244">
                  <c:v>4.7110276078431372</c:v>
                </c:pt>
                <c:pt idx="245">
                  <c:v>4.7303350980392151</c:v>
                </c:pt>
                <c:pt idx="246">
                  <c:v>4.7496425882352939</c:v>
                </c:pt>
                <c:pt idx="247">
                  <c:v>4.7689500784313719</c:v>
                </c:pt>
                <c:pt idx="248">
                  <c:v>4.7882575686274507</c:v>
                </c:pt>
                <c:pt idx="249">
                  <c:v>4.8075650588235286</c:v>
                </c:pt>
                <c:pt idx="250">
                  <c:v>4.8268725490196074</c:v>
                </c:pt>
                <c:pt idx="251">
                  <c:v>4.8461800392156853</c:v>
                </c:pt>
                <c:pt idx="252">
                  <c:v>4.8654875294117641</c:v>
                </c:pt>
                <c:pt idx="253">
                  <c:v>4.8847950196078429</c:v>
                </c:pt>
                <c:pt idx="254">
                  <c:v>4.9041025098039208</c:v>
                </c:pt>
                <c:pt idx="255">
                  <c:v>4.9234099999999996</c:v>
                </c:pt>
              </c:numCache>
            </c:numRef>
          </c:cat>
          <c:val>
            <c:numRef>
              <c:f>info!$C$2:$C$257</c:f>
              <c:numCache>
                <c:formatCode>0.00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7.6241600000000007E-2</c:v>
                </c:pt>
                <c:pt idx="6">
                  <c:v>0</c:v>
                </c:pt>
                <c:pt idx="7">
                  <c:v>0.12416099999999999</c:v>
                </c:pt>
                <c:pt idx="8">
                  <c:v>0</c:v>
                </c:pt>
                <c:pt idx="9">
                  <c:v>0</c:v>
                </c:pt>
                <c:pt idx="10">
                  <c:v>0.16362399999999999</c:v>
                </c:pt>
                <c:pt idx="11">
                  <c:v>0</c:v>
                </c:pt>
                <c:pt idx="12">
                  <c:v>0.223356</c:v>
                </c:pt>
                <c:pt idx="13">
                  <c:v>0</c:v>
                </c:pt>
                <c:pt idx="14">
                  <c:v>0</c:v>
                </c:pt>
                <c:pt idx="15">
                  <c:v>0.44214799999999999</c:v>
                </c:pt>
                <c:pt idx="16">
                  <c:v>0</c:v>
                </c:pt>
                <c:pt idx="17">
                  <c:v>0</c:v>
                </c:pt>
                <c:pt idx="18">
                  <c:v>0.78952999999999995</c:v>
                </c:pt>
                <c:pt idx="19">
                  <c:v>0</c:v>
                </c:pt>
                <c:pt idx="20">
                  <c:v>0.84617500000000001</c:v>
                </c:pt>
                <c:pt idx="21">
                  <c:v>0</c:v>
                </c:pt>
                <c:pt idx="22">
                  <c:v>0</c:v>
                </c:pt>
                <c:pt idx="23">
                  <c:v>0.96523499999999995</c:v>
                </c:pt>
                <c:pt idx="24">
                  <c:v>0</c:v>
                </c:pt>
                <c:pt idx="25">
                  <c:v>1.0221499999999999</c:v>
                </c:pt>
                <c:pt idx="26">
                  <c:v>0</c:v>
                </c:pt>
                <c:pt idx="27">
                  <c:v>0</c:v>
                </c:pt>
                <c:pt idx="28">
                  <c:v>0.963758</c:v>
                </c:pt>
                <c:pt idx="29">
                  <c:v>0</c:v>
                </c:pt>
                <c:pt idx="30">
                  <c:v>0.78563799999999995</c:v>
                </c:pt>
                <c:pt idx="31">
                  <c:v>0</c:v>
                </c:pt>
                <c:pt idx="32">
                  <c:v>0</c:v>
                </c:pt>
                <c:pt idx="33">
                  <c:v>0.740537</c:v>
                </c:pt>
                <c:pt idx="34">
                  <c:v>0</c:v>
                </c:pt>
                <c:pt idx="35">
                  <c:v>0</c:v>
                </c:pt>
                <c:pt idx="36">
                  <c:v>0.847248</c:v>
                </c:pt>
                <c:pt idx="37">
                  <c:v>0</c:v>
                </c:pt>
                <c:pt idx="38">
                  <c:v>0.84429500000000002</c:v>
                </c:pt>
                <c:pt idx="39">
                  <c:v>0</c:v>
                </c:pt>
                <c:pt idx="40">
                  <c:v>0</c:v>
                </c:pt>
                <c:pt idx="41">
                  <c:v>1.8106</c:v>
                </c:pt>
                <c:pt idx="42">
                  <c:v>0</c:v>
                </c:pt>
                <c:pt idx="43">
                  <c:v>2.3140900000000002</c:v>
                </c:pt>
                <c:pt idx="44">
                  <c:v>0</c:v>
                </c:pt>
                <c:pt idx="45">
                  <c:v>0</c:v>
                </c:pt>
                <c:pt idx="46">
                  <c:v>2.7116799999999999</c:v>
                </c:pt>
                <c:pt idx="47">
                  <c:v>0</c:v>
                </c:pt>
                <c:pt idx="48">
                  <c:v>2.5449700000000002</c:v>
                </c:pt>
                <c:pt idx="49">
                  <c:v>0</c:v>
                </c:pt>
                <c:pt idx="50">
                  <c:v>0</c:v>
                </c:pt>
                <c:pt idx="51">
                  <c:v>3.4873799999999999</c:v>
                </c:pt>
                <c:pt idx="52">
                  <c:v>0</c:v>
                </c:pt>
                <c:pt idx="53">
                  <c:v>0</c:v>
                </c:pt>
                <c:pt idx="54">
                  <c:v>4.4624199999999998</c:v>
                </c:pt>
                <c:pt idx="55">
                  <c:v>0</c:v>
                </c:pt>
                <c:pt idx="56">
                  <c:v>4.4621500000000003</c:v>
                </c:pt>
                <c:pt idx="57">
                  <c:v>0</c:v>
                </c:pt>
                <c:pt idx="58">
                  <c:v>0</c:v>
                </c:pt>
                <c:pt idx="59">
                  <c:v>4.4073799999999999</c:v>
                </c:pt>
                <c:pt idx="60">
                  <c:v>0</c:v>
                </c:pt>
                <c:pt idx="61">
                  <c:v>5.3982599999999996</c:v>
                </c:pt>
                <c:pt idx="62">
                  <c:v>0</c:v>
                </c:pt>
                <c:pt idx="63">
                  <c:v>0</c:v>
                </c:pt>
                <c:pt idx="64">
                  <c:v>5.0885899999999999</c:v>
                </c:pt>
                <c:pt idx="65">
                  <c:v>0</c:v>
                </c:pt>
                <c:pt idx="66">
                  <c:v>5.4926199999999996</c:v>
                </c:pt>
                <c:pt idx="67">
                  <c:v>0</c:v>
                </c:pt>
                <c:pt idx="68">
                  <c:v>0</c:v>
                </c:pt>
                <c:pt idx="69">
                  <c:v>4.3009399999999998</c:v>
                </c:pt>
                <c:pt idx="70">
                  <c:v>0</c:v>
                </c:pt>
                <c:pt idx="71">
                  <c:v>0</c:v>
                </c:pt>
                <c:pt idx="72">
                  <c:v>4.7351700000000001</c:v>
                </c:pt>
                <c:pt idx="73">
                  <c:v>0</c:v>
                </c:pt>
                <c:pt idx="74">
                  <c:v>4.3530199999999999</c:v>
                </c:pt>
                <c:pt idx="75">
                  <c:v>0</c:v>
                </c:pt>
                <c:pt idx="76">
                  <c:v>0</c:v>
                </c:pt>
                <c:pt idx="77">
                  <c:v>3.8520799999999999</c:v>
                </c:pt>
                <c:pt idx="78">
                  <c:v>0</c:v>
                </c:pt>
                <c:pt idx="79">
                  <c:v>3.4809399999999999</c:v>
                </c:pt>
                <c:pt idx="80">
                  <c:v>0</c:v>
                </c:pt>
                <c:pt idx="81">
                  <c:v>0</c:v>
                </c:pt>
                <c:pt idx="82">
                  <c:v>3.3353000000000002</c:v>
                </c:pt>
                <c:pt idx="83">
                  <c:v>0</c:v>
                </c:pt>
                <c:pt idx="84">
                  <c:v>0</c:v>
                </c:pt>
                <c:pt idx="85">
                  <c:v>3.48725</c:v>
                </c:pt>
                <c:pt idx="86">
                  <c:v>0</c:v>
                </c:pt>
                <c:pt idx="87">
                  <c:v>4.5424199999999999</c:v>
                </c:pt>
                <c:pt idx="88">
                  <c:v>0</c:v>
                </c:pt>
                <c:pt idx="89">
                  <c:v>0</c:v>
                </c:pt>
                <c:pt idx="90">
                  <c:v>5.3924799999999999</c:v>
                </c:pt>
                <c:pt idx="91">
                  <c:v>0</c:v>
                </c:pt>
                <c:pt idx="92">
                  <c:v>6.2018800000000001</c:v>
                </c:pt>
                <c:pt idx="93">
                  <c:v>0</c:v>
                </c:pt>
                <c:pt idx="94">
                  <c:v>0</c:v>
                </c:pt>
                <c:pt idx="95">
                  <c:v>6.9683200000000003</c:v>
                </c:pt>
                <c:pt idx="96">
                  <c:v>0</c:v>
                </c:pt>
                <c:pt idx="97">
                  <c:v>7.12188</c:v>
                </c:pt>
                <c:pt idx="98">
                  <c:v>0</c:v>
                </c:pt>
                <c:pt idx="99">
                  <c:v>0</c:v>
                </c:pt>
                <c:pt idx="100">
                  <c:v>7.1316800000000002</c:v>
                </c:pt>
                <c:pt idx="101">
                  <c:v>0</c:v>
                </c:pt>
                <c:pt idx="102">
                  <c:v>0</c:v>
                </c:pt>
                <c:pt idx="103">
                  <c:v>7.0879200000000004</c:v>
                </c:pt>
                <c:pt idx="104">
                  <c:v>0</c:v>
                </c:pt>
                <c:pt idx="105">
                  <c:v>6.5323500000000001</c:v>
                </c:pt>
                <c:pt idx="106">
                  <c:v>0</c:v>
                </c:pt>
                <c:pt idx="107">
                  <c:v>0</c:v>
                </c:pt>
                <c:pt idx="108">
                  <c:v>6.02027</c:v>
                </c:pt>
                <c:pt idx="109">
                  <c:v>0</c:v>
                </c:pt>
                <c:pt idx="110">
                  <c:v>5.4348999999999998</c:v>
                </c:pt>
                <c:pt idx="111">
                  <c:v>0</c:v>
                </c:pt>
                <c:pt idx="112">
                  <c:v>0</c:v>
                </c:pt>
                <c:pt idx="113">
                  <c:v>4.5753000000000004</c:v>
                </c:pt>
                <c:pt idx="114">
                  <c:v>0</c:v>
                </c:pt>
                <c:pt idx="115">
                  <c:v>4.2065799999999998</c:v>
                </c:pt>
                <c:pt idx="116">
                  <c:v>0</c:v>
                </c:pt>
                <c:pt idx="117">
                  <c:v>0</c:v>
                </c:pt>
                <c:pt idx="118">
                  <c:v>4.1346299999999996</c:v>
                </c:pt>
                <c:pt idx="119">
                  <c:v>0</c:v>
                </c:pt>
                <c:pt idx="120">
                  <c:v>0</c:v>
                </c:pt>
                <c:pt idx="121">
                  <c:v>3.3753000000000002</c:v>
                </c:pt>
                <c:pt idx="122">
                  <c:v>0</c:v>
                </c:pt>
                <c:pt idx="123">
                  <c:v>2.66134</c:v>
                </c:pt>
                <c:pt idx="124">
                  <c:v>0</c:v>
                </c:pt>
                <c:pt idx="125">
                  <c:v>0</c:v>
                </c:pt>
                <c:pt idx="126">
                  <c:v>2.1402700000000001</c:v>
                </c:pt>
                <c:pt idx="127">
                  <c:v>0</c:v>
                </c:pt>
                <c:pt idx="128">
                  <c:v>2.7389299999999999</c:v>
                </c:pt>
                <c:pt idx="129">
                  <c:v>0</c:v>
                </c:pt>
                <c:pt idx="130">
                  <c:v>0</c:v>
                </c:pt>
                <c:pt idx="131">
                  <c:v>2.59409</c:v>
                </c:pt>
                <c:pt idx="132">
                  <c:v>0</c:v>
                </c:pt>
                <c:pt idx="133">
                  <c:v>2.4213399999999998</c:v>
                </c:pt>
                <c:pt idx="134">
                  <c:v>0</c:v>
                </c:pt>
                <c:pt idx="135">
                  <c:v>0</c:v>
                </c:pt>
                <c:pt idx="136">
                  <c:v>2.7349000000000001</c:v>
                </c:pt>
                <c:pt idx="137">
                  <c:v>0</c:v>
                </c:pt>
                <c:pt idx="138">
                  <c:v>0</c:v>
                </c:pt>
                <c:pt idx="139">
                  <c:v>2.0577200000000002</c:v>
                </c:pt>
                <c:pt idx="140">
                  <c:v>0</c:v>
                </c:pt>
                <c:pt idx="141">
                  <c:v>1.8017399999999999</c:v>
                </c:pt>
                <c:pt idx="142">
                  <c:v>0</c:v>
                </c:pt>
                <c:pt idx="143">
                  <c:v>0</c:v>
                </c:pt>
                <c:pt idx="144">
                  <c:v>1.6977199999999999</c:v>
                </c:pt>
                <c:pt idx="145">
                  <c:v>0</c:v>
                </c:pt>
                <c:pt idx="146">
                  <c:v>1.4170499999999999</c:v>
                </c:pt>
                <c:pt idx="147">
                  <c:v>0</c:v>
                </c:pt>
                <c:pt idx="148">
                  <c:v>0</c:v>
                </c:pt>
                <c:pt idx="149">
                  <c:v>1.4132899999999999</c:v>
                </c:pt>
                <c:pt idx="150">
                  <c:v>0</c:v>
                </c:pt>
                <c:pt idx="151">
                  <c:v>1.17302</c:v>
                </c:pt>
                <c:pt idx="152">
                  <c:v>0</c:v>
                </c:pt>
                <c:pt idx="153">
                  <c:v>0</c:v>
                </c:pt>
                <c:pt idx="154">
                  <c:v>1.01705</c:v>
                </c:pt>
                <c:pt idx="155">
                  <c:v>0</c:v>
                </c:pt>
                <c:pt idx="156">
                  <c:v>0</c:v>
                </c:pt>
                <c:pt idx="157">
                  <c:v>0.99664399999999997</c:v>
                </c:pt>
                <c:pt idx="158">
                  <c:v>0</c:v>
                </c:pt>
                <c:pt idx="159">
                  <c:v>0.78120800000000001</c:v>
                </c:pt>
                <c:pt idx="160">
                  <c:v>0</c:v>
                </c:pt>
                <c:pt idx="161">
                  <c:v>0</c:v>
                </c:pt>
                <c:pt idx="162">
                  <c:v>0.45449699999999998</c:v>
                </c:pt>
                <c:pt idx="163">
                  <c:v>0</c:v>
                </c:pt>
                <c:pt idx="164">
                  <c:v>0.318658</c:v>
                </c:pt>
                <c:pt idx="165">
                  <c:v>0</c:v>
                </c:pt>
                <c:pt idx="166">
                  <c:v>0</c:v>
                </c:pt>
                <c:pt idx="167">
                  <c:v>0.31328899999999998</c:v>
                </c:pt>
                <c:pt idx="168">
                  <c:v>0</c:v>
                </c:pt>
                <c:pt idx="169">
                  <c:v>0</c:v>
                </c:pt>
                <c:pt idx="170">
                  <c:v>0.13932900000000001</c:v>
                </c:pt>
                <c:pt idx="171">
                  <c:v>0</c:v>
                </c:pt>
                <c:pt idx="172">
                  <c:v>0.129664</c:v>
                </c:pt>
                <c:pt idx="173">
                  <c:v>0</c:v>
                </c:pt>
                <c:pt idx="174">
                  <c:v>0</c:v>
                </c:pt>
                <c:pt idx="175">
                  <c:v>4.67114E-2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B-4922-A535-FFE7B5830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96704"/>
        <c:axId val="69966016"/>
      </c:lineChart>
      <c:catAx>
        <c:axId val="1114967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69966016"/>
        <c:crosses val="autoZero"/>
        <c:auto val="1"/>
        <c:lblAlgn val="ctr"/>
        <c:lblOffset val="100"/>
        <c:tickMarkSkip val="1"/>
        <c:noMultiLvlLbl val="0"/>
      </c:catAx>
      <c:valAx>
        <c:axId val="69966016"/>
        <c:scaling>
          <c:orientation val="minMax"/>
        </c:scaling>
        <c:delete val="1"/>
        <c:axPos val="l"/>
        <c:majorGridlines/>
        <c:numFmt formatCode="0.00" sourceLinked="1"/>
        <c:majorTickMark val="out"/>
        <c:minorTickMark val="none"/>
        <c:tickLblPos val="nextTo"/>
        <c:crossAx val="11149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1741032370933E-2"/>
          <c:y val="7.4548702245552628E-2"/>
          <c:w val="0.86928937007874063"/>
          <c:h val="0.80947142023913743"/>
        </c:manualLayout>
      </c:layout>
      <c:scatterChart>
        <c:scatterStyle val="smoothMarker"/>
        <c:varyColors val="0"/>
        <c:ser>
          <c:idx val="0"/>
          <c:order val="0"/>
          <c:tx>
            <c:v>E-Psy</c:v>
          </c:tx>
          <c:spPr>
            <a:ln>
              <a:headEnd type="none"/>
            </a:ln>
          </c:spPr>
          <c:marker>
            <c:symbol val="none"/>
          </c:marker>
          <c:xVal>
            <c:numRef>
              <c:f>[0]!FT_E</c:f>
              <c:numCache>
                <c:formatCode>0.00</c:formatCode>
                <c:ptCount val="72"/>
                <c:pt idx="0">
                  <c:v>1.7892399999999999</c:v>
                </c:pt>
                <c:pt idx="1">
                  <c:v>1.83846</c:v>
                </c:pt>
                <c:pt idx="2">
                  <c:v>1.8892600000000002</c:v>
                </c:pt>
                <c:pt idx="3">
                  <c:v>1.9421599999999999</c:v>
                </c:pt>
                <c:pt idx="4">
                  <c:v>1.9976499999999999</c:v>
                </c:pt>
                <c:pt idx="5">
                  <c:v>2.0509399999999998</c:v>
                </c:pt>
                <c:pt idx="6">
                  <c:v>2.1042700000000001</c:v>
                </c:pt>
                <c:pt idx="7">
                  <c:v>2.16072</c:v>
                </c:pt>
                <c:pt idx="8">
                  <c:v>2.22078</c:v>
                </c:pt>
                <c:pt idx="9">
                  <c:v>2.2843299999999997</c:v>
                </c:pt>
                <c:pt idx="10">
                  <c:v>2.34999</c:v>
                </c:pt>
                <c:pt idx="11">
                  <c:v>2.41771</c:v>
                </c:pt>
                <c:pt idx="12">
                  <c:v>2.4847399999999999</c:v>
                </c:pt>
                <c:pt idx="13">
                  <c:v>2.5532599999999999</c:v>
                </c:pt>
                <c:pt idx="14">
                  <c:v>2.62581</c:v>
                </c:pt>
                <c:pt idx="15">
                  <c:v>2.6991999999999998</c:v>
                </c:pt>
                <c:pt idx="16">
                  <c:v>2.7724700000000002</c:v>
                </c:pt>
                <c:pt idx="17">
                  <c:v>2.8449299999999997</c:v>
                </c:pt>
                <c:pt idx="18">
                  <c:v>2.9145300000000001</c:v>
                </c:pt>
                <c:pt idx="19">
                  <c:v>2.9810300000000001</c:v>
                </c:pt>
                <c:pt idx="20">
                  <c:v>3.0449799999999998</c:v>
                </c:pt>
                <c:pt idx="21">
                  <c:v>3.1061800000000002</c:v>
                </c:pt>
                <c:pt idx="22">
                  <c:v>3.1608799999999997</c:v>
                </c:pt>
                <c:pt idx="23">
                  <c:v>3.2121</c:v>
                </c:pt>
                <c:pt idx="24">
                  <c:v>3.25854</c:v>
                </c:pt>
                <c:pt idx="25">
                  <c:v>3.3014999999999999</c:v>
                </c:pt>
                <c:pt idx="26">
                  <c:v>3.3403699999999996</c:v>
                </c:pt>
                <c:pt idx="27">
                  <c:v>3.3762500000000002</c:v>
                </c:pt>
                <c:pt idx="28">
                  <c:v>3.4105999999999996</c:v>
                </c:pt>
                <c:pt idx="29">
                  <c:v>3.4416899999999999</c:v>
                </c:pt>
                <c:pt idx="30">
                  <c:v>3.4689700000000001</c:v>
                </c:pt>
                <c:pt idx="31">
                  <c:v>3.4924400000000002</c:v>
                </c:pt>
                <c:pt idx="32">
                  <c:v>3.5125500000000001</c:v>
                </c:pt>
                <c:pt idx="33">
                  <c:v>3.5287899999999999</c:v>
                </c:pt>
                <c:pt idx="34">
                  <c:v>3.5428199999999999</c:v>
                </c:pt>
                <c:pt idx="35">
                  <c:v>3.5565699999999998</c:v>
                </c:pt>
                <c:pt idx="36">
                  <c:v>3.5659600000000005</c:v>
                </c:pt>
                <c:pt idx="37">
                  <c:v>3.5720000000000001</c:v>
                </c:pt>
                <c:pt idx="38">
                  <c:v>3.5760100000000001</c:v>
                </c:pt>
                <c:pt idx="39">
                  <c:v>3.5799399999999997</c:v>
                </c:pt>
                <c:pt idx="40">
                  <c:v>3.5837200000000005</c:v>
                </c:pt>
                <c:pt idx="41">
                  <c:v>3.5887799999999999</c:v>
                </c:pt>
                <c:pt idx="42">
                  <c:v>3.5951</c:v>
                </c:pt>
                <c:pt idx="43">
                  <c:v>3.6041099999999999</c:v>
                </c:pt>
                <c:pt idx="44">
                  <c:v>3.6147</c:v>
                </c:pt>
                <c:pt idx="45">
                  <c:v>3.6290699999999996</c:v>
                </c:pt>
                <c:pt idx="46">
                  <c:v>3.6409399999999996</c:v>
                </c:pt>
                <c:pt idx="47">
                  <c:v>3.6536299999999997</c:v>
                </c:pt>
                <c:pt idx="48">
                  <c:v>3.66777</c:v>
                </c:pt>
                <c:pt idx="49">
                  <c:v>3.6833800000000001</c:v>
                </c:pt>
                <c:pt idx="50">
                  <c:v>3.69346</c:v>
                </c:pt>
                <c:pt idx="51">
                  <c:v>3.69963</c:v>
                </c:pt>
                <c:pt idx="52">
                  <c:v>3.7069900000000002</c:v>
                </c:pt>
                <c:pt idx="53">
                  <c:v>3.7140899999999997</c:v>
                </c:pt>
                <c:pt idx="54">
                  <c:v>3.72248</c:v>
                </c:pt>
                <c:pt idx="55">
                  <c:v>3.7307200000000003</c:v>
                </c:pt>
                <c:pt idx="56">
                  <c:v>3.7399399999999998</c:v>
                </c:pt>
                <c:pt idx="57">
                  <c:v>3.74878</c:v>
                </c:pt>
                <c:pt idx="58">
                  <c:v>3.7583899999999999</c:v>
                </c:pt>
                <c:pt idx="59">
                  <c:v>3.7695299999999996</c:v>
                </c:pt>
                <c:pt idx="60">
                  <c:v>3.7827899999999999</c:v>
                </c:pt>
                <c:pt idx="61">
                  <c:v>3.7965800000000001</c:v>
                </c:pt>
                <c:pt idx="62">
                  <c:v>3.8101800000000003</c:v>
                </c:pt>
                <c:pt idx="63">
                  <c:v>3.8221100000000003</c:v>
                </c:pt>
                <c:pt idx="64">
                  <c:v>3.8327</c:v>
                </c:pt>
                <c:pt idx="65">
                  <c:v>3.8402599999999998</c:v>
                </c:pt>
                <c:pt idx="66">
                  <c:v>3.8429000000000002</c:v>
                </c:pt>
                <c:pt idx="67">
                  <c:v>3.84049</c:v>
                </c:pt>
                <c:pt idx="68">
                  <c:v>3.8428899999999997</c:v>
                </c:pt>
                <c:pt idx="69">
                  <c:v>3.8591899999999999</c:v>
                </c:pt>
                <c:pt idx="70">
                  <c:v>3.8762999999999996</c:v>
                </c:pt>
                <c:pt idx="71">
                  <c:v>3.8702399999999999</c:v>
                </c:pt>
              </c:numCache>
            </c:numRef>
          </c:xVal>
          <c:yVal>
            <c:numRef>
              <c:f>[0]!FT_PH</c:f>
              <c:numCache>
                <c:formatCode>0.00</c:formatCode>
                <c:ptCount val="72"/>
                <c:pt idx="0">
                  <c:v>67.7577</c:v>
                </c:pt>
                <c:pt idx="1">
                  <c:v>66.905900000000003</c:v>
                </c:pt>
                <c:pt idx="2">
                  <c:v>65.846699999999998</c:v>
                </c:pt>
                <c:pt idx="3">
                  <c:v>64.608400000000003</c:v>
                </c:pt>
                <c:pt idx="4">
                  <c:v>63.231499999999997</c:v>
                </c:pt>
                <c:pt idx="5">
                  <c:v>61.988299999999995</c:v>
                </c:pt>
                <c:pt idx="6">
                  <c:v>60.802</c:v>
                </c:pt>
                <c:pt idx="7">
                  <c:v>59.528199999999998</c:v>
                </c:pt>
                <c:pt idx="8">
                  <c:v>58.171599999999998</c:v>
                </c:pt>
                <c:pt idx="9">
                  <c:v>56.682299999999998</c:v>
                </c:pt>
                <c:pt idx="10">
                  <c:v>55.142800000000001</c:v>
                </c:pt>
                <c:pt idx="11">
                  <c:v>53.622099999999996</c:v>
                </c:pt>
                <c:pt idx="12">
                  <c:v>52.255300000000005</c:v>
                </c:pt>
                <c:pt idx="13">
                  <c:v>50.936199999999999</c:v>
                </c:pt>
                <c:pt idx="14">
                  <c:v>49.551499999999997</c:v>
                </c:pt>
                <c:pt idx="15">
                  <c:v>48.258000000000003</c:v>
                </c:pt>
                <c:pt idx="16">
                  <c:v>47.088299999999997</c:v>
                </c:pt>
                <c:pt idx="17">
                  <c:v>46.012700000000002</c:v>
                </c:pt>
                <c:pt idx="18">
                  <c:v>45.063400000000001</c:v>
                </c:pt>
                <c:pt idx="19">
                  <c:v>44.227600000000002</c:v>
                </c:pt>
                <c:pt idx="20">
                  <c:v>43.642399999999995</c:v>
                </c:pt>
                <c:pt idx="21">
                  <c:v>43.238999999999997</c:v>
                </c:pt>
                <c:pt idx="22">
                  <c:v>42.970000000000006</c:v>
                </c:pt>
                <c:pt idx="23">
                  <c:v>42.729900000000001</c:v>
                </c:pt>
                <c:pt idx="24">
                  <c:v>42.529499999999999</c:v>
                </c:pt>
                <c:pt idx="25">
                  <c:v>42.333100000000002</c:v>
                </c:pt>
                <c:pt idx="26">
                  <c:v>42.172899999999998</c:v>
                </c:pt>
                <c:pt idx="27">
                  <c:v>42.068600000000004</c:v>
                </c:pt>
                <c:pt idx="28">
                  <c:v>41.953000000000003</c:v>
                </c:pt>
                <c:pt idx="29">
                  <c:v>41.825800000000001</c:v>
                </c:pt>
                <c:pt idx="30">
                  <c:v>41.592300000000002</c:v>
                </c:pt>
                <c:pt idx="31">
                  <c:v>41.3033</c:v>
                </c:pt>
                <c:pt idx="32">
                  <c:v>40.960099999999997</c:v>
                </c:pt>
                <c:pt idx="33">
                  <c:v>40.549500000000002</c:v>
                </c:pt>
                <c:pt idx="34">
                  <c:v>40.139000000000003</c:v>
                </c:pt>
                <c:pt idx="35">
                  <c:v>39.658200000000001</c:v>
                </c:pt>
                <c:pt idx="36">
                  <c:v>39.122900000000001</c:v>
                </c:pt>
                <c:pt idx="37">
                  <c:v>38.586999999999996</c:v>
                </c:pt>
                <c:pt idx="38">
                  <c:v>38.0548</c:v>
                </c:pt>
                <c:pt idx="39">
                  <c:v>37.558900000000001</c:v>
                </c:pt>
                <c:pt idx="40">
                  <c:v>37.108699999999999</c:v>
                </c:pt>
                <c:pt idx="41">
                  <c:v>36.6387</c:v>
                </c:pt>
                <c:pt idx="42">
                  <c:v>36.148099999999999</c:v>
                </c:pt>
                <c:pt idx="43">
                  <c:v>35.596600000000002</c:v>
                </c:pt>
                <c:pt idx="44">
                  <c:v>35.035299999999999</c:v>
                </c:pt>
                <c:pt idx="45">
                  <c:v>34.504400000000004</c:v>
                </c:pt>
                <c:pt idx="46">
                  <c:v>34.020899999999997</c:v>
                </c:pt>
                <c:pt idx="47">
                  <c:v>33.592599999999997</c:v>
                </c:pt>
                <c:pt idx="48">
                  <c:v>33.129399999999997</c:v>
                </c:pt>
                <c:pt idx="49">
                  <c:v>32.633000000000003</c:v>
                </c:pt>
                <c:pt idx="50">
                  <c:v>32.241999999999997</c:v>
                </c:pt>
                <c:pt idx="51">
                  <c:v>31.94</c:v>
                </c:pt>
                <c:pt idx="52">
                  <c:v>31.654199999999999</c:v>
                </c:pt>
                <c:pt idx="53">
                  <c:v>31.389199999999999</c:v>
                </c:pt>
                <c:pt idx="54">
                  <c:v>31.130299999999998</c:v>
                </c:pt>
                <c:pt idx="55">
                  <c:v>30.884800000000002</c:v>
                </c:pt>
                <c:pt idx="56">
                  <c:v>30.631000000000004</c:v>
                </c:pt>
                <c:pt idx="57">
                  <c:v>30.3855</c:v>
                </c:pt>
                <c:pt idx="58">
                  <c:v>30.244700000000002</c:v>
                </c:pt>
                <c:pt idx="59">
                  <c:v>30.128100000000003</c:v>
                </c:pt>
                <c:pt idx="60">
                  <c:v>30.0717</c:v>
                </c:pt>
                <c:pt idx="61">
                  <c:v>30.044700000000002</c:v>
                </c:pt>
                <c:pt idx="62">
                  <c:v>29.957299999999996</c:v>
                </c:pt>
                <c:pt idx="63">
                  <c:v>29.892400000000002</c:v>
                </c:pt>
                <c:pt idx="64">
                  <c:v>29.840299999999999</c:v>
                </c:pt>
                <c:pt idx="65">
                  <c:v>29.764099999999999</c:v>
                </c:pt>
                <c:pt idx="66">
                  <c:v>29.751100000000001</c:v>
                </c:pt>
                <c:pt idx="67">
                  <c:v>29.725299999999997</c:v>
                </c:pt>
                <c:pt idx="68">
                  <c:v>29.748999999999999</c:v>
                </c:pt>
                <c:pt idx="69">
                  <c:v>29.866599999999998</c:v>
                </c:pt>
                <c:pt idx="70">
                  <c:v>29.838199999999997</c:v>
                </c:pt>
                <c:pt idx="71">
                  <c:v>29.583900000000003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1-4505-9D17-33C20BEB5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1760"/>
        <c:axId val="111862336"/>
      </c:scatterChart>
      <c:valAx>
        <c:axId val="111861760"/>
        <c:scaling>
          <c:orientation val="minMax"/>
          <c:max val="10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11862336"/>
        <c:crosses val="autoZero"/>
        <c:crossBetween val="midCat"/>
        <c:majorUnit val="2"/>
        <c:minorUnit val="0.2"/>
      </c:valAx>
      <c:valAx>
        <c:axId val="111862336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11861760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-0.13774114173228391"/>
                  <c:y val="0.10559237386993307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96-4FE7-995A-0A4D5F17B42C}"/>
                </c:ext>
              </c:extLst>
            </c:dLbl>
            <c:dLbl>
              <c:idx val="1"/>
              <c:layout>
                <c:manualLayout>
                  <c:x val="2.4812445319335078E-2"/>
                  <c:y val="-0.2062817147856518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96-4FE7-995A-0A4D5F17B42C}"/>
                </c:ext>
              </c:extLst>
            </c:dLbl>
            <c:dLbl>
              <c:idx val="2"/>
              <c:layout>
                <c:manualLayout>
                  <c:x val="0.15281025809273874"/>
                  <c:y val="0.11907042869641296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96-4FE7-995A-0A4D5F17B42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Measurement!$Q$17:$Q$19</c:f>
              <c:numCache>
                <c:formatCode>0.0%</c:formatCode>
                <c:ptCount val="3"/>
                <c:pt idx="0">
                  <c:v>0.2464011979008231</c:v>
                </c:pt>
                <c:pt idx="1">
                  <c:v>0.30332687380219941</c:v>
                </c:pt>
                <c:pt idx="2">
                  <c:v>0.45027192829697754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96-4FE7-995A-0A4D5F17B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0</xdr:colOff>
      <xdr:row>22</xdr:row>
      <xdr:rowOff>0</xdr:rowOff>
    </xdr:to>
    <xdr:graphicFrame macro="">
      <xdr:nvGraphicFramePr>
        <xdr:cNvPr id="2423304" name="차트 8">
          <a:extLst>
            <a:ext uri="{FF2B5EF4-FFF2-40B4-BE49-F238E27FC236}">
              <a16:creationId xmlns:a16="http://schemas.microsoft.com/office/drawing/2014/main" id="{00000000-0008-0000-0000-000008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14</xdr:row>
      <xdr:rowOff>0</xdr:rowOff>
    </xdr:from>
    <xdr:to>
      <xdr:col>8</xdr:col>
      <xdr:colOff>304800</xdr:colOff>
      <xdr:row>21</xdr:row>
      <xdr:rowOff>266700</xdr:rowOff>
    </xdr:to>
    <xdr:graphicFrame macro="">
      <xdr:nvGraphicFramePr>
        <xdr:cNvPr id="2423305" name="차트 8">
          <a:extLst>
            <a:ext uri="{FF2B5EF4-FFF2-40B4-BE49-F238E27FC236}">
              <a16:creationId xmlns:a16="http://schemas.microsoft.com/office/drawing/2014/main" id="{00000000-0008-0000-0000-000009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24</xdr:row>
      <xdr:rowOff>9525</xdr:rowOff>
    </xdr:from>
    <xdr:to>
      <xdr:col>5</xdr:col>
      <xdr:colOff>371475</xdr:colOff>
      <xdr:row>24</xdr:row>
      <xdr:rowOff>1943100</xdr:rowOff>
    </xdr:to>
    <xdr:graphicFrame macro="">
      <xdr:nvGraphicFramePr>
        <xdr:cNvPr id="2423306" name="Диаграмма 1">
          <a:extLst>
            <a:ext uri="{FF2B5EF4-FFF2-40B4-BE49-F238E27FC236}">
              <a16:creationId xmlns:a16="http://schemas.microsoft.com/office/drawing/2014/main" id="{00000000-0008-0000-0000-00000A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</xdr:colOff>
      <xdr:row>24</xdr:row>
      <xdr:rowOff>0</xdr:rowOff>
    </xdr:from>
    <xdr:to>
      <xdr:col>10</xdr:col>
      <xdr:colOff>600075</xdr:colOff>
      <xdr:row>24</xdr:row>
      <xdr:rowOff>1971675</xdr:rowOff>
    </xdr:to>
    <xdr:graphicFrame macro="">
      <xdr:nvGraphicFramePr>
        <xdr:cNvPr id="2423307" name="Диаграмма 2">
          <a:extLst>
            <a:ext uri="{FF2B5EF4-FFF2-40B4-BE49-F238E27FC236}">
              <a16:creationId xmlns:a16="http://schemas.microsoft.com/office/drawing/2014/main" id="{00000000-0008-0000-0000-00000B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295275</xdr:colOff>
      <xdr:row>14</xdr:row>
      <xdr:rowOff>0</xdr:rowOff>
    </xdr:from>
    <xdr:to>
      <xdr:col>10</xdr:col>
      <xdr:colOff>609600</xdr:colOff>
      <xdr:row>21</xdr:row>
      <xdr:rowOff>266700</xdr:rowOff>
    </xdr:to>
    <xdr:graphicFrame macro="">
      <xdr:nvGraphicFramePr>
        <xdr:cNvPr id="2423308" name="차트 8">
          <a:extLst>
            <a:ext uri="{FF2B5EF4-FFF2-40B4-BE49-F238E27FC236}">
              <a16:creationId xmlns:a16="http://schemas.microsoft.com/office/drawing/2014/main" id="{00000000-0008-0000-0000-00000C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542924</xdr:colOff>
      <xdr:row>20</xdr:row>
      <xdr:rowOff>238125</xdr:rowOff>
    </xdr:from>
    <xdr:to>
      <xdr:col>10</xdr:col>
      <xdr:colOff>95250</xdr:colOff>
      <xdr:row>21</xdr:row>
      <xdr:rowOff>228600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09999" y="5286375"/>
          <a:ext cx="2000251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accent1"/>
              </a:solidFill>
            </a:rPr>
            <a:t>Positive  </a:t>
          </a:r>
          <a:r>
            <a:rPr lang="en-US" sz="1000"/>
            <a:t> </a:t>
          </a:r>
          <a:r>
            <a:rPr lang="en-US" sz="1000">
              <a:solidFill>
                <a:srgbClr val="C00000"/>
              </a:solidFill>
            </a:rPr>
            <a:t>Negative</a:t>
          </a:r>
          <a:r>
            <a:rPr lang="en-US" sz="1000"/>
            <a:t>  </a:t>
          </a:r>
          <a:r>
            <a:rPr lang="en-US" sz="1000">
              <a:solidFill>
                <a:srgbClr val="00B050"/>
              </a:solidFill>
            </a:rPr>
            <a:t>Physiological</a:t>
          </a:r>
        </a:p>
      </xdr:txBody>
    </xdr:sp>
    <xdr:clientData/>
  </xdr:twoCellAnchor>
  <xdr:oneCellAnchor>
    <xdr:from>
      <xdr:col>6</xdr:col>
      <xdr:colOff>152400</xdr:colOff>
      <xdr:row>14</xdr:row>
      <xdr:rowOff>209550</xdr:rowOff>
    </xdr:from>
    <xdr:ext cx="364010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419475" y="3657600"/>
          <a:ext cx="36401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M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400050</xdr:colOff>
      <xdr:row>14</xdr:row>
      <xdr:rowOff>209550</xdr:rowOff>
    </xdr:from>
    <xdr:ext cx="356380" cy="342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895850" y="3657600"/>
          <a:ext cx="35638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Vi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0.14328</cdr:x>
      <cdr:y>0.07199</cdr:y>
    </cdr:from>
    <cdr:to>
      <cdr:x>0.22345</cdr:x>
      <cdr:y>0.16922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2626" y="141950"/>
          <a:ext cx="242060" cy="19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Psy</a:t>
          </a:r>
          <a:endParaRPr lang="ru-RU" sz="800"/>
        </a:p>
      </cdr:txBody>
    </cdr:sp>
  </cdr:relSizeAnchor>
  <cdr:relSizeAnchor xmlns:cdr="http://schemas.openxmlformats.org/drawingml/2006/chartDrawing">
    <cdr:from>
      <cdr:x>0.78796</cdr:x>
      <cdr:y>0.77344</cdr:y>
    </cdr:from>
    <cdr:to>
      <cdr:x>0.98016</cdr:x>
      <cdr:y>0.8753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52328" y="1536020"/>
          <a:ext cx="609946" cy="20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E (kcal/min)</a:t>
          </a:r>
          <a:endParaRPr lang="ru-RU" sz="8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X35"/>
  <sheetViews>
    <sheetView tabSelected="1" workbookViewId="0">
      <selection activeCell="E30" sqref="E30"/>
    </sheetView>
  </sheetViews>
  <sheetFormatPr defaultRowHeight="14.5"/>
  <cols>
    <col min="1" max="1" width="3.1796875" customWidth="1"/>
    <col min="2" max="2" width="9" style="3" customWidth="1"/>
    <col min="3" max="3" width="10.453125" style="3" bestFit="1" customWidth="1"/>
    <col min="4" max="4" width="9.26953125" style="3" customWidth="1"/>
    <col min="5" max="5" width="10.453125" style="3" customWidth="1"/>
    <col min="6" max="6" width="6.7265625" style="3" customWidth="1"/>
    <col min="7" max="7" width="8.7265625" style="3" customWidth="1"/>
    <col min="8" max="8" width="9.7265625" customWidth="1"/>
    <col min="9" max="9" width="9.81640625" customWidth="1"/>
    <col min="10" max="10" width="8.453125" customWidth="1"/>
    <col min="11" max="11" width="9.453125" customWidth="1"/>
    <col min="12" max="12" width="5.453125" style="1" customWidth="1"/>
    <col min="13" max="13" width="9.453125" style="1" customWidth="1"/>
    <col min="14" max="15" width="7.81640625" customWidth="1"/>
    <col min="16" max="16" width="7" customWidth="1"/>
    <col min="17" max="17" width="5.7265625" style="1" customWidth="1"/>
    <col min="18" max="18" width="6.453125" customWidth="1"/>
    <col min="19" max="19" width="6.26953125" customWidth="1"/>
    <col min="20" max="20" width="7.54296875" style="1" customWidth="1"/>
    <col min="21" max="21" width="4.81640625" customWidth="1"/>
  </cols>
  <sheetData>
    <row r="1" spans="2:21" ht="6" customHeight="1" thickBot="1">
      <c r="C1" s="84"/>
      <c r="D1" s="85"/>
      <c r="E1" s="85"/>
      <c r="F1" s="85"/>
      <c r="G1" s="85"/>
      <c r="H1" s="85"/>
      <c r="I1" s="85"/>
      <c r="J1" s="28"/>
      <c r="K1" s="8"/>
      <c r="L1" s="2"/>
      <c r="M1" s="2"/>
      <c r="N1" s="2"/>
      <c r="O1" s="2"/>
      <c r="P1" s="2"/>
    </row>
    <row r="2" spans="2:21" ht="14">
      <c r="B2" s="107" t="s">
        <v>0</v>
      </c>
      <c r="C2" s="108"/>
      <c r="D2" s="108"/>
      <c r="E2" s="108"/>
      <c r="F2" s="108"/>
      <c r="G2" s="108"/>
      <c r="H2" s="108"/>
      <c r="I2" s="108"/>
      <c r="J2" s="108"/>
      <c r="K2" s="109"/>
    </row>
    <row r="3" spans="2:21" ht="31.5" customHeight="1" thickBot="1">
      <c r="B3" s="110"/>
      <c r="C3" s="111"/>
      <c r="D3" s="111"/>
      <c r="E3" s="111"/>
      <c r="F3" s="111"/>
      <c r="G3" s="111"/>
      <c r="H3" s="111"/>
      <c r="I3" s="111"/>
      <c r="J3" s="111"/>
      <c r="K3" s="112"/>
    </row>
    <row r="4" spans="2:21" ht="16.5" customHeight="1">
      <c r="B4" s="47" t="s">
        <v>1</v>
      </c>
      <c r="C4" s="121" t="s">
        <v>137</v>
      </c>
      <c r="D4" s="122"/>
      <c r="E4" s="122"/>
      <c r="F4" s="123"/>
      <c r="G4" s="50" t="s">
        <v>2</v>
      </c>
      <c r="H4" s="121" t="s">
        <v>139</v>
      </c>
      <c r="I4" s="122"/>
      <c r="J4" s="122"/>
      <c r="K4" s="124"/>
    </row>
    <row r="5" spans="2:21" ht="17.25" customHeight="1">
      <c r="B5" s="48" t="s">
        <v>3</v>
      </c>
      <c r="C5" s="155" t="s">
        <v>138</v>
      </c>
      <c r="D5" s="156"/>
      <c r="E5" s="156"/>
      <c r="F5" s="157"/>
      <c r="G5" s="51" t="s">
        <v>4</v>
      </c>
      <c r="H5" s="140" t="str">
        <f>FH_info!A2</f>
        <v>2018-04-26 16:33:29</v>
      </c>
      <c r="I5" s="141"/>
      <c r="J5" s="141"/>
      <c r="K5" s="142"/>
      <c r="M5" s="12" t="s">
        <v>5</v>
      </c>
      <c r="N5" s="13"/>
      <c r="O5" s="13"/>
      <c r="P5" s="13"/>
      <c r="Q5" s="13"/>
      <c r="R5" s="13"/>
      <c r="S5" s="13"/>
      <c r="T5" s="13"/>
      <c r="U5" s="13"/>
    </row>
    <row r="6" spans="2:21" ht="18.75" customHeight="1" thickBot="1">
      <c r="B6" s="49" t="s">
        <v>6</v>
      </c>
      <c r="C6" s="158">
        <v>27</v>
      </c>
      <c r="D6" s="159"/>
      <c r="E6" s="159"/>
      <c r="F6" s="160"/>
      <c r="G6" s="52" t="s">
        <v>7</v>
      </c>
      <c r="H6" s="143">
        <f>M!B17*1</f>
        <v>17.3977</v>
      </c>
      <c r="I6" s="144"/>
      <c r="J6" s="144"/>
      <c r="K6" s="145"/>
      <c r="M6" s="23"/>
      <c r="N6" s="23" t="s">
        <v>8</v>
      </c>
      <c r="O6" s="23" t="s">
        <v>9</v>
      </c>
      <c r="P6" s="23" t="s">
        <v>10</v>
      </c>
      <c r="Q6" s="23" t="s">
        <v>11</v>
      </c>
      <c r="R6" s="23" t="s">
        <v>12</v>
      </c>
      <c r="S6" s="23" t="s">
        <v>13</v>
      </c>
      <c r="T6" s="23" t="s">
        <v>14</v>
      </c>
      <c r="U6" s="20"/>
    </row>
    <row r="7" spans="2:21" ht="15.75" customHeight="1" thickBot="1">
      <c r="B7" s="93" t="s">
        <v>15</v>
      </c>
      <c r="C7" s="137"/>
      <c r="D7" s="138"/>
      <c r="E7" s="138"/>
      <c r="F7" s="138"/>
      <c r="G7" s="138"/>
      <c r="H7" s="138"/>
      <c r="I7" s="138"/>
      <c r="J7" s="138"/>
      <c r="K7" s="139"/>
      <c r="M7" s="29" t="s">
        <v>16</v>
      </c>
      <c r="N7" s="65">
        <f>M!B5*1</f>
        <v>37.716700000000003</v>
      </c>
      <c r="O7" s="65">
        <f>M!C5*1</f>
        <v>11.4206</v>
      </c>
      <c r="P7" s="65">
        <f>M!D5*1</f>
        <v>30.280100000000001</v>
      </c>
      <c r="Q7" s="65">
        <f>M!E5*1</f>
        <v>20</v>
      </c>
      <c r="R7" s="65">
        <f>M!F5*1</f>
        <v>11.1929</v>
      </c>
      <c r="S7" s="65">
        <f>M!G5*1</f>
        <v>50</v>
      </c>
      <c r="T7" s="65">
        <f>M!H5*1</f>
        <v>51.3508</v>
      </c>
      <c r="U7" s="14"/>
    </row>
    <row r="8" spans="2:21" ht="16.5" customHeight="1" thickBot="1">
      <c r="B8" s="9" t="s">
        <v>17</v>
      </c>
      <c r="C8" s="10" t="s">
        <v>18</v>
      </c>
      <c r="D8" s="11" t="s">
        <v>19</v>
      </c>
      <c r="E8" s="11" t="s">
        <v>20</v>
      </c>
      <c r="F8" s="11" t="s">
        <v>21</v>
      </c>
      <c r="G8" s="9" t="s">
        <v>17</v>
      </c>
      <c r="H8" s="10" t="s">
        <v>18</v>
      </c>
      <c r="I8" s="11" t="s">
        <v>19</v>
      </c>
      <c r="J8" s="11" t="s">
        <v>20</v>
      </c>
      <c r="K8" s="63" t="s">
        <v>21</v>
      </c>
      <c r="M8" s="29" t="s">
        <v>22</v>
      </c>
      <c r="N8" s="65">
        <f>M!B6*1</f>
        <v>28.542999999999999</v>
      </c>
      <c r="O8" s="65">
        <f>M!C6*1</f>
        <v>2.4192200000000001</v>
      </c>
      <c r="P8" s="65">
        <f>M!D6*1</f>
        <v>8.4756999999999998</v>
      </c>
      <c r="Q8" s="65">
        <f>M!E6*1</f>
        <v>20</v>
      </c>
      <c r="R8" s="65">
        <f>M!F6*1</f>
        <v>21.7864</v>
      </c>
      <c r="S8" s="65">
        <f>M!G6*1</f>
        <v>40</v>
      </c>
      <c r="T8" s="65">
        <f>M!H6*1</f>
        <v>31.185099999999998</v>
      </c>
      <c r="U8" s="15"/>
    </row>
    <row r="9" spans="2:21" s="7" customFormat="1" ht="21" customHeight="1">
      <c r="B9" s="73" t="s">
        <v>23</v>
      </c>
      <c r="C9" s="24">
        <f>R7</f>
        <v>11.1929</v>
      </c>
      <c r="D9" s="53">
        <f>N7</f>
        <v>37.716700000000003</v>
      </c>
      <c r="E9" s="83">
        <f>T7</f>
        <v>51.3508</v>
      </c>
      <c r="F9" s="58">
        <f>P7</f>
        <v>30.280100000000001</v>
      </c>
      <c r="G9" s="76" t="s">
        <v>24</v>
      </c>
      <c r="H9" s="24">
        <f>R8</f>
        <v>21.7864</v>
      </c>
      <c r="I9" s="55">
        <f>N8</f>
        <v>28.542999999999999</v>
      </c>
      <c r="J9" s="24">
        <f>T8</f>
        <v>31.185099999999998</v>
      </c>
      <c r="K9" s="26">
        <f>P8</f>
        <v>8.4756999999999998</v>
      </c>
      <c r="L9" s="6"/>
      <c r="M9" s="29" t="s">
        <v>25</v>
      </c>
      <c r="N9" s="65">
        <f>M!B7*1</f>
        <v>33.116100000000003</v>
      </c>
      <c r="O9" s="65">
        <f>M!C7*1</f>
        <v>5.3341399999999997</v>
      </c>
      <c r="P9" s="65">
        <f>M!D7*1</f>
        <v>16.107399999999998</v>
      </c>
      <c r="Q9" s="65">
        <f>M!E7*1</f>
        <v>15</v>
      </c>
      <c r="R9" s="65">
        <f>M!F7*1</f>
        <v>21.7623</v>
      </c>
      <c r="S9" s="65">
        <f>M!G7*1</f>
        <v>40</v>
      </c>
      <c r="T9" s="65">
        <f>M!H7*1</f>
        <v>44.7988</v>
      </c>
      <c r="U9" s="14"/>
    </row>
    <row r="10" spans="2:21" s="5" customFormat="1" ht="22.5" customHeight="1">
      <c r="B10" s="74" t="s">
        <v>26</v>
      </c>
      <c r="C10" s="25">
        <f>R9</f>
        <v>21.7623</v>
      </c>
      <c r="D10" s="54">
        <f>N9</f>
        <v>33.116100000000003</v>
      </c>
      <c r="E10" s="82">
        <f>T9</f>
        <v>44.7988</v>
      </c>
      <c r="F10" s="57">
        <f>P9</f>
        <v>16.107399999999998</v>
      </c>
      <c r="G10" s="71" t="s">
        <v>27</v>
      </c>
      <c r="H10" s="25">
        <f>R10</f>
        <v>17.808900000000001</v>
      </c>
      <c r="I10" s="56">
        <f>N10</f>
        <v>34.0777</v>
      </c>
      <c r="J10" s="25">
        <f>T10</f>
        <v>37.720100000000002</v>
      </c>
      <c r="K10" s="27">
        <f>P10</f>
        <v>13.2416</v>
      </c>
      <c r="L10" s="4"/>
      <c r="M10" s="29" t="s">
        <v>28</v>
      </c>
      <c r="N10" s="65">
        <f>M!B8*1</f>
        <v>34.0777</v>
      </c>
      <c r="O10" s="65">
        <f>M!C8*1</f>
        <v>4.5124399999999998</v>
      </c>
      <c r="P10" s="65">
        <f>M!D8*1</f>
        <v>13.2416</v>
      </c>
      <c r="Q10" s="65">
        <f>M!E8*1</f>
        <v>20</v>
      </c>
      <c r="R10" s="65">
        <f>M!F8*1</f>
        <v>17.808900000000001</v>
      </c>
      <c r="S10" s="65">
        <f>M!G8*1</f>
        <v>50</v>
      </c>
      <c r="T10" s="65">
        <f>M!H8*1</f>
        <v>37.720100000000002</v>
      </c>
      <c r="U10" s="14"/>
    </row>
    <row r="11" spans="2:21" s="5" customFormat="1" ht="21.75" customHeight="1">
      <c r="B11" s="74" t="s">
        <v>29</v>
      </c>
      <c r="C11" s="25">
        <f>R11</f>
        <v>55.631900000000002</v>
      </c>
      <c r="D11" s="56">
        <f>N11</f>
        <v>69.285300000000007</v>
      </c>
      <c r="E11" s="25">
        <f>T11</f>
        <v>86.057699999999997</v>
      </c>
      <c r="F11" s="25">
        <f>P11</f>
        <v>11.108599999999999</v>
      </c>
      <c r="G11" s="71" t="s">
        <v>30</v>
      </c>
      <c r="H11" s="25">
        <f>R12</f>
        <v>52.960099999999997</v>
      </c>
      <c r="I11" s="56">
        <f>N12</f>
        <v>69.693700000000007</v>
      </c>
      <c r="J11" s="25">
        <f>T12</f>
        <v>79.902699999999996</v>
      </c>
      <c r="K11" s="27">
        <f>P12</f>
        <v>10.6547</v>
      </c>
      <c r="L11" s="4"/>
      <c r="M11" s="29" t="s">
        <v>31</v>
      </c>
      <c r="N11" s="65">
        <f>M!B9*1</f>
        <v>69.285300000000007</v>
      </c>
      <c r="O11" s="65">
        <f>M!C9*1</f>
        <v>7.6966299999999999</v>
      </c>
      <c r="P11" s="65">
        <f>M!D9*1</f>
        <v>11.108599999999999</v>
      </c>
      <c r="Q11" s="65">
        <f>M!E9*1</f>
        <v>50</v>
      </c>
      <c r="R11" s="65">
        <f>M!F9*1</f>
        <v>55.631900000000002</v>
      </c>
      <c r="S11" s="65">
        <f>M!G9*1</f>
        <v>100</v>
      </c>
      <c r="T11" s="65">
        <f>M!H9*1</f>
        <v>86.057699999999997</v>
      </c>
      <c r="U11" s="14"/>
    </row>
    <row r="12" spans="2:21" s="5" customFormat="1" ht="24" customHeight="1">
      <c r="B12" s="74" t="s">
        <v>117</v>
      </c>
      <c r="C12" s="81">
        <f>R13</f>
        <v>8.5371600000000001</v>
      </c>
      <c r="D12" s="54">
        <f>N13</f>
        <v>22.370799999999999</v>
      </c>
      <c r="E12" s="57">
        <f>T13</f>
        <v>24.790299999999998</v>
      </c>
      <c r="F12" s="57">
        <f>P13</f>
        <v>23.250800000000002</v>
      </c>
      <c r="G12" s="71" t="s">
        <v>32</v>
      </c>
      <c r="H12" s="25">
        <f>R14</f>
        <v>56.526899999999998</v>
      </c>
      <c r="I12" s="56">
        <f>N14</f>
        <v>68.4542</v>
      </c>
      <c r="J12" s="25">
        <f>T14</f>
        <v>81.115399999999994</v>
      </c>
      <c r="K12" s="27">
        <f>P14</f>
        <v>10.3094</v>
      </c>
      <c r="L12" s="4"/>
      <c r="M12" s="29" t="s">
        <v>33</v>
      </c>
      <c r="N12" s="65">
        <f>M!B10*1</f>
        <v>69.693700000000007</v>
      </c>
      <c r="O12" s="65">
        <f>M!C10*1</f>
        <v>7.42563</v>
      </c>
      <c r="P12" s="65">
        <f>M!D10*1</f>
        <v>10.6547</v>
      </c>
      <c r="Q12" s="65">
        <f>M!E10*1</f>
        <v>40</v>
      </c>
      <c r="R12" s="65">
        <f>M!F10*1</f>
        <v>52.960099999999997</v>
      </c>
      <c r="S12" s="65">
        <f>M!G10*1</f>
        <v>100</v>
      </c>
      <c r="T12" s="65">
        <f>M!H10*1</f>
        <v>79.902699999999996</v>
      </c>
      <c r="U12" s="15"/>
    </row>
    <row r="13" spans="2:21" ht="25.5" customHeight="1" thickBot="1">
      <c r="B13" s="75" t="s">
        <v>34</v>
      </c>
      <c r="C13" s="59">
        <f>R15</f>
        <v>10.576599999999999</v>
      </c>
      <c r="D13" s="60">
        <f>N15</f>
        <v>15.5289</v>
      </c>
      <c r="E13" s="61">
        <f>T15</f>
        <v>18.319199999999999</v>
      </c>
      <c r="F13" s="61">
        <f>P15</f>
        <v>11.813800000000001</v>
      </c>
      <c r="G13" s="77" t="s">
        <v>35</v>
      </c>
      <c r="H13" s="59">
        <f>R16</f>
        <v>0</v>
      </c>
      <c r="I13" s="60">
        <f>N16</f>
        <v>18.345500000000001</v>
      </c>
      <c r="J13" s="61">
        <f>T16</f>
        <v>22.460999999999999</v>
      </c>
      <c r="K13" s="62">
        <f>P16</f>
        <v>38.735100000000003</v>
      </c>
      <c r="M13" s="29" t="s">
        <v>36</v>
      </c>
      <c r="N13" s="65">
        <f>M!B11*1</f>
        <v>22.370799999999999</v>
      </c>
      <c r="O13" s="65">
        <f>M!C11*1</f>
        <v>5.2013999999999996</v>
      </c>
      <c r="P13" s="65">
        <f>M!D11*1</f>
        <v>23.250800000000002</v>
      </c>
      <c r="Q13" s="65">
        <f>M!E11*1</f>
        <v>10</v>
      </c>
      <c r="R13" s="65">
        <f>M!F11*1</f>
        <v>8.5371600000000001</v>
      </c>
      <c r="S13" s="65">
        <f>M!G11*1</f>
        <v>50</v>
      </c>
      <c r="T13" s="65">
        <f>M!H11*1</f>
        <v>24.790299999999998</v>
      </c>
      <c r="U13" s="14"/>
    </row>
    <row r="14" spans="2:21" ht="19.5" customHeight="1" thickBot="1">
      <c r="B14" s="118" t="s">
        <v>37</v>
      </c>
      <c r="C14" s="119"/>
      <c r="D14" s="119"/>
      <c r="E14" s="119"/>
      <c r="F14" s="120"/>
      <c r="G14" s="115" t="s">
        <v>38</v>
      </c>
      <c r="H14" s="116"/>
      <c r="I14" s="116"/>
      <c r="J14" s="116"/>
      <c r="K14" s="117"/>
      <c r="M14" s="72" t="s">
        <v>39</v>
      </c>
      <c r="N14" s="65">
        <f>M!B12*1</f>
        <v>68.4542</v>
      </c>
      <c r="O14" s="65">
        <f>M!C12*1</f>
        <v>7.0571900000000003</v>
      </c>
      <c r="P14" s="65">
        <f>M!D12*1</f>
        <v>10.3094</v>
      </c>
      <c r="Q14" s="65">
        <f>M!E12*1</f>
        <v>50</v>
      </c>
      <c r="R14" s="65">
        <f>M!F12*1</f>
        <v>56.526899999999998</v>
      </c>
      <c r="S14" s="65">
        <f>M!G12*1</f>
        <v>100</v>
      </c>
      <c r="T14" s="65">
        <f>M!H12*1</f>
        <v>81.115399999999994</v>
      </c>
      <c r="U14" s="14"/>
    </row>
    <row r="15" spans="2:21" ht="21" customHeight="1">
      <c r="B15" s="40"/>
      <c r="C15" s="30"/>
      <c r="D15" s="30"/>
      <c r="E15" s="30"/>
      <c r="F15" s="30"/>
      <c r="G15" s="96"/>
      <c r="H15" s="97"/>
      <c r="I15" s="97"/>
      <c r="J15" s="97"/>
      <c r="K15" s="98"/>
      <c r="M15" s="29" t="s">
        <v>40</v>
      </c>
      <c r="N15" s="65">
        <f>M!B13*1</f>
        <v>15.5289</v>
      </c>
      <c r="O15" s="65">
        <f>M!C13*1</f>
        <v>1.8345499999999999</v>
      </c>
      <c r="P15" s="65">
        <f>M!D13*1</f>
        <v>11.813800000000001</v>
      </c>
      <c r="Q15" s="65">
        <f>M!E13*1</f>
        <v>10</v>
      </c>
      <c r="R15" s="65">
        <f>M!F13*1</f>
        <v>10.576599999999999</v>
      </c>
      <c r="S15" s="65">
        <f>M!G13*1</f>
        <v>25</v>
      </c>
      <c r="T15" s="65">
        <f>M!H13*1</f>
        <v>18.319199999999999</v>
      </c>
      <c r="U15" s="14"/>
    </row>
    <row r="16" spans="2:21" ht="21" customHeight="1">
      <c r="B16" s="31"/>
      <c r="C16" s="34"/>
      <c r="D16" s="34"/>
      <c r="E16" s="34"/>
      <c r="F16" s="34"/>
      <c r="G16" s="99"/>
      <c r="H16" s="100"/>
      <c r="I16" s="100"/>
      <c r="J16" s="100"/>
      <c r="K16" s="101"/>
      <c r="M16" s="29" t="s">
        <v>41</v>
      </c>
      <c r="N16" s="65">
        <f>M!B14*1</f>
        <v>18.345500000000001</v>
      </c>
      <c r="O16" s="65">
        <f>M!C14*1</f>
        <v>7.10616</v>
      </c>
      <c r="P16" s="65">
        <f>M!D14*1</f>
        <v>38.735100000000003</v>
      </c>
      <c r="Q16" s="65">
        <f>M!E14*1</f>
        <v>10</v>
      </c>
      <c r="R16" s="65">
        <f>M!F14*1</f>
        <v>0</v>
      </c>
      <c r="S16" s="65">
        <f>M!G14*1</f>
        <v>50</v>
      </c>
      <c r="T16" s="65">
        <f>M!H14*1</f>
        <v>22.460999999999999</v>
      </c>
      <c r="U16" s="15"/>
    </row>
    <row r="17" spans="2:24" ht="21" customHeight="1">
      <c r="B17" s="31"/>
      <c r="C17" s="34"/>
      <c r="D17" s="34"/>
      <c r="E17" s="34"/>
      <c r="F17" s="34"/>
      <c r="G17" s="99"/>
      <c r="H17" s="100"/>
      <c r="I17" s="100"/>
      <c r="J17" s="100"/>
      <c r="K17" s="101"/>
      <c r="M17" s="21" t="s">
        <v>42</v>
      </c>
      <c r="N17" s="79">
        <f>SUM(N11:N14)/4</f>
        <v>57.451000000000008</v>
      </c>
      <c r="O17" s="22">
        <f>N17/(N17+N18+N19)</f>
        <v>0.53318014145036863</v>
      </c>
      <c r="P17" s="79">
        <f>SUM(P11:P14)/4</f>
        <v>13.830874999999999</v>
      </c>
      <c r="Q17" s="22">
        <f>P17/(P17+P18+P19)</f>
        <v>0.2464011979008231</v>
      </c>
      <c r="R17" s="14"/>
      <c r="S17" s="14"/>
      <c r="T17" s="14"/>
      <c r="U17" s="14"/>
    </row>
    <row r="18" spans="2:24" ht="21" customHeight="1">
      <c r="B18" s="31"/>
      <c r="C18" s="34"/>
      <c r="D18" s="34"/>
      <c r="E18" s="34"/>
      <c r="F18" s="34"/>
      <c r="G18" s="99"/>
      <c r="H18" s="100"/>
      <c r="I18" s="100"/>
      <c r="J18" s="100"/>
      <c r="K18" s="101"/>
      <c r="M18" s="21" t="s">
        <v>43</v>
      </c>
      <c r="N18" s="18">
        <f>SUM(N7:N10)/4</f>
        <v>33.363375000000005</v>
      </c>
      <c r="O18" s="22">
        <f>N18/(N17+N18+N19)</f>
        <v>0.30963236500255331</v>
      </c>
      <c r="P18" s="18">
        <f>SUM(P7:P10)/4</f>
        <v>17.026199999999999</v>
      </c>
      <c r="Q18" s="22">
        <f>P18/(P17+P18+P19)</f>
        <v>0.30332687380219941</v>
      </c>
      <c r="R18" s="14"/>
      <c r="S18" s="14"/>
      <c r="T18" s="14"/>
      <c r="U18" s="14"/>
    </row>
    <row r="19" spans="2:24" ht="21" customHeight="1">
      <c r="B19" s="31"/>
      <c r="C19" s="34"/>
      <c r="D19" s="34"/>
      <c r="E19" s="34"/>
      <c r="F19" s="34"/>
      <c r="G19" s="99"/>
      <c r="H19" s="100"/>
      <c r="I19" s="100"/>
      <c r="J19" s="100"/>
      <c r="K19" s="101"/>
      <c r="M19" s="21" t="s">
        <v>44</v>
      </c>
      <c r="N19" s="18">
        <f>(N15+N16)/2</f>
        <v>16.937200000000001</v>
      </c>
      <c r="O19" s="22">
        <f>N19/(N17+N18+N19)</f>
        <v>0.15718749354707806</v>
      </c>
      <c r="P19" s="18">
        <f>(P15+P16)/2</f>
        <v>25.274450000000002</v>
      </c>
      <c r="Q19" s="22">
        <f>P19/(P17+P18+P19)</f>
        <v>0.45027192829697754</v>
      </c>
      <c r="R19" s="14"/>
      <c r="S19" s="14"/>
      <c r="T19" s="14"/>
      <c r="U19" s="21"/>
    </row>
    <row r="20" spans="2:24" ht="21" customHeight="1">
      <c r="B20" s="31"/>
      <c r="C20" s="34"/>
      <c r="D20" s="34"/>
      <c r="E20" s="34"/>
      <c r="F20" s="34"/>
      <c r="G20" s="99"/>
      <c r="H20" s="100"/>
      <c r="I20" s="100"/>
      <c r="J20" s="100"/>
      <c r="K20" s="101"/>
      <c r="M20" s="21"/>
      <c r="N20" s="18"/>
      <c r="O20" s="22"/>
      <c r="P20" s="22"/>
      <c r="Q20"/>
      <c r="R20" s="14"/>
      <c r="S20" s="14"/>
      <c r="T20" s="14"/>
      <c r="U20" s="21"/>
    </row>
    <row r="21" spans="2:24" ht="21" customHeight="1">
      <c r="B21" s="31"/>
      <c r="C21" s="34"/>
      <c r="D21" s="34"/>
      <c r="E21" s="34"/>
      <c r="F21" s="34"/>
      <c r="G21" s="99"/>
      <c r="H21" s="100"/>
      <c r="I21" s="100"/>
      <c r="J21" s="100"/>
      <c r="K21" s="101"/>
      <c r="M21" s="15">
        <f>FH_info!N2</f>
        <v>0</v>
      </c>
      <c r="N21" s="15"/>
      <c r="O21" s="15"/>
      <c r="P21" s="15"/>
      <c r="Q21" s="15"/>
      <c r="R21" s="15"/>
      <c r="S21" s="15"/>
      <c r="T21" s="15"/>
      <c r="U21" s="21"/>
    </row>
    <row r="22" spans="2:24" ht="21.75" customHeight="1" thickBot="1">
      <c r="B22" s="32"/>
      <c r="C22" s="33"/>
      <c r="D22" s="33"/>
      <c r="E22" s="33"/>
      <c r="F22" s="33"/>
      <c r="G22" s="102"/>
      <c r="H22" s="103"/>
      <c r="I22" s="103"/>
      <c r="J22" s="103"/>
      <c r="K22" s="104"/>
      <c r="M22" s="16"/>
      <c r="O22" s="17"/>
      <c r="Q22"/>
      <c r="T22"/>
      <c r="U22" s="19"/>
    </row>
    <row r="23" spans="2:24" ht="17.25" customHeight="1" thickBot="1">
      <c r="B23" s="161" t="s">
        <v>45</v>
      </c>
      <c r="C23" s="162"/>
      <c r="D23" s="162"/>
      <c r="E23" s="162"/>
      <c r="F23" s="163"/>
      <c r="G23" s="93" t="s">
        <v>46</v>
      </c>
      <c r="H23" s="94"/>
      <c r="I23" s="94"/>
      <c r="J23" s="94"/>
      <c r="K23" s="95"/>
      <c r="M23" s="16"/>
      <c r="O23" s="17"/>
      <c r="Q23"/>
      <c r="T23"/>
      <c r="U23" s="19"/>
    </row>
    <row r="24" spans="2:24" ht="15" customHeight="1" thickBot="1">
      <c r="B24" s="45" t="s">
        <v>47</v>
      </c>
      <c r="C24" s="42">
        <f>FH_info!F2*1</f>
        <v>1.76014</v>
      </c>
      <c r="D24" s="46" t="s">
        <v>9</v>
      </c>
      <c r="E24" s="113">
        <f>FH_info!G2*1</f>
        <v>0.373284</v>
      </c>
      <c r="F24" s="114"/>
      <c r="G24" s="105" t="s">
        <v>48</v>
      </c>
      <c r="H24" s="106"/>
      <c r="I24" s="69" t="str">
        <f ca="1">CONCATENATE(info!M7,"-",info!M8)</f>
        <v>29.6-67.8</v>
      </c>
      <c r="J24" s="44" t="s">
        <v>49</v>
      </c>
      <c r="K24" s="43" t="str">
        <f ca="1">CONCATENATE(info!M5,"-",info!M6)</f>
        <v>1.8-3.9</v>
      </c>
      <c r="M24" s="16"/>
      <c r="O24" s="17"/>
      <c r="P24" s="17"/>
      <c r="Q24"/>
      <c r="T24"/>
      <c r="U24" s="19"/>
    </row>
    <row r="25" spans="2:24" ht="156.75" customHeight="1" thickBot="1">
      <c r="B25" s="86" ph="1"/>
      <c r="C25" s="87" ph="1"/>
      <c r="D25" s="87" ph="1"/>
      <c r="E25" s="88" ph="1"/>
      <c r="F25" s="41" ph="1"/>
      <c r="G25" s="89"/>
      <c r="H25" s="90"/>
      <c r="I25" s="90"/>
      <c r="J25" s="91"/>
      <c r="K25" s="92"/>
      <c r="M25"/>
      <c r="O25" s="17"/>
      <c r="Q25"/>
      <c r="T25"/>
      <c r="U25" s="19"/>
    </row>
    <row r="26" spans="2:24" ht="15" customHeight="1" thickBot="1">
      <c r="B26" s="131" t="str">
        <f>CONCATENATE( "Result [Quality ",ROUND(100-FH_info!L2,0),"%]")</f>
        <v>Result [Quality 100%]</v>
      </c>
      <c r="C26" s="132"/>
      <c r="D26" s="132"/>
      <c r="E26" s="132"/>
      <c r="F26" s="132"/>
      <c r="G26" s="132"/>
      <c r="H26" s="132"/>
      <c r="I26" s="132"/>
      <c r="J26" s="132"/>
      <c r="K26" s="133"/>
      <c r="M26"/>
      <c r="Q26"/>
      <c r="T26"/>
    </row>
    <row r="27" spans="2:24" ht="15" thickBot="1">
      <c r="B27" s="146" t="s">
        <v>50</v>
      </c>
      <c r="C27" s="147"/>
      <c r="D27" s="148"/>
      <c r="E27" s="131">
        <f>M!B18*100</f>
        <v>51.3506</v>
      </c>
      <c r="F27" s="133"/>
      <c r="G27" s="146" t="s">
        <v>51</v>
      </c>
      <c r="H27" s="147"/>
      <c r="I27" s="148"/>
      <c r="J27" s="149">
        <f>M!B19*100</f>
        <v>59.282599999999995</v>
      </c>
      <c r="K27" s="150"/>
    </row>
    <row r="28" spans="2:24" ht="24.75" customHeight="1">
      <c r="B28" s="134" t="s">
        <v>52</v>
      </c>
      <c r="C28" s="135"/>
      <c r="D28" s="135"/>
      <c r="E28" s="135"/>
      <c r="F28" s="135"/>
      <c r="G28" s="135"/>
      <c r="H28" s="135"/>
      <c r="I28" s="135"/>
      <c r="J28" s="135"/>
      <c r="K28" s="136"/>
      <c r="M28"/>
      <c r="Q28"/>
      <c r="T28"/>
      <c r="W28" s="35"/>
      <c r="X28" s="35"/>
    </row>
    <row r="29" spans="2:24" ht="15.75" customHeight="1">
      <c r="B29" s="36"/>
      <c r="C29" s="78" t="str">
        <f>IF(AND((M!B$15 &gt; 0),(M!B$16 &gt; 0)),"⊠","⊡")</f>
        <v>⊠</v>
      </c>
      <c r="D29" s="37" t="s">
        <v>53</v>
      </c>
      <c r="E29" s="37"/>
      <c r="F29" s="37"/>
      <c r="G29" s="37"/>
      <c r="H29" s="37"/>
      <c r="I29" s="37"/>
      <c r="J29" s="37"/>
      <c r="K29" s="38"/>
      <c r="M29"/>
      <c r="Q29"/>
      <c r="T29"/>
      <c r="W29" s="35"/>
      <c r="X29" s="35"/>
    </row>
    <row r="30" spans="2:24" ht="15.75" customHeight="1" thickBot="1">
      <c r="B30" s="39"/>
      <c r="C30" s="78" t="str">
        <f>IF(AND((M!B$15 &gt; 0),(M!B$16 &gt; 0)),"⊡","⊠")</f>
        <v>⊡</v>
      </c>
      <c r="D30" s="37" t="s">
        <v>54</v>
      </c>
      <c r="E30" s="37"/>
      <c r="F30" s="37"/>
      <c r="G30" s="37"/>
      <c r="H30" s="37"/>
      <c r="I30" s="37"/>
      <c r="J30" s="37"/>
      <c r="K30" s="38"/>
      <c r="M30"/>
      <c r="Q30"/>
      <c r="T30"/>
      <c r="W30" s="35"/>
      <c r="X30" s="35"/>
    </row>
    <row r="31" spans="2:24" ht="21" customHeight="1">
      <c r="B31" s="151" t="s">
        <v>55</v>
      </c>
      <c r="C31" s="152"/>
      <c r="D31" s="153"/>
      <c r="E31" s="153"/>
      <c r="F31" s="153"/>
      <c r="G31" s="153"/>
      <c r="H31" s="153"/>
      <c r="I31" s="153"/>
      <c r="J31" s="153"/>
      <c r="K31" s="154"/>
      <c r="M31"/>
      <c r="Q31"/>
      <c r="T31"/>
      <c r="W31" s="35"/>
      <c r="X31" s="35"/>
    </row>
    <row r="32" spans="2:24" ht="18" customHeight="1">
      <c r="B32" s="164" t="s">
        <v>140</v>
      </c>
      <c r="C32" s="126"/>
      <c r="D32" s="126"/>
      <c r="E32" s="126"/>
      <c r="F32" s="126"/>
      <c r="G32" s="126"/>
      <c r="H32" s="126"/>
      <c r="I32" s="126"/>
      <c r="J32" s="126"/>
      <c r="K32" s="127"/>
      <c r="M32"/>
      <c r="Q32"/>
      <c r="T32"/>
      <c r="W32" s="35"/>
      <c r="X32" s="35"/>
    </row>
    <row r="33" spans="2:24" ht="20.25" customHeight="1">
      <c r="B33" s="125"/>
      <c r="C33" s="126"/>
      <c r="D33" s="126"/>
      <c r="E33" s="126"/>
      <c r="F33" s="126"/>
      <c r="G33" s="126"/>
      <c r="H33" s="126"/>
      <c r="I33" s="126"/>
      <c r="J33" s="126"/>
      <c r="K33" s="127"/>
      <c r="M33"/>
      <c r="Q33"/>
      <c r="T33"/>
      <c r="W33" s="35"/>
      <c r="X33" s="35"/>
    </row>
    <row r="34" spans="2:24" ht="35.25" customHeight="1" thickBot="1">
      <c r="B34" s="128"/>
      <c r="C34" s="129"/>
      <c r="D34" s="129"/>
      <c r="E34" s="129"/>
      <c r="F34" s="129"/>
      <c r="G34" s="129"/>
      <c r="H34" s="129"/>
      <c r="I34" s="129"/>
      <c r="J34" s="129"/>
      <c r="K34" s="130"/>
      <c r="M34"/>
      <c r="Q34"/>
      <c r="T34"/>
      <c r="W34" s="35"/>
      <c r="X34" s="35"/>
    </row>
    <row r="35" spans="2:24" ht="24" customHeight="1">
      <c r="M35" s="21"/>
      <c r="N35" s="18"/>
      <c r="O35" s="22"/>
      <c r="P35" s="18"/>
      <c r="Q35"/>
      <c r="T35"/>
      <c r="W35" s="35"/>
      <c r="X35" s="35"/>
    </row>
  </sheetData>
  <mergeCells count="27">
    <mergeCell ref="B32:K34"/>
    <mergeCell ref="B26:K26"/>
    <mergeCell ref="B28:K28"/>
    <mergeCell ref="B7:K7"/>
    <mergeCell ref="H5:K5"/>
    <mergeCell ref="H6:K6"/>
    <mergeCell ref="B27:D27"/>
    <mergeCell ref="G27:I27"/>
    <mergeCell ref="E27:F27"/>
    <mergeCell ref="J27:K27"/>
    <mergeCell ref="B31:C31"/>
    <mergeCell ref="D31:K31"/>
    <mergeCell ref="C5:F5"/>
    <mergeCell ref="C6:F6"/>
    <mergeCell ref="B23:F23"/>
    <mergeCell ref="C1:I1"/>
    <mergeCell ref="B25:E25"/>
    <mergeCell ref="G25:K25"/>
    <mergeCell ref="G23:K23"/>
    <mergeCell ref="G15:K22"/>
    <mergeCell ref="G24:H24"/>
    <mergeCell ref="B2:K3"/>
    <mergeCell ref="E24:F24"/>
    <mergeCell ref="G14:K14"/>
    <mergeCell ref="B14:F14"/>
    <mergeCell ref="C4:F4"/>
    <mergeCell ref="H4:K4"/>
  </mergeCells>
  <phoneticPr fontId="1" type="noConversion"/>
  <pageMargins left="0.59055118110236227" right="0.15748031496062992" top="0.23622047244094491" bottom="0.23622047244094491" header="0.19685039370078741" footer="0.1574803149606299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3"/>
  <sheetViews>
    <sheetView workbookViewId="0">
      <selection activeCell="F2" sqref="F2"/>
    </sheetView>
  </sheetViews>
  <sheetFormatPr defaultRowHeight="14"/>
  <cols>
    <col min="6" max="8" width="9.1796875" style="67"/>
    <col min="11" max="11" width="15" customWidth="1"/>
    <col min="13" max="13" width="10.26953125" bestFit="1" customWidth="1"/>
  </cols>
  <sheetData>
    <row r="1" spans="1:13">
      <c r="A1" s="67" t="s">
        <v>56</v>
      </c>
      <c r="B1" s="67" t="s">
        <v>57</v>
      </c>
      <c r="C1" s="67" t="s">
        <v>58</v>
      </c>
      <c r="D1" s="67" t="s">
        <v>59</v>
      </c>
      <c r="F1" s="67" t="s">
        <v>60</v>
      </c>
      <c r="G1" s="67" t="s">
        <v>61</v>
      </c>
      <c r="H1" s="67" t="s">
        <v>62</v>
      </c>
    </row>
    <row r="2" spans="1:13">
      <c r="A2" s="67">
        <v>0</v>
      </c>
      <c r="B2" s="67">
        <f>A2/255*$L$2</f>
        <v>0</v>
      </c>
      <c r="C2" s="67">
        <f>FH!A2*1</f>
        <v>0</v>
      </c>
      <c r="D2" s="67">
        <f>FH!B2*1</f>
        <v>0</v>
      </c>
      <c r="F2" s="67">
        <f>IF(FT!A2&lt;&gt;"",FT!A2*10,"")</f>
        <v>1.7892399999999999</v>
      </c>
      <c r="G2" s="67">
        <f>IF(FT!B2&lt;&gt;"",FT!B2*100,"")</f>
        <v>67.7577</v>
      </c>
      <c r="H2" s="67">
        <f>(IF(F2&lt;&gt;"",1,""))</f>
        <v>1</v>
      </c>
      <c r="K2" t="s">
        <v>63</v>
      </c>
      <c r="L2">
        <f>FH_info!E2</f>
        <v>4.9234099999999996</v>
      </c>
    </row>
    <row r="3" spans="1:13">
      <c r="A3" s="67">
        <f>A2+1</f>
        <v>1</v>
      </c>
      <c r="B3" s="67">
        <f t="shared" ref="B3:B66" si="0">A3/255*$L$2</f>
        <v>1.9307490196078431E-2</v>
      </c>
      <c r="C3" s="67">
        <f>FH!A3*1</f>
        <v>0</v>
      </c>
      <c r="D3" s="67">
        <f>FH!B3*1</f>
        <v>0</v>
      </c>
      <c r="F3" s="67">
        <f>IF(FT!A3&lt;&gt;"",FT!A3*10,"")</f>
        <v>1.83846</v>
      </c>
      <c r="G3" s="67">
        <f>IF(FT!B3&lt;&gt;"",FT!B3*100,"")</f>
        <v>66.905900000000003</v>
      </c>
      <c r="H3" s="67">
        <f t="shared" ref="H3:H66" si="1">(IF(F3&lt;&gt;"",1,""))</f>
        <v>1</v>
      </c>
      <c r="K3" t="s">
        <v>64</v>
      </c>
      <c r="L3">
        <f>SUM(H2:H2005)</f>
        <v>72</v>
      </c>
    </row>
    <row r="4" spans="1:13">
      <c r="A4" s="67">
        <f t="shared" ref="A4:A67" si="2">A3+1</f>
        <v>2</v>
      </c>
      <c r="B4" s="67">
        <f t="shared" si="0"/>
        <v>3.8614980392156863E-2</v>
      </c>
      <c r="C4" s="67">
        <f>FH!A4*1</f>
        <v>0</v>
      </c>
      <c r="D4" s="67">
        <f>FH!B4*1</f>
        <v>0</v>
      </c>
      <c r="F4" s="67">
        <f>IF(FT!A4&lt;&gt;"",FT!A4*10,"")</f>
        <v>1.8892600000000002</v>
      </c>
      <c r="G4" s="67">
        <f>IF(FT!B4&lt;&gt;"",FT!B4*100,"")</f>
        <v>65.846699999999998</v>
      </c>
      <c r="H4" s="67">
        <f t="shared" si="1"/>
        <v>1</v>
      </c>
    </row>
    <row r="5" spans="1:13">
      <c r="A5" s="67">
        <f t="shared" si="2"/>
        <v>3</v>
      </c>
      <c r="B5" s="67">
        <f t="shared" si="0"/>
        <v>5.7922470588235291E-2</v>
      </c>
      <c r="C5" s="67">
        <f>FH!A5*1</f>
        <v>0</v>
      </c>
      <c r="D5" s="67">
        <f>FH!B5*1</f>
        <v>0</v>
      </c>
      <c r="F5" s="67">
        <f>IF(FT!A5&lt;&gt;"",FT!A5*10,"")</f>
        <v>1.9421599999999999</v>
      </c>
      <c r="G5" s="67">
        <f>IF(FT!B5&lt;&gt;"",FT!B5*100,"")</f>
        <v>64.608400000000003</v>
      </c>
      <c r="H5" s="67">
        <f t="shared" si="1"/>
        <v>1</v>
      </c>
      <c r="K5" t="s">
        <v>65</v>
      </c>
      <c r="L5" s="70">
        <f ca="1">MIN(FT_E)</f>
        <v>1.7892399999999999</v>
      </c>
      <c r="M5" s="70">
        <f ca="1">ROUND(L5,1)</f>
        <v>1.8</v>
      </c>
    </row>
    <row r="6" spans="1:13">
      <c r="A6" s="67">
        <f t="shared" si="2"/>
        <v>4</v>
      </c>
      <c r="B6" s="67">
        <f t="shared" si="0"/>
        <v>7.7229960784313725E-2</v>
      </c>
      <c r="C6" s="67">
        <f>FH!A6*1</f>
        <v>0</v>
      </c>
      <c r="D6" s="67">
        <f>FH!B6*1</f>
        <v>0</v>
      </c>
      <c r="F6" s="67">
        <f>IF(FT!A6&lt;&gt;"",FT!A6*10,"")</f>
        <v>1.9976499999999999</v>
      </c>
      <c r="G6" s="67">
        <f>IF(FT!B6&lt;&gt;"",FT!B6*100,"")</f>
        <v>63.231499999999997</v>
      </c>
      <c r="H6" s="67">
        <f t="shared" si="1"/>
        <v>1</v>
      </c>
      <c r="K6" t="s">
        <v>66</v>
      </c>
      <c r="L6" s="70">
        <f ca="1">MAX(FT_E)</f>
        <v>3.8762999999999996</v>
      </c>
      <c r="M6" s="70">
        <f ca="1">ROUND(L6,1)</f>
        <v>3.9</v>
      </c>
    </row>
    <row r="7" spans="1:13">
      <c r="A7" s="67">
        <f t="shared" si="2"/>
        <v>5</v>
      </c>
      <c r="B7" s="67">
        <f t="shared" si="0"/>
        <v>9.6537450980392153E-2</v>
      </c>
      <c r="C7" s="67">
        <f>FH!A7*1</f>
        <v>7.6241600000000007E-2</v>
      </c>
      <c r="D7" s="67">
        <f>FH!B7*1</f>
        <v>7.6241600000000007E-2</v>
      </c>
      <c r="F7" s="67">
        <f>IF(FT!A7&lt;&gt;"",FT!A7*10,"")</f>
        <v>2.0509399999999998</v>
      </c>
      <c r="G7" s="67">
        <f>IF(FT!B7&lt;&gt;"",FT!B7*100,"")</f>
        <v>61.988299999999995</v>
      </c>
      <c r="H7" s="67">
        <f t="shared" si="1"/>
        <v>1</v>
      </c>
      <c r="K7" t="s">
        <v>67</v>
      </c>
      <c r="L7" s="70">
        <f ca="1">MIN(FT_PH)</f>
        <v>29.583900000000003</v>
      </c>
      <c r="M7" s="70">
        <f ca="1">ROUND(L7,1)</f>
        <v>29.6</v>
      </c>
    </row>
    <row r="8" spans="1:13">
      <c r="A8" s="67">
        <f t="shared" si="2"/>
        <v>6</v>
      </c>
      <c r="B8" s="67">
        <f t="shared" si="0"/>
        <v>0.11584494117647058</v>
      </c>
      <c r="C8" s="67">
        <f>FH!A8*1</f>
        <v>0</v>
      </c>
      <c r="D8" s="67">
        <f>FH!B8*1</f>
        <v>0</v>
      </c>
      <c r="F8" s="67">
        <f>IF(FT!A8&lt;&gt;"",FT!A8*10,"")</f>
        <v>2.1042700000000001</v>
      </c>
      <c r="G8" s="67">
        <f>IF(FT!B8&lt;&gt;"",FT!B8*100,"")</f>
        <v>60.802</v>
      </c>
      <c r="H8" s="67">
        <f t="shared" si="1"/>
        <v>1</v>
      </c>
      <c r="K8" t="s">
        <v>68</v>
      </c>
      <c r="L8" s="70">
        <f ca="1">MAX(FT_PH)</f>
        <v>67.7577</v>
      </c>
      <c r="M8" s="70">
        <f ca="1">ROUND(L8,1)</f>
        <v>67.8</v>
      </c>
    </row>
    <row r="9" spans="1:13">
      <c r="A9" s="67">
        <f t="shared" si="2"/>
        <v>7</v>
      </c>
      <c r="B9" s="67">
        <f t="shared" si="0"/>
        <v>0.13515243137254901</v>
      </c>
      <c r="C9" s="67">
        <f>FH!A9*1</f>
        <v>0.12416099999999999</v>
      </c>
      <c r="D9" s="67">
        <f>FH!B9*1</f>
        <v>0.12416099999999999</v>
      </c>
      <c r="F9" s="67">
        <f>IF(FT!A9&lt;&gt;"",FT!A9*10,"")</f>
        <v>2.16072</v>
      </c>
      <c r="G9" s="67">
        <f>IF(FT!B9&lt;&gt;"",FT!B9*100,"")</f>
        <v>59.528199999999998</v>
      </c>
      <c r="H9" s="67">
        <f t="shared" si="1"/>
        <v>1</v>
      </c>
    </row>
    <row r="10" spans="1:13">
      <c r="A10" s="67">
        <f t="shared" si="2"/>
        <v>8</v>
      </c>
      <c r="B10" s="67">
        <f t="shared" si="0"/>
        <v>0.15445992156862745</v>
      </c>
      <c r="C10" s="67">
        <f>FH!A10*1</f>
        <v>0</v>
      </c>
      <c r="D10" s="67">
        <f>FH!B10*1</f>
        <v>0</v>
      </c>
      <c r="F10" s="67">
        <f>IF(FT!A10&lt;&gt;"",FT!A10*10,"")</f>
        <v>2.22078</v>
      </c>
      <c r="G10" s="67">
        <f>IF(FT!B10&lt;&gt;"",FT!B10*100,"")</f>
        <v>58.171599999999998</v>
      </c>
      <c r="H10" s="67">
        <f t="shared" si="1"/>
        <v>1</v>
      </c>
    </row>
    <row r="11" spans="1:13">
      <c r="A11" s="67">
        <f t="shared" si="2"/>
        <v>9</v>
      </c>
      <c r="B11" s="67">
        <f t="shared" si="0"/>
        <v>0.17376741176470586</v>
      </c>
      <c r="C11" s="67">
        <f>FH!A11*1</f>
        <v>0</v>
      </c>
      <c r="D11" s="67">
        <f>FH!B11*1</f>
        <v>0</v>
      </c>
      <c r="F11" s="67">
        <f>IF(FT!A11&lt;&gt;"",FT!A11*10,"")</f>
        <v>2.2843299999999997</v>
      </c>
      <c r="G11" s="67">
        <f>IF(FT!B11&lt;&gt;"",FT!B11*100,"")</f>
        <v>56.682299999999998</v>
      </c>
      <c r="H11" s="67">
        <f t="shared" si="1"/>
        <v>1</v>
      </c>
    </row>
    <row r="12" spans="1:13">
      <c r="A12" s="67">
        <f t="shared" si="2"/>
        <v>10</v>
      </c>
      <c r="B12" s="67">
        <f t="shared" si="0"/>
        <v>0.19307490196078431</v>
      </c>
      <c r="C12" s="67">
        <f>FH!A12*1</f>
        <v>0.16362399999999999</v>
      </c>
      <c r="D12" s="67">
        <f>FH!B12*1</f>
        <v>0.16362399999999999</v>
      </c>
      <c r="F12" s="67">
        <f>IF(FT!A12&lt;&gt;"",FT!A12*10,"")</f>
        <v>2.34999</v>
      </c>
      <c r="G12" s="67">
        <f>IF(FT!B12&lt;&gt;"",FT!B12*100,"")</f>
        <v>55.142800000000001</v>
      </c>
      <c r="H12" s="67">
        <f t="shared" si="1"/>
        <v>1</v>
      </c>
    </row>
    <row r="13" spans="1:13">
      <c r="A13" s="67">
        <f t="shared" si="2"/>
        <v>11</v>
      </c>
      <c r="B13" s="67">
        <f t="shared" si="0"/>
        <v>0.21238239215686272</v>
      </c>
      <c r="C13" s="67">
        <f>FH!A13*1</f>
        <v>0</v>
      </c>
      <c r="D13" s="67">
        <f>FH!B13*1</f>
        <v>0</v>
      </c>
      <c r="F13" s="67">
        <f>IF(FT!A13&lt;&gt;"",FT!A13*10,"")</f>
        <v>2.41771</v>
      </c>
      <c r="G13" s="67">
        <f>IF(FT!B13&lt;&gt;"",FT!B13*100,"")</f>
        <v>53.622099999999996</v>
      </c>
      <c r="H13" s="67">
        <f t="shared" si="1"/>
        <v>1</v>
      </c>
    </row>
    <row r="14" spans="1:13">
      <c r="A14" s="67">
        <f t="shared" si="2"/>
        <v>12</v>
      </c>
      <c r="B14" s="67">
        <f t="shared" si="0"/>
        <v>0.23168988235294116</v>
      </c>
      <c r="C14" s="67">
        <f>FH!A14*1</f>
        <v>0.223356</v>
      </c>
      <c r="D14" s="67">
        <f>FH!B14*1</f>
        <v>0.223356</v>
      </c>
      <c r="F14" s="67">
        <f>IF(FT!A14&lt;&gt;"",FT!A14*10,"")</f>
        <v>2.4847399999999999</v>
      </c>
      <c r="G14" s="67">
        <f>IF(FT!B14&lt;&gt;"",FT!B14*100,"")</f>
        <v>52.255300000000005</v>
      </c>
      <c r="H14" s="67">
        <f t="shared" si="1"/>
        <v>1</v>
      </c>
    </row>
    <row r="15" spans="1:13">
      <c r="A15" s="67">
        <f t="shared" si="2"/>
        <v>13</v>
      </c>
      <c r="B15" s="67">
        <f t="shared" si="0"/>
        <v>0.2509973725490196</v>
      </c>
      <c r="C15" s="67">
        <f>FH!A15*1</f>
        <v>0</v>
      </c>
      <c r="D15" s="67">
        <f>FH!B15*1</f>
        <v>0</v>
      </c>
      <c r="F15" s="67">
        <f>IF(FT!A15&lt;&gt;"",FT!A15*10,"")</f>
        <v>2.5532599999999999</v>
      </c>
      <c r="G15" s="67">
        <f>IF(FT!B15&lt;&gt;"",FT!B15*100,"")</f>
        <v>50.936199999999999</v>
      </c>
      <c r="H15" s="67">
        <f t="shared" si="1"/>
        <v>1</v>
      </c>
    </row>
    <row r="16" spans="1:13">
      <c r="A16" s="67">
        <f t="shared" si="2"/>
        <v>14</v>
      </c>
      <c r="B16" s="67">
        <f t="shared" si="0"/>
        <v>0.27030486274509802</v>
      </c>
      <c r="C16" s="67">
        <f>FH!A16*1</f>
        <v>0</v>
      </c>
      <c r="D16" s="67">
        <f>FH!B16*1</f>
        <v>0</v>
      </c>
      <c r="F16" s="67">
        <f>IF(FT!A16&lt;&gt;"",FT!A16*10,"")</f>
        <v>2.62581</v>
      </c>
      <c r="G16" s="67">
        <f>IF(FT!B16&lt;&gt;"",FT!B16*100,"")</f>
        <v>49.551499999999997</v>
      </c>
      <c r="H16" s="67">
        <f t="shared" si="1"/>
        <v>1</v>
      </c>
    </row>
    <row r="17" spans="1:8">
      <c r="A17" s="67">
        <f t="shared" si="2"/>
        <v>15</v>
      </c>
      <c r="B17" s="67">
        <f t="shared" si="0"/>
        <v>0.28961235294117643</v>
      </c>
      <c r="C17" s="67">
        <f>FH!A17*1</f>
        <v>0.44214799999999999</v>
      </c>
      <c r="D17" s="67">
        <f>FH!B17*1</f>
        <v>0.44214799999999999</v>
      </c>
      <c r="F17" s="67">
        <f>IF(FT!A17&lt;&gt;"",FT!A17*10,"")</f>
        <v>2.6991999999999998</v>
      </c>
      <c r="G17" s="67">
        <f>IF(FT!B17&lt;&gt;"",FT!B17*100,"")</f>
        <v>48.258000000000003</v>
      </c>
      <c r="H17" s="67">
        <f t="shared" si="1"/>
        <v>1</v>
      </c>
    </row>
    <row r="18" spans="1:8">
      <c r="A18" s="67">
        <f t="shared" si="2"/>
        <v>16</v>
      </c>
      <c r="B18" s="67">
        <f t="shared" si="0"/>
        <v>0.3089198431372549</v>
      </c>
      <c r="C18" s="67">
        <f>FH!A18*1</f>
        <v>0</v>
      </c>
      <c r="D18" s="67">
        <f>FH!B18*1</f>
        <v>0</v>
      </c>
      <c r="F18" s="67">
        <f>IF(FT!A18&lt;&gt;"",FT!A18*10,"")</f>
        <v>2.7724700000000002</v>
      </c>
      <c r="G18" s="67">
        <f>IF(FT!B18&lt;&gt;"",FT!B18*100,"")</f>
        <v>47.088299999999997</v>
      </c>
      <c r="H18" s="67">
        <f t="shared" si="1"/>
        <v>1</v>
      </c>
    </row>
    <row r="19" spans="1:8">
      <c r="A19" s="67">
        <f t="shared" si="2"/>
        <v>17</v>
      </c>
      <c r="B19" s="67">
        <f t="shared" si="0"/>
        <v>0.32822733333333332</v>
      </c>
      <c r="C19" s="67">
        <f>FH!A19*1</f>
        <v>0</v>
      </c>
      <c r="D19" s="67">
        <f>FH!B19*1</f>
        <v>0</v>
      </c>
      <c r="F19" s="67">
        <f>IF(FT!A19&lt;&gt;"",FT!A19*10,"")</f>
        <v>2.8449299999999997</v>
      </c>
      <c r="G19" s="67">
        <f>IF(FT!B19&lt;&gt;"",FT!B19*100,"")</f>
        <v>46.012700000000002</v>
      </c>
      <c r="H19" s="67">
        <f t="shared" si="1"/>
        <v>1</v>
      </c>
    </row>
    <row r="20" spans="1:8">
      <c r="A20" s="67">
        <f t="shared" si="2"/>
        <v>18</v>
      </c>
      <c r="B20" s="67">
        <f t="shared" si="0"/>
        <v>0.34753482352941173</v>
      </c>
      <c r="C20" s="67">
        <f>FH!A20*1</f>
        <v>0.78952999999999995</v>
      </c>
      <c r="D20" s="67">
        <f>FH!B20*1</f>
        <v>0.78952999999999995</v>
      </c>
      <c r="F20" s="67">
        <f>IF(FT!A20&lt;&gt;"",FT!A20*10,"")</f>
        <v>2.9145300000000001</v>
      </c>
      <c r="G20" s="67">
        <f>IF(FT!B20&lt;&gt;"",FT!B20*100,"")</f>
        <v>45.063400000000001</v>
      </c>
      <c r="H20" s="67">
        <f t="shared" si="1"/>
        <v>1</v>
      </c>
    </row>
    <row r="21" spans="1:8">
      <c r="A21" s="67">
        <f t="shared" si="2"/>
        <v>19</v>
      </c>
      <c r="B21" s="67">
        <f t="shared" si="0"/>
        <v>0.36684231372549014</v>
      </c>
      <c r="C21" s="67">
        <f>FH!A21*1</f>
        <v>0</v>
      </c>
      <c r="D21" s="67">
        <f>FH!B21*1</f>
        <v>0</v>
      </c>
      <c r="F21" s="67">
        <f>IF(FT!A21&lt;&gt;"",FT!A21*10,"")</f>
        <v>2.9810300000000001</v>
      </c>
      <c r="G21" s="67">
        <f>IF(FT!B21&lt;&gt;"",FT!B21*100,"")</f>
        <v>44.227600000000002</v>
      </c>
      <c r="H21" s="67">
        <f t="shared" si="1"/>
        <v>1</v>
      </c>
    </row>
    <row r="22" spans="1:8">
      <c r="A22" s="67">
        <f t="shared" si="2"/>
        <v>20</v>
      </c>
      <c r="B22" s="67">
        <f t="shared" si="0"/>
        <v>0.38614980392156861</v>
      </c>
      <c r="C22" s="67">
        <f>FH!A22*1</f>
        <v>0.84617500000000001</v>
      </c>
      <c r="D22" s="67">
        <f>FH!B22*1</f>
        <v>0.84617500000000001</v>
      </c>
      <c r="F22" s="67">
        <f>IF(FT!A22&lt;&gt;"",FT!A22*10,"")</f>
        <v>3.0449799999999998</v>
      </c>
      <c r="G22" s="67">
        <f>IF(FT!B22&lt;&gt;"",FT!B22*100,"")</f>
        <v>43.642399999999995</v>
      </c>
      <c r="H22" s="67">
        <f t="shared" si="1"/>
        <v>1</v>
      </c>
    </row>
    <row r="23" spans="1:8">
      <c r="A23" s="67">
        <f t="shared" si="2"/>
        <v>21</v>
      </c>
      <c r="B23" s="67">
        <f t="shared" si="0"/>
        <v>0.40545729411764703</v>
      </c>
      <c r="C23" s="67">
        <f>FH!A23*1</f>
        <v>0</v>
      </c>
      <c r="D23" s="67">
        <f>FH!B23*1</f>
        <v>0</v>
      </c>
      <c r="F23" s="67">
        <f>IF(FT!A23&lt;&gt;"",FT!A23*10,"")</f>
        <v>3.1061800000000002</v>
      </c>
      <c r="G23" s="67">
        <f>IF(FT!B23&lt;&gt;"",FT!B23*100,"")</f>
        <v>43.238999999999997</v>
      </c>
      <c r="H23" s="67">
        <f t="shared" si="1"/>
        <v>1</v>
      </c>
    </row>
    <row r="24" spans="1:8">
      <c r="A24" s="67">
        <f t="shared" si="2"/>
        <v>22</v>
      </c>
      <c r="B24" s="67">
        <f t="shared" si="0"/>
        <v>0.42476478431372544</v>
      </c>
      <c r="C24" s="67">
        <f>FH!A24*1</f>
        <v>0</v>
      </c>
      <c r="D24" s="67">
        <f>FH!B24*1</f>
        <v>0</v>
      </c>
      <c r="F24" s="67">
        <f>IF(FT!A24&lt;&gt;"",FT!A24*10,"")</f>
        <v>3.1608799999999997</v>
      </c>
      <c r="G24" s="67">
        <f>IF(FT!B24&lt;&gt;"",FT!B24*100,"")</f>
        <v>42.970000000000006</v>
      </c>
      <c r="H24" s="67">
        <f t="shared" si="1"/>
        <v>1</v>
      </c>
    </row>
    <row r="25" spans="1:8">
      <c r="A25" s="67">
        <f t="shared" si="2"/>
        <v>23</v>
      </c>
      <c r="B25" s="67">
        <f t="shared" si="0"/>
        <v>0.44407227450980385</v>
      </c>
      <c r="C25" s="67">
        <f>FH!A25*1</f>
        <v>0.96523499999999995</v>
      </c>
      <c r="D25" s="67">
        <f>FH!B25*1</f>
        <v>0.96523499999999995</v>
      </c>
      <c r="F25" s="67">
        <f>IF(FT!A25&lt;&gt;"",FT!A25*10,"")</f>
        <v>3.2121</v>
      </c>
      <c r="G25" s="67">
        <f>IF(FT!B25&lt;&gt;"",FT!B25*100,"")</f>
        <v>42.729900000000001</v>
      </c>
      <c r="H25" s="67">
        <f t="shared" si="1"/>
        <v>1</v>
      </c>
    </row>
    <row r="26" spans="1:8">
      <c r="A26" s="67">
        <f t="shared" si="2"/>
        <v>24</v>
      </c>
      <c r="B26" s="67">
        <f t="shared" si="0"/>
        <v>0.46337976470588232</v>
      </c>
      <c r="C26" s="67">
        <f>FH!A26*1</f>
        <v>0</v>
      </c>
      <c r="D26" s="67">
        <f>FH!B26*1</f>
        <v>0</v>
      </c>
      <c r="F26" s="67">
        <f>IF(FT!A26&lt;&gt;"",FT!A26*10,"")</f>
        <v>3.25854</v>
      </c>
      <c r="G26" s="67">
        <f>IF(FT!B26&lt;&gt;"",FT!B26*100,"")</f>
        <v>42.529499999999999</v>
      </c>
      <c r="H26" s="67">
        <f t="shared" si="1"/>
        <v>1</v>
      </c>
    </row>
    <row r="27" spans="1:8">
      <c r="A27" s="67">
        <f t="shared" si="2"/>
        <v>25</v>
      </c>
      <c r="B27" s="67">
        <f t="shared" si="0"/>
        <v>0.48268725490196074</v>
      </c>
      <c r="C27" s="67">
        <f>FH!A27*1</f>
        <v>1.0221499999999999</v>
      </c>
      <c r="D27" s="67">
        <f>FH!B27*1</f>
        <v>1.0221499999999999</v>
      </c>
      <c r="F27" s="67">
        <f>IF(FT!A27&lt;&gt;"",FT!A27*10,"")</f>
        <v>3.3014999999999999</v>
      </c>
      <c r="G27" s="67">
        <f>IF(FT!B27&lt;&gt;"",FT!B27*100,"")</f>
        <v>42.333100000000002</v>
      </c>
      <c r="H27" s="67">
        <f t="shared" si="1"/>
        <v>1</v>
      </c>
    </row>
    <row r="28" spans="1:8">
      <c r="A28" s="67">
        <f t="shared" si="2"/>
        <v>26</v>
      </c>
      <c r="B28" s="67">
        <f t="shared" si="0"/>
        <v>0.50199474509803921</v>
      </c>
      <c r="C28" s="67">
        <f>FH!A28*1</f>
        <v>0</v>
      </c>
      <c r="D28" s="67">
        <f>FH!B28*1</f>
        <v>0</v>
      </c>
      <c r="F28" s="67">
        <f>IF(FT!A28&lt;&gt;"",FT!A28*10,"")</f>
        <v>3.3403699999999996</v>
      </c>
      <c r="G28" s="67">
        <f>IF(FT!B28&lt;&gt;"",FT!B28*100,"")</f>
        <v>42.172899999999998</v>
      </c>
      <c r="H28" s="67">
        <f t="shared" si="1"/>
        <v>1</v>
      </c>
    </row>
    <row r="29" spans="1:8">
      <c r="A29" s="67">
        <f t="shared" si="2"/>
        <v>27</v>
      </c>
      <c r="B29" s="67">
        <f t="shared" si="0"/>
        <v>0.52130223529411757</v>
      </c>
      <c r="C29" s="67">
        <f>FH!A29*1</f>
        <v>0</v>
      </c>
      <c r="D29" s="67">
        <f>FH!B29*1</f>
        <v>0</v>
      </c>
      <c r="F29" s="67">
        <f>IF(FT!A29&lt;&gt;"",FT!A29*10,"")</f>
        <v>3.3762500000000002</v>
      </c>
      <c r="G29" s="67">
        <f>IF(FT!B29&lt;&gt;"",FT!B29*100,"")</f>
        <v>42.068600000000004</v>
      </c>
      <c r="H29" s="67">
        <f t="shared" si="1"/>
        <v>1</v>
      </c>
    </row>
    <row r="30" spans="1:8">
      <c r="A30" s="67">
        <f t="shared" si="2"/>
        <v>28</v>
      </c>
      <c r="B30" s="67">
        <f t="shared" si="0"/>
        <v>0.54060972549019604</v>
      </c>
      <c r="C30" s="67">
        <f>FH!A30*1</f>
        <v>0.963758</v>
      </c>
      <c r="D30" s="67">
        <f>FH!B30*1</f>
        <v>0.963758</v>
      </c>
      <c r="F30" s="67">
        <f>IF(FT!A30&lt;&gt;"",FT!A30*10,"")</f>
        <v>3.4105999999999996</v>
      </c>
      <c r="G30" s="67">
        <f>IF(FT!B30&lt;&gt;"",FT!B30*100,"")</f>
        <v>41.953000000000003</v>
      </c>
      <c r="H30" s="67">
        <f t="shared" si="1"/>
        <v>1</v>
      </c>
    </row>
    <row r="31" spans="1:8">
      <c r="A31" s="67">
        <f t="shared" si="2"/>
        <v>29</v>
      </c>
      <c r="B31" s="67">
        <f t="shared" si="0"/>
        <v>0.55991721568627451</v>
      </c>
      <c r="C31" s="67">
        <f>FH!A31*1</f>
        <v>0</v>
      </c>
      <c r="D31" s="67">
        <f>FH!B31*1</f>
        <v>0</v>
      </c>
      <c r="F31" s="67">
        <f>IF(FT!A31&lt;&gt;"",FT!A31*10,"")</f>
        <v>3.4416899999999999</v>
      </c>
      <c r="G31" s="67">
        <f>IF(FT!B31&lt;&gt;"",FT!B31*100,"")</f>
        <v>41.825800000000001</v>
      </c>
      <c r="H31" s="67">
        <f t="shared" si="1"/>
        <v>1</v>
      </c>
    </row>
    <row r="32" spans="1:8">
      <c r="A32" s="67">
        <f t="shared" si="2"/>
        <v>30</v>
      </c>
      <c r="B32" s="67">
        <f t="shared" si="0"/>
        <v>0.57922470588235286</v>
      </c>
      <c r="C32" s="67">
        <f>FH!A32*1</f>
        <v>0.78563799999999995</v>
      </c>
      <c r="D32" s="67">
        <f>FH!B32*1</f>
        <v>0.78563799999999995</v>
      </c>
      <c r="F32" s="67">
        <f>IF(FT!A32&lt;&gt;"",FT!A32*10,"")</f>
        <v>3.4689700000000001</v>
      </c>
      <c r="G32" s="67">
        <f>IF(FT!B32&lt;&gt;"",FT!B32*100,"")</f>
        <v>41.592300000000002</v>
      </c>
      <c r="H32" s="67">
        <f t="shared" si="1"/>
        <v>1</v>
      </c>
    </row>
    <row r="33" spans="1:8">
      <c r="A33" s="67">
        <f t="shared" si="2"/>
        <v>31</v>
      </c>
      <c r="B33" s="67">
        <f t="shared" si="0"/>
        <v>0.59853219607843133</v>
      </c>
      <c r="C33" s="67">
        <f>FH!A33*1</f>
        <v>0</v>
      </c>
      <c r="D33" s="67">
        <f>FH!B33*1</f>
        <v>0</v>
      </c>
      <c r="F33" s="67">
        <f>IF(FT!A33&lt;&gt;"",FT!A33*10,"")</f>
        <v>3.4924400000000002</v>
      </c>
      <c r="G33" s="67">
        <f>IF(FT!B33&lt;&gt;"",FT!B33*100,"")</f>
        <v>41.3033</v>
      </c>
      <c r="H33" s="67">
        <f t="shared" si="1"/>
        <v>1</v>
      </c>
    </row>
    <row r="34" spans="1:8">
      <c r="A34" s="67">
        <f t="shared" si="2"/>
        <v>32</v>
      </c>
      <c r="B34" s="67">
        <f t="shared" si="0"/>
        <v>0.6178396862745098</v>
      </c>
      <c r="C34" s="67">
        <f>FH!A34*1</f>
        <v>0</v>
      </c>
      <c r="D34" s="67">
        <f>FH!B34*1</f>
        <v>0</v>
      </c>
      <c r="F34" s="67">
        <f>IF(FT!A34&lt;&gt;"",FT!A34*10,"")</f>
        <v>3.5125500000000001</v>
      </c>
      <c r="G34" s="67">
        <f>IF(FT!B34&lt;&gt;"",FT!B34*100,"")</f>
        <v>40.960099999999997</v>
      </c>
      <c r="H34" s="67">
        <f t="shared" si="1"/>
        <v>1</v>
      </c>
    </row>
    <row r="35" spans="1:8">
      <c r="A35" s="67">
        <f t="shared" si="2"/>
        <v>33</v>
      </c>
      <c r="B35" s="67">
        <f t="shared" si="0"/>
        <v>0.63714717647058827</v>
      </c>
      <c r="C35" s="67">
        <f>FH!A35*1</f>
        <v>0.740537</v>
      </c>
      <c r="D35" s="67">
        <f>FH!B35*1</f>
        <v>0.740537</v>
      </c>
      <c r="F35" s="67">
        <f>IF(FT!A35&lt;&gt;"",FT!A35*10,"")</f>
        <v>3.5287899999999999</v>
      </c>
      <c r="G35" s="67">
        <f>IF(FT!B35&lt;&gt;"",FT!B35*100,"")</f>
        <v>40.549500000000002</v>
      </c>
      <c r="H35" s="67">
        <f t="shared" si="1"/>
        <v>1</v>
      </c>
    </row>
    <row r="36" spans="1:8">
      <c r="A36" s="67">
        <f t="shared" si="2"/>
        <v>34</v>
      </c>
      <c r="B36" s="67">
        <f t="shared" si="0"/>
        <v>0.65645466666666663</v>
      </c>
      <c r="C36" s="67">
        <f>FH!A36*1</f>
        <v>0</v>
      </c>
      <c r="D36" s="67">
        <f>FH!B36*1</f>
        <v>0</v>
      </c>
      <c r="F36" s="67">
        <f>IF(FT!A36&lt;&gt;"",FT!A36*10,"")</f>
        <v>3.5428199999999999</v>
      </c>
      <c r="G36" s="67">
        <f>IF(FT!B36&lt;&gt;"",FT!B36*100,"")</f>
        <v>40.139000000000003</v>
      </c>
      <c r="H36" s="67">
        <f t="shared" si="1"/>
        <v>1</v>
      </c>
    </row>
    <row r="37" spans="1:8">
      <c r="A37" s="67">
        <f t="shared" si="2"/>
        <v>35</v>
      </c>
      <c r="B37" s="67">
        <f t="shared" si="0"/>
        <v>0.6757621568627451</v>
      </c>
      <c r="C37" s="67">
        <f>FH!A37*1</f>
        <v>0</v>
      </c>
      <c r="D37" s="67">
        <f>FH!B37*1</f>
        <v>0</v>
      </c>
      <c r="F37" s="67">
        <f>IF(FT!A37&lt;&gt;"",FT!A37*10,"")</f>
        <v>3.5565699999999998</v>
      </c>
      <c r="G37" s="67">
        <f>IF(FT!B37&lt;&gt;"",FT!B37*100,"")</f>
        <v>39.658200000000001</v>
      </c>
      <c r="H37" s="67">
        <f t="shared" si="1"/>
        <v>1</v>
      </c>
    </row>
    <row r="38" spans="1:8">
      <c r="A38" s="67">
        <f t="shared" si="2"/>
        <v>36</v>
      </c>
      <c r="B38" s="67">
        <f t="shared" si="0"/>
        <v>0.69506964705882346</v>
      </c>
      <c r="C38" s="67">
        <f>FH!A38*1</f>
        <v>0.847248</v>
      </c>
      <c r="D38" s="67">
        <f>FH!B38*1</f>
        <v>0.847248</v>
      </c>
      <c r="F38" s="67">
        <f>IF(FT!A38&lt;&gt;"",FT!A38*10,"")</f>
        <v>3.5659600000000005</v>
      </c>
      <c r="G38" s="67">
        <f>IF(FT!B38&lt;&gt;"",FT!B38*100,"")</f>
        <v>39.122900000000001</v>
      </c>
      <c r="H38" s="67">
        <f t="shared" si="1"/>
        <v>1</v>
      </c>
    </row>
    <row r="39" spans="1:8">
      <c r="A39" s="67">
        <f t="shared" si="2"/>
        <v>37</v>
      </c>
      <c r="B39" s="67">
        <f t="shared" si="0"/>
        <v>0.71437713725490193</v>
      </c>
      <c r="C39" s="67">
        <f>FH!A39*1</f>
        <v>0</v>
      </c>
      <c r="D39" s="67">
        <f>FH!B39*1</f>
        <v>0</v>
      </c>
      <c r="F39" s="67">
        <f>IF(FT!A39&lt;&gt;"",FT!A39*10,"")</f>
        <v>3.5720000000000001</v>
      </c>
      <c r="G39" s="67">
        <f>IF(FT!B39&lt;&gt;"",FT!B39*100,"")</f>
        <v>38.586999999999996</v>
      </c>
      <c r="H39" s="67">
        <f t="shared" si="1"/>
        <v>1</v>
      </c>
    </row>
    <row r="40" spans="1:8">
      <c r="A40" s="67">
        <f t="shared" si="2"/>
        <v>38</v>
      </c>
      <c r="B40" s="67">
        <f t="shared" si="0"/>
        <v>0.73368462745098029</v>
      </c>
      <c r="C40" s="67">
        <f>FH!A40*1</f>
        <v>0.84429500000000002</v>
      </c>
      <c r="D40" s="67">
        <f>FH!B40*1</f>
        <v>0.84429500000000002</v>
      </c>
      <c r="F40" s="67">
        <f>IF(FT!A40&lt;&gt;"",FT!A40*10,"")</f>
        <v>3.5760100000000001</v>
      </c>
      <c r="G40" s="67">
        <f>IF(FT!B40&lt;&gt;"",FT!B40*100,"")</f>
        <v>38.0548</v>
      </c>
      <c r="H40" s="67">
        <f t="shared" si="1"/>
        <v>1</v>
      </c>
    </row>
    <row r="41" spans="1:8">
      <c r="A41" s="67">
        <f t="shared" si="2"/>
        <v>39</v>
      </c>
      <c r="B41" s="67">
        <f t="shared" si="0"/>
        <v>0.75299211764705887</v>
      </c>
      <c r="C41" s="67">
        <f>FH!A41*1</f>
        <v>0</v>
      </c>
      <c r="D41" s="67">
        <f>FH!B41*1</f>
        <v>0</v>
      </c>
      <c r="F41" s="67">
        <f>IF(FT!A41&lt;&gt;"",FT!A41*10,"")</f>
        <v>3.5799399999999997</v>
      </c>
      <c r="G41" s="67">
        <f>IF(FT!B41&lt;&gt;"",FT!B41*100,"")</f>
        <v>37.558900000000001</v>
      </c>
      <c r="H41" s="67">
        <f t="shared" si="1"/>
        <v>1</v>
      </c>
    </row>
    <row r="42" spans="1:8">
      <c r="A42" s="67">
        <f t="shared" si="2"/>
        <v>40</v>
      </c>
      <c r="B42" s="67">
        <f t="shared" si="0"/>
        <v>0.77229960784313723</v>
      </c>
      <c r="C42" s="67">
        <f>FH!A42*1</f>
        <v>0</v>
      </c>
      <c r="D42" s="67">
        <f>FH!B42*1</f>
        <v>0</v>
      </c>
      <c r="F42" s="67">
        <f>IF(FT!A42&lt;&gt;"",FT!A42*10,"")</f>
        <v>3.5837200000000005</v>
      </c>
      <c r="G42" s="67">
        <f>IF(FT!B42&lt;&gt;"",FT!B42*100,"")</f>
        <v>37.108699999999999</v>
      </c>
      <c r="H42" s="67">
        <f t="shared" si="1"/>
        <v>1</v>
      </c>
    </row>
    <row r="43" spans="1:8">
      <c r="A43" s="67">
        <f t="shared" si="2"/>
        <v>41</v>
      </c>
      <c r="B43" s="67">
        <f t="shared" si="0"/>
        <v>0.7916070980392157</v>
      </c>
      <c r="C43" s="67">
        <f>FH!A43*1</f>
        <v>1.8106</v>
      </c>
      <c r="D43" s="67">
        <f>FH!B43*1</f>
        <v>1.8106</v>
      </c>
      <c r="F43" s="67">
        <f>IF(FT!A43&lt;&gt;"",FT!A43*10,"")</f>
        <v>3.5887799999999999</v>
      </c>
      <c r="G43" s="67">
        <f>IF(FT!B43&lt;&gt;"",FT!B43*100,"")</f>
        <v>36.6387</v>
      </c>
      <c r="H43" s="67">
        <f t="shared" si="1"/>
        <v>1</v>
      </c>
    </row>
    <row r="44" spans="1:8">
      <c r="A44" s="67">
        <f t="shared" si="2"/>
        <v>42</v>
      </c>
      <c r="B44" s="67">
        <f t="shared" si="0"/>
        <v>0.81091458823529405</v>
      </c>
      <c r="C44" s="67">
        <f>FH!A44*1</f>
        <v>0</v>
      </c>
      <c r="D44" s="67">
        <f>FH!B44*1</f>
        <v>0</v>
      </c>
      <c r="F44" s="67">
        <f>IF(FT!A44&lt;&gt;"",FT!A44*10,"")</f>
        <v>3.5951</v>
      </c>
      <c r="G44" s="67">
        <f>IF(FT!B44&lt;&gt;"",FT!B44*100,"")</f>
        <v>36.148099999999999</v>
      </c>
      <c r="H44" s="67">
        <f t="shared" si="1"/>
        <v>1</v>
      </c>
    </row>
    <row r="45" spans="1:8">
      <c r="A45" s="67">
        <f t="shared" si="2"/>
        <v>43</v>
      </c>
      <c r="B45" s="67">
        <f t="shared" si="0"/>
        <v>0.83022207843137252</v>
      </c>
      <c r="C45" s="67">
        <f>FH!A45*1</f>
        <v>2.3140900000000002</v>
      </c>
      <c r="D45" s="67">
        <f>FH!B45*1</f>
        <v>2.3140900000000002</v>
      </c>
      <c r="F45" s="67">
        <f>IF(FT!A45&lt;&gt;"",FT!A45*10,"")</f>
        <v>3.6041099999999999</v>
      </c>
      <c r="G45" s="67">
        <f>IF(FT!B45&lt;&gt;"",FT!B45*100,"")</f>
        <v>35.596600000000002</v>
      </c>
      <c r="H45" s="67">
        <f t="shared" si="1"/>
        <v>1</v>
      </c>
    </row>
    <row r="46" spans="1:8">
      <c r="A46" s="67">
        <f t="shared" si="2"/>
        <v>44</v>
      </c>
      <c r="B46" s="67">
        <f t="shared" si="0"/>
        <v>0.84952956862745088</v>
      </c>
      <c r="C46" s="67">
        <f>FH!A46*1</f>
        <v>0</v>
      </c>
      <c r="D46" s="67">
        <f>FH!B46*1</f>
        <v>0</v>
      </c>
      <c r="F46" s="67">
        <f>IF(FT!A46&lt;&gt;"",FT!A46*10,"")</f>
        <v>3.6147</v>
      </c>
      <c r="G46" s="67">
        <f>IF(FT!B46&lt;&gt;"",FT!B46*100,"")</f>
        <v>35.035299999999999</v>
      </c>
      <c r="H46" s="67">
        <f t="shared" si="1"/>
        <v>1</v>
      </c>
    </row>
    <row r="47" spans="1:8">
      <c r="A47" s="67">
        <f t="shared" si="2"/>
        <v>45</v>
      </c>
      <c r="B47" s="67">
        <f t="shared" si="0"/>
        <v>0.86883705882352935</v>
      </c>
      <c r="C47" s="67">
        <f>FH!A47*1</f>
        <v>0</v>
      </c>
      <c r="D47" s="67">
        <f>FH!B47*1</f>
        <v>0</v>
      </c>
      <c r="F47" s="67">
        <f>IF(FT!A47&lt;&gt;"",FT!A47*10,"")</f>
        <v>3.6290699999999996</v>
      </c>
      <c r="G47" s="67">
        <f>IF(FT!B47&lt;&gt;"",FT!B47*100,"")</f>
        <v>34.504400000000004</v>
      </c>
      <c r="H47" s="67">
        <f t="shared" si="1"/>
        <v>1</v>
      </c>
    </row>
    <row r="48" spans="1:8">
      <c r="A48" s="67">
        <f t="shared" si="2"/>
        <v>46</v>
      </c>
      <c r="B48" s="67">
        <f t="shared" si="0"/>
        <v>0.88814454901960771</v>
      </c>
      <c r="C48" s="67">
        <f>FH!A48*1</f>
        <v>2.7116799999999999</v>
      </c>
      <c r="D48" s="67">
        <f>FH!B48*1</f>
        <v>2.7116799999999999</v>
      </c>
      <c r="F48" s="67">
        <f>IF(FT!A48&lt;&gt;"",FT!A48*10,"")</f>
        <v>3.6409399999999996</v>
      </c>
      <c r="G48" s="67">
        <f>IF(FT!B48&lt;&gt;"",FT!B48*100,"")</f>
        <v>34.020899999999997</v>
      </c>
      <c r="H48" s="67">
        <f t="shared" si="1"/>
        <v>1</v>
      </c>
    </row>
    <row r="49" spans="1:8">
      <c r="A49" s="67">
        <f t="shared" si="2"/>
        <v>47</v>
      </c>
      <c r="B49" s="67">
        <f t="shared" si="0"/>
        <v>0.90745203921568629</v>
      </c>
      <c r="C49" s="67">
        <f>FH!A49*1</f>
        <v>0</v>
      </c>
      <c r="D49" s="67">
        <f>FH!B49*1</f>
        <v>0</v>
      </c>
      <c r="F49" s="67">
        <f>IF(FT!A49&lt;&gt;"",FT!A49*10,"")</f>
        <v>3.6536299999999997</v>
      </c>
      <c r="G49" s="67">
        <f>IF(FT!B49&lt;&gt;"",FT!B49*100,"")</f>
        <v>33.592599999999997</v>
      </c>
      <c r="H49" s="67">
        <f t="shared" si="1"/>
        <v>1</v>
      </c>
    </row>
    <row r="50" spans="1:8">
      <c r="A50" s="67">
        <f t="shared" si="2"/>
        <v>48</v>
      </c>
      <c r="B50" s="67">
        <f t="shared" si="0"/>
        <v>0.92675952941176465</v>
      </c>
      <c r="C50" s="67">
        <f>FH!A50*1</f>
        <v>2.5449700000000002</v>
      </c>
      <c r="D50" s="67">
        <f>FH!B50*1</f>
        <v>2.5449700000000002</v>
      </c>
      <c r="F50" s="67">
        <f>IF(FT!A50&lt;&gt;"",FT!A50*10,"")</f>
        <v>3.66777</v>
      </c>
      <c r="G50" s="67">
        <f>IF(FT!B50&lt;&gt;"",FT!B50*100,"")</f>
        <v>33.129399999999997</v>
      </c>
      <c r="H50" s="67">
        <f t="shared" si="1"/>
        <v>1</v>
      </c>
    </row>
    <row r="51" spans="1:8">
      <c r="A51" s="67">
        <f t="shared" si="2"/>
        <v>49</v>
      </c>
      <c r="B51" s="67">
        <f t="shared" si="0"/>
        <v>0.94606701960784312</v>
      </c>
      <c r="C51" s="67">
        <f>FH!A51*1</f>
        <v>0</v>
      </c>
      <c r="D51" s="67">
        <f>FH!B51*1</f>
        <v>0</v>
      </c>
      <c r="F51" s="67">
        <f>IF(FT!A51&lt;&gt;"",FT!A51*10,"")</f>
        <v>3.6833800000000001</v>
      </c>
      <c r="G51" s="67">
        <f>IF(FT!B51&lt;&gt;"",FT!B51*100,"")</f>
        <v>32.633000000000003</v>
      </c>
      <c r="H51" s="67">
        <f t="shared" si="1"/>
        <v>1</v>
      </c>
    </row>
    <row r="52" spans="1:8">
      <c r="A52" s="67">
        <f t="shared" si="2"/>
        <v>50</v>
      </c>
      <c r="B52" s="67">
        <f t="shared" si="0"/>
        <v>0.96537450980392148</v>
      </c>
      <c r="C52" s="67">
        <f>FH!A52*1</f>
        <v>0</v>
      </c>
      <c r="D52" s="67">
        <f>FH!B52*1</f>
        <v>0</v>
      </c>
      <c r="F52" s="67">
        <f>IF(FT!A52&lt;&gt;"",FT!A52*10,"")</f>
        <v>3.69346</v>
      </c>
      <c r="G52" s="67">
        <f>IF(FT!B52&lt;&gt;"",FT!B52*100,"")</f>
        <v>32.241999999999997</v>
      </c>
      <c r="H52" s="67">
        <f t="shared" si="1"/>
        <v>1</v>
      </c>
    </row>
    <row r="53" spans="1:8">
      <c r="A53" s="67">
        <f t="shared" si="2"/>
        <v>51</v>
      </c>
      <c r="B53" s="67">
        <f t="shared" si="0"/>
        <v>0.98468199999999995</v>
      </c>
      <c r="C53" s="67">
        <f>FH!A53*1</f>
        <v>3.4873799999999999</v>
      </c>
      <c r="D53" s="67">
        <f>FH!B53*1</f>
        <v>3.4873799999999999</v>
      </c>
      <c r="F53" s="67">
        <f>IF(FT!A53&lt;&gt;"",FT!A53*10,"")</f>
        <v>3.69963</v>
      </c>
      <c r="G53" s="67">
        <f>IF(FT!B53&lt;&gt;"",FT!B53*100,"")</f>
        <v>31.94</v>
      </c>
      <c r="H53" s="67">
        <f t="shared" si="1"/>
        <v>1</v>
      </c>
    </row>
    <row r="54" spans="1:8">
      <c r="A54" s="67">
        <f t="shared" si="2"/>
        <v>52</v>
      </c>
      <c r="B54" s="67">
        <f t="shared" si="0"/>
        <v>1.0039894901960784</v>
      </c>
      <c r="C54" s="67">
        <f>FH!A54*1</f>
        <v>0</v>
      </c>
      <c r="D54" s="67">
        <f>FH!B54*1</f>
        <v>0</v>
      </c>
      <c r="F54" s="67">
        <f>IF(FT!A54&lt;&gt;"",FT!A54*10,"")</f>
        <v>3.7069900000000002</v>
      </c>
      <c r="G54" s="67">
        <f>IF(FT!B54&lt;&gt;"",FT!B54*100,"")</f>
        <v>31.654199999999999</v>
      </c>
      <c r="H54" s="67">
        <f t="shared" si="1"/>
        <v>1</v>
      </c>
    </row>
    <row r="55" spans="1:8">
      <c r="A55" s="67">
        <f t="shared" si="2"/>
        <v>53</v>
      </c>
      <c r="B55" s="67">
        <f t="shared" si="0"/>
        <v>1.0232969803921568</v>
      </c>
      <c r="C55" s="67">
        <f>FH!A55*1</f>
        <v>0</v>
      </c>
      <c r="D55" s="67">
        <f>FH!B55*1</f>
        <v>0</v>
      </c>
      <c r="F55" s="67">
        <f>IF(FT!A55&lt;&gt;"",FT!A55*10,"")</f>
        <v>3.7140899999999997</v>
      </c>
      <c r="G55" s="67">
        <f>IF(FT!B55&lt;&gt;"",FT!B55*100,"")</f>
        <v>31.389199999999999</v>
      </c>
      <c r="H55" s="67">
        <f t="shared" si="1"/>
        <v>1</v>
      </c>
    </row>
    <row r="56" spans="1:8">
      <c r="A56" s="67">
        <f t="shared" si="2"/>
        <v>54</v>
      </c>
      <c r="B56" s="67">
        <f t="shared" si="0"/>
        <v>1.0426044705882351</v>
      </c>
      <c r="C56" s="67">
        <f>FH!A56*1</f>
        <v>4.4624199999999998</v>
      </c>
      <c r="D56" s="67">
        <f>FH!B56*1</f>
        <v>4.4624199999999998</v>
      </c>
      <c r="F56" s="67">
        <f>IF(FT!A56&lt;&gt;"",FT!A56*10,"")</f>
        <v>3.72248</v>
      </c>
      <c r="G56" s="67">
        <f>IF(FT!B56&lt;&gt;"",FT!B56*100,"")</f>
        <v>31.130299999999998</v>
      </c>
      <c r="H56" s="67">
        <f t="shared" si="1"/>
        <v>1</v>
      </c>
    </row>
    <row r="57" spans="1:8">
      <c r="A57" s="67">
        <f t="shared" si="2"/>
        <v>55</v>
      </c>
      <c r="B57" s="67">
        <f t="shared" si="0"/>
        <v>1.0619119607843137</v>
      </c>
      <c r="C57" s="67">
        <f>FH!A57*1</f>
        <v>0</v>
      </c>
      <c r="D57" s="67">
        <f>FH!B57*1</f>
        <v>0</v>
      </c>
      <c r="F57" s="67">
        <f>IF(FT!A57&lt;&gt;"",FT!A57*10,"")</f>
        <v>3.7307200000000003</v>
      </c>
      <c r="G57" s="67">
        <f>IF(FT!B57&lt;&gt;"",FT!B57*100,"")</f>
        <v>30.884800000000002</v>
      </c>
      <c r="H57" s="67">
        <f t="shared" si="1"/>
        <v>1</v>
      </c>
    </row>
    <row r="58" spans="1:8">
      <c r="A58" s="67">
        <f t="shared" si="2"/>
        <v>56</v>
      </c>
      <c r="B58" s="67">
        <f t="shared" si="0"/>
        <v>1.0812194509803921</v>
      </c>
      <c r="C58" s="67">
        <f>FH!A58*1</f>
        <v>4.4621500000000003</v>
      </c>
      <c r="D58" s="67">
        <f>FH!B58*1</f>
        <v>4.4621500000000003</v>
      </c>
      <c r="F58" s="67">
        <f>IF(FT!A58&lt;&gt;"",FT!A58*10,"")</f>
        <v>3.7399399999999998</v>
      </c>
      <c r="G58" s="67">
        <f>IF(FT!B58&lt;&gt;"",FT!B58*100,"")</f>
        <v>30.631000000000004</v>
      </c>
      <c r="H58" s="67">
        <f t="shared" si="1"/>
        <v>1</v>
      </c>
    </row>
    <row r="59" spans="1:8">
      <c r="A59" s="67">
        <f t="shared" si="2"/>
        <v>57</v>
      </c>
      <c r="B59" s="67">
        <f t="shared" si="0"/>
        <v>1.1005269411764707</v>
      </c>
      <c r="C59" s="67">
        <f>FH!A59*1</f>
        <v>0</v>
      </c>
      <c r="D59" s="67">
        <f>FH!B59*1</f>
        <v>0</v>
      </c>
      <c r="F59" s="67">
        <f>IF(FT!A59&lt;&gt;"",FT!A59*10,"")</f>
        <v>3.74878</v>
      </c>
      <c r="G59" s="67">
        <f>IF(FT!B59&lt;&gt;"",FT!B59*100,"")</f>
        <v>30.3855</v>
      </c>
      <c r="H59" s="67">
        <f t="shared" si="1"/>
        <v>1</v>
      </c>
    </row>
    <row r="60" spans="1:8">
      <c r="A60" s="67">
        <f t="shared" si="2"/>
        <v>58</v>
      </c>
      <c r="B60" s="67">
        <f t="shared" si="0"/>
        <v>1.119834431372549</v>
      </c>
      <c r="C60" s="67">
        <f>FH!A60*1</f>
        <v>0</v>
      </c>
      <c r="D60" s="67">
        <f>FH!B60*1</f>
        <v>0</v>
      </c>
      <c r="F60" s="67">
        <f>IF(FT!A60&lt;&gt;"",FT!A60*10,"")</f>
        <v>3.7583899999999999</v>
      </c>
      <c r="G60" s="67">
        <f>IF(FT!B60&lt;&gt;"",FT!B60*100,"")</f>
        <v>30.244700000000002</v>
      </c>
      <c r="H60" s="67">
        <f t="shared" si="1"/>
        <v>1</v>
      </c>
    </row>
    <row r="61" spans="1:8">
      <c r="A61" s="67">
        <f t="shared" si="2"/>
        <v>59</v>
      </c>
      <c r="B61" s="67">
        <f t="shared" si="0"/>
        <v>1.1391419215686274</v>
      </c>
      <c r="C61" s="67">
        <f>FH!A61*1</f>
        <v>4.4073799999999999</v>
      </c>
      <c r="D61" s="67">
        <f>FH!B61*1</f>
        <v>4.4073799999999999</v>
      </c>
      <c r="F61" s="67">
        <f>IF(FT!A61&lt;&gt;"",FT!A61*10,"")</f>
        <v>3.7695299999999996</v>
      </c>
      <c r="G61" s="67">
        <f>IF(FT!B61&lt;&gt;"",FT!B61*100,"")</f>
        <v>30.128100000000003</v>
      </c>
      <c r="H61" s="67">
        <f t="shared" si="1"/>
        <v>1</v>
      </c>
    </row>
    <row r="62" spans="1:8">
      <c r="A62" s="67">
        <f t="shared" si="2"/>
        <v>60</v>
      </c>
      <c r="B62" s="67">
        <f t="shared" si="0"/>
        <v>1.1584494117647057</v>
      </c>
      <c r="C62" s="67">
        <f>FH!A62*1</f>
        <v>0</v>
      </c>
      <c r="D62" s="67">
        <f>FH!B62*1</f>
        <v>0</v>
      </c>
      <c r="F62" s="67">
        <f>IF(FT!A62&lt;&gt;"",FT!A62*10,"")</f>
        <v>3.7827899999999999</v>
      </c>
      <c r="G62" s="67">
        <f>IF(FT!B62&lt;&gt;"",FT!B62*100,"")</f>
        <v>30.0717</v>
      </c>
      <c r="H62" s="67">
        <f t="shared" si="1"/>
        <v>1</v>
      </c>
    </row>
    <row r="63" spans="1:8">
      <c r="A63" s="67">
        <f t="shared" si="2"/>
        <v>61</v>
      </c>
      <c r="B63" s="67">
        <f t="shared" si="0"/>
        <v>1.1777569019607843</v>
      </c>
      <c r="C63" s="67">
        <f>FH!A63*1</f>
        <v>5.3982599999999996</v>
      </c>
      <c r="D63" s="67">
        <f>FH!B63*1</f>
        <v>5.3982599999999996</v>
      </c>
      <c r="F63" s="67">
        <f>IF(FT!A63&lt;&gt;"",FT!A63*10,"")</f>
        <v>3.7965800000000001</v>
      </c>
      <c r="G63" s="67">
        <f>IF(FT!B63&lt;&gt;"",FT!B63*100,"")</f>
        <v>30.044700000000002</v>
      </c>
      <c r="H63" s="67">
        <f t="shared" si="1"/>
        <v>1</v>
      </c>
    </row>
    <row r="64" spans="1:8">
      <c r="A64" s="67">
        <f t="shared" si="2"/>
        <v>62</v>
      </c>
      <c r="B64" s="67">
        <f t="shared" si="0"/>
        <v>1.1970643921568627</v>
      </c>
      <c r="C64" s="67">
        <f>FH!A64*1</f>
        <v>0</v>
      </c>
      <c r="D64" s="67">
        <f>FH!B64*1</f>
        <v>0</v>
      </c>
      <c r="F64" s="67">
        <f>IF(FT!A64&lt;&gt;"",FT!A64*10,"")</f>
        <v>3.8101800000000003</v>
      </c>
      <c r="G64" s="67">
        <f>IF(FT!B64&lt;&gt;"",FT!B64*100,"")</f>
        <v>29.957299999999996</v>
      </c>
      <c r="H64" s="67">
        <f t="shared" si="1"/>
        <v>1</v>
      </c>
    </row>
    <row r="65" spans="1:8">
      <c r="A65" s="67">
        <f t="shared" si="2"/>
        <v>63</v>
      </c>
      <c r="B65" s="67">
        <f t="shared" si="0"/>
        <v>1.216371882352941</v>
      </c>
      <c r="C65" s="67">
        <f>FH!A65*1</f>
        <v>0</v>
      </c>
      <c r="D65" s="67">
        <f>FH!B65*1</f>
        <v>0</v>
      </c>
      <c r="F65" s="67">
        <f>IF(FT!A65&lt;&gt;"",FT!A65*10,"")</f>
        <v>3.8221100000000003</v>
      </c>
      <c r="G65" s="67">
        <f>IF(FT!B65&lt;&gt;"",FT!B65*100,"")</f>
        <v>29.892400000000002</v>
      </c>
      <c r="H65" s="67">
        <f t="shared" si="1"/>
        <v>1</v>
      </c>
    </row>
    <row r="66" spans="1:8">
      <c r="A66" s="67">
        <f t="shared" si="2"/>
        <v>64</v>
      </c>
      <c r="B66" s="67">
        <f t="shared" si="0"/>
        <v>1.2356793725490196</v>
      </c>
      <c r="C66" s="67">
        <f>FH!A66*1</f>
        <v>5.0885899999999999</v>
      </c>
      <c r="D66" s="67">
        <f>FH!B66*1</f>
        <v>5.0885899999999999</v>
      </c>
      <c r="F66" s="67">
        <f>IF(FT!A66&lt;&gt;"",FT!A66*10,"")</f>
        <v>3.8327</v>
      </c>
      <c r="G66" s="67">
        <f>IF(FT!B66&lt;&gt;"",FT!B66*100,"")</f>
        <v>29.840299999999999</v>
      </c>
      <c r="H66" s="67">
        <f t="shared" si="1"/>
        <v>1</v>
      </c>
    </row>
    <row r="67" spans="1:8">
      <c r="A67" s="67">
        <f t="shared" si="2"/>
        <v>65</v>
      </c>
      <c r="B67" s="67">
        <f t="shared" ref="B67:B130" si="3">A67/255*$L$2</f>
        <v>1.254986862745098</v>
      </c>
      <c r="C67" s="67">
        <f>FH!A67*1</f>
        <v>0</v>
      </c>
      <c r="D67" s="67">
        <f>FH!B67*1</f>
        <v>0</v>
      </c>
      <c r="F67" s="67">
        <f>IF(FT!A67&lt;&gt;"",FT!A67*10,"")</f>
        <v>3.8402599999999998</v>
      </c>
      <c r="G67" s="67">
        <f>IF(FT!B67&lt;&gt;"",FT!B67*100,"")</f>
        <v>29.764099999999999</v>
      </c>
      <c r="H67" s="67">
        <f t="shared" ref="H67:H130" si="4">(IF(F67&lt;&gt;"",1,""))</f>
        <v>1</v>
      </c>
    </row>
    <row r="68" spans="1:8">
      <c r="A68" s="67">
        <f t="shared" ref="A68:A131" si="5">A67+1</f>
        <v>66</v>
      </c>
      <c r="B68" s="67">
        <f t="shared" si="3"/>
        <v>1.2742943529411765</v>
      </c>
      <c r="C68" s="67">
        <f>FH!A68*1</f>
        <v>5.4926199999999996</v>
      </c>
      <c r="D68" s="67">
        <f>FH!B68*1</f>
        <v>5.4926199999999996</v>
      </c>
      <c r="F68" s="67">
        <f>IF(FT!A68&lt;&gt;"",FT!A68*10,"")</f>
        <v>3.8429000000000002</v>
      </c>
      <c r="G68" s="67">
        <f>IF(FT!B68&lt;&gt;"",FT!B68*100,"")</f>
        <v>29.751100000000001</v>
      </c>
      <c r="H68" s="67">
        <f t="shared" si="4"/>
        <v>1</v>
      </c>
    </row>
    <row r="69" spans="1:8">
      <c r="A69" s="67">
        <f t="shared" si="5"/>
        <v>67</v>
      </c>
      <c r="B69" s="67">
        <f t="shared" si="3"/>
        <v>1.2936018431372549</v>
      </c>
      <c r="C69" s="67">
        <f>FH!A69*1</f>
        <v>0</v>
      </c>
      <c r="D69" s="67">
        <f>FH!B69*1</f>
        <v>0</v>
      </c>
      <c r="F69" s="67">
        <f>IF(FT!A69&lt;&gt;"",FT!A69*10,"")</f>
        <v>3.84049</v>
      </c>
      <c r="G69" s="67">
        <f>IF(FT!B69&lt;&gt;"",FT!B69*100,"")</f>
        <v>29.725299999999997</v>
      </c>
      <c r="H69" s="67">
        <f t="shared" si="4"/>
        <v>1</v>
      </c>
    </row>
    <row r="70" spans="1:8">
      <c r="A70" s="67">
        <f t="shared" si="5"/>
        <v>68</v>
      </c>
      <c r="B70" s="67">
        <f t="shared" si="3"/>
        <v>1.3129093333333333</v>
      </c>
      <c r="C70" s="67">
        <f>FH!A70*1</f>
        <v>0</v>
      </c>
      <c r="D70" s="67">
        <f>FH!B70*1</f>
        <v>0</v>
      </c>
      <c r="F70" s="67">
        <f>IF(FT!A70&lt;&gt;"",FT!A70*10,"")</f>
        <v>3.8428899999999997</v>
      </c>
      <c r="G70" s="67">
        <f>IF(FT!B70&lt;&gt;"",FT!B70*100,"")</f>
        <v>29.748999999999999</v>
      </c>
      <c r="H70" s="67">
        <f t="shared" si="4"/>
        <v>1</v>
      </c>
    </row>
    <row r="71" spans="1:8">
      <c r="A71" s="67">
        <f t="shared" si="5"/>
        <v>69</v>
      </c>
      <c r="B71" s="67">
        <f t="shared" si="3"/>
        <v>1.3322168235294116</v>
      </c>
      <c r="C71" s="67">
        <f>FH!A71*1</f>
        <v>4.3009399999999998</v>
      </c>
      <c r="D71" s="67">
        <f>FH!B71*1</f>
        <v>4.3009399999999998</v>
      </c>
      <c r="F71" s="67">
        <f>IF(FT!A71&lt;&gt;"",FT!A71*10,"")</f>
        <v>3.8591899999999999</v>
      </c>
      <c r="G71" s="67">
        <f>IF(FT!B71&lt;&gt;"",FT!B71*100,"")</f>
        <v>29.866599999999998</v>
      </c>
      <c r="H71" s="67">
        <f t="shared" si="4"/>
        <v>1</v>
      </c>
    </row>
    <row r="72" spans="1:8">
      <c r="A72" s="67">
        <f t="shared" si="5"/>
        <v>70</v>
      </c>
      <c r="B72" s="67">
        <f t="shared" si="3"/>
        <v>1.3515243137254902</v>
      </c>
      <c r="C72" s="67">
        <f>FH!A72*1</f>
        <v>0</v>
      </c>
      <c r="D72" s="67">
        <f>FH!B72*1</f>
        <v>0</v>
      </c>
      <c r="F72" s="67">
        <f>IF(FT!A72&lt;&gt;"",FT!A72*10,"")</f>
        <v>3.8762999999999996</v>
      </c>
      <c r="G72" s="67">
        <f>IF(FT!B72&lt;&gt;"",FT!B72*100,"")</f>
        <v>29.838199999999997</v>
      </c>
      <c r="H72" s="67">
        <f t="shared" si="4"/>
        <v>1</v>
      </c>
    </row>
    <row r="73" spans="1:8">
      <c r="A73" s="67">
        <f t="shared" si="5"/>
        <v>71</v>
      </c>
      <c r="B73" s="67">
        <f t="shared" si="3"/>
        <v>1.3708318039215686</v>
      </c>
      <c r="C73" s="67">
        <f>FH!A73*1</f>
        <v>0</v>
      </c>
      <c r="D73" s="67">
        <f>FH!B73*1</f>
        <v>0</v>
      </c>
      <c r="F73" s="67">
        <f>IF(FT!A73&lt;&gt;"",FT!A73*10,"")</f>
        <v>3.8702399999999999</v>
      </c>
      <c r="G73" s="67">
        <f>IF(FT!B73&lt;&gt;"",FT!B73*100,"")</f>
        <v>29.583900000000003</v>
      </c>
      <c r="H73" s="67">
        <f t="shared" si="4"/>
        <v>1</v>
      </c>
    </row>
    <row r="74" spans="1:8">
      <c r="A74" s="67">
        <f t="shared" si="5"/>
        <v>72</v>
      </c>
      <c r="B74" s="67">
        <f t="shared" si="3"/>
        <v>1.3901392941176469</v>
      </c>
      <c r="C74" s="67">
        <f>FH!A74*1</f>
        <v>4.7351700000000001</v>
      </c>
      <c r="D74" s="67">
        <f>FH!B74*1</f>
        <v>4.7351700000000001</v>
      </c>
      <c r="F74" s="67" t="str">
        <f>IF(FT!A74&lt;&gt;"",FT!A74*10,"")</f>
        <v/>
      </c>
      <c r="G74" s="67" t="str">
        <f>IF(FT!B74&lt;&gt;"",FT!B74*100,"")</f>
        <v/>
      </c>
      <c r="H74" s="67" t="str">
        <f t="shared" si="4"/>
        <v/>
      </c>
    </row>
    <row r="75" spans="1:8">
      <c r="A75" s="67">
        <f t="shared" si="5"/>
        <v>73</v>
      </c>
      <c r="B75" s="67">
        <f t="shared" si="3"/>
        <v>1.4094467843137253</v>
      </c>
      <c r="C75" s="67">
        <f>FH!A75*1</f>
        <v>0</v>
      </c>
      <c r="D75" s="67">
        <f>FH!B75*1</f>
        <v>0</v>
      </c>
      <c r="F75" s="67" t="str">
        <f>IF(FT!A75&lt;&gt;"",FT!A75*10,"")</f>
        <v/>
      </c>
      <c r="G75" s="67" t="str">
        <f>IF(FT!B75&lt;&gt;"",FT!B75*100,"")</f>
        <v/>
      </c>
      <c r="H75" s="67" t="str">
        <f t="shared" si="4"/>
        <v/>
      </c>
    </row>
    <row r="76" spans="1:8">
      <c r="A76" s="67">
        <f t="shared" si="5"/>
        <v>74</v>
      </c>
      <c r="B76" s="67">
        <f t="shared" si="3"/>
        <v>1.4287542745098039</v>
      </c>
      <c r="C76" s="67">
        <f>FH!A76*1</f>
        <v>4.3530199999999999</v>
      </c>
      <c r="D76" s="67">
        <f>FH!B76*1</f>
        <v>4.3530199999999999</v>
      </c>
      <c r="F76" s="67" t="str">
        <f>IF(FT!A76&lt;&gt;"",FT!A76*10,"")</f>
        <v/>
      </c>
      <c r="G76" s="67" t="str">
        <f>IF(FT!B76&lt;&gt;"",FT!B76*100,"")</f>
        <v/>
      </c>
      <c r="H76" s="67" t="str">
        <f t="shared" si="4"/>
        <v/>
      </c>
    </row>
    <row r="77" spans="1:8">
      <c r="A77" s="67">
        <f t="shared" si="5"/>
        <v>75</v>
      </c>
      <c r="B77" s="67">
        <f t="shared" si="3"/>
        <v>1.4480617647058822</v>
      </c>
      <c r="C77" s="67">
        <f>FH!A77*1</f>
        <v>0</v>
      </c>
      <c r="D77" s="67">
        <f>FH!B77*1</f>
        <v>0</v>
      </c>
      <c r="F77" s="67" t="str">
        <f>IF(FT!A77&lt;&gt;"",FT!A77*10,"")</f>
        <v/>
      </c>
      <c r="G77" s="67" t="str">
        <f>IF(FT!B77&lt;&gt;"",FT!B77*100,"")</f>
        <v/>
      </c>
      <c r="H77" s="67" t="str">
        <f t="shared" si="4"/>
        <v/>
      </c>
    </row>
    <row r="78" spans="1:8">
      <c r="A78" s="67">
        <f t="shared" si="5"/>
        <v>76</v>
      </c>
      <c r="B78" s="67">
        <f t="shared" si="3"/>
        <v>1.4673692549019606</v>
      </c>
      <c r="C78" s="67">
        <f>FH!A78*1</f>
        <v>0</v>
      </c>
      <c r="D78" s="67">
        <f>FH!B78*1</f>
        <v>0</v>
      </c>
      <c r="F78" s="67" t="str">
        <f>IF(FT!A78&lt;&gt;"",FT!A78*10,"")</f>
        <v/>
      </c>
      <c r="G78" s="67" t="str">
        <f>IF(FT!B78&lt;&gt;"",FT!B78*100,"")</f>
        <v/>
      </c>
      <c r="H78" s="67" t="str">
        <f t="shared" si="4"/>
        <v/>
      </c>
    </row>
    <row r="79" spans="1:8">
      <c r="A79" s="67">
        <f t="shared" si="5"/>
        <v>77</v>
      </c>
      <c r="B79" s="67">
        <f t="shared" si="3"/>
        <v>1.4866767450980389</v>
      </c>
      <c r="C79" s="67">
        <f>FH!A79*1</f>
        <v>3.8520799999999999</v>
      </c>
      <c r="D79" s="67">
        <f>FH!B79*1</f>
        <v>3.8520799999999999</v>
      </c>
      <c r="F79" s="67" t="str">
        <f>IF(FT!A79&lt;&gt;"",FT!A79*10,"")</f>
        <v/>
      </c>
      <c r="G79" s="67" t="str">
        <f>IF(FT!B79&lt;&gt;"",FT!B79*100,"")</f>
        <v/>
      </c>
      <c r="H79" s="67" t="str">
        <f t="shared" si="4"/>
        <v/>
      </c>
    </row>
    <row r="80" spans="1:8">
      <c r="A80" s="67">
        <f t="shared" si="5"/>
        <v>78</v>
      </c>
      <c r="B80" s="67">
        <f t="shared" si="3"/>
        <v>1.5059842352941177</v>
      </c>
      <c r="C80" s="67">
        <f>FH!A80*1</f>
        <v>0</v>
      </c>
      <c r="D80" s="67">
        <f>FH!B80*1</f>
        <v>0</v>
      </c>
      <c r="F80" s="67" t="str">
        <f>IF(FT!A80&lt;&gt;"",FT!A80*10,"")</f>
        <v/>
      </c>
      <c r="G80" s="67" t="str">
        <f>IF(FT!B80&lt;&gt;"",FT!B80*100,"")</f>
        <v/>
      </c>
      <c r="H80" s="67" t="str">
        <f t="shared" si="4"/>
        <v/>
      </c>
    </row>
    <row r="81" spans="1:8">
      <c r="A81" s="67">
        <f t="shared" si="5"/>
        <v>79</v>
      </c>
      <c r="B81" s="67">
        <f t="shared" si="3"/>
        <v>1.5252917254901961</v>
      </c>
      <c r="C81" s="67">
        <f>FH!A81*1</f>
        <v>3.4809399999999999</v>
      </c>
      <c r="D81" s="67">
        <f>FH!B81*1</f>
        <v>3.4809399999999999</v>
      </c>
      <c r="F81" s="67" t="str">
        <f>IF(FT!A81&lt;&gt;"",FT!A81*10,"")</f>
        <v/>
      </c>
      <c r="G81" s="67" t="str">
        <f>IF(FT!B81&lt;&gt;"",FT!B81*100,"")</f>
        <v/>
      </c>
      <c r="H81" s="67" t="str">
        <f t="shared" si="4"/>
        <v/>
      </c>
    </row>
    <row r="82" spans="1:8">
      <c r="A82" s="67">
        <f t="shared" si="5"/>
        <v>80</v>
      </c>
      <c r="B82" s="67">
        <f t="shared" si="3"/>
        <v>1.5445992156862745</v>
      </c>
      <c r="C82" s="67">
        <f>FH!A82*1</f>
        <v>0</v>
      </c>
      <c r="D82" s="67">
        <f>FH!B82*1</f>
        <v>0</v>
      </c>
      <c r="F82" s="67" t="str">
        <f>IF(FT!A82&lt;&gt;"",FT!A82*10,"")</f>
        <v/>
      </c>
      <c r="G82" s="67" t="str">
        <f>IF(FT!B82&lt;&gt;"",FT!B82*100,"")</f>
        <v/>
      </c>
      <c r="H82" s="67" t="str">
        <f t="shared" si="4"/>
        <v/>
      </c>
    </row>
    <row r="83" spans="1:8">
      <c r="A83" s="67">
        <f t="shared" si="5"/>
        <v>81</v>
      </c>
      <c r="B83" s="67">
        <f t="shared" si="3"/>
        <v>1.5639067058823528</v>
      </c>
      <c r="C83" s="67">
        <f>FH!A83*1</f>
        <v>0</v>
      </c>
      <c r="D83" s="67">
        <f>FH!B83*1</f>
        <v>0</v>
      </c>
      <c r="F83" s="67" t="str">
        <f>IF(FT!A83&lt;&gt;"",FT!A83*10,"")</f>
        <v/>
      </c>
      <c r="G83" s="67" t="str">
        <f>IF(FT!B83&lt;&gt;"",FT!B83*100,"")</f>
        <v/>
      </c>
      <c r="H83" s="67" t="str">
        <f t="shared" si="4"/>
        <v/>
      </c>
    </row>
    <row r="84" spans="1:8">
      <c r="A84" s="67">
        <f t="shared" si="5"/>
        <v>82</v>
      </c>
      <c r="B84" s="67">
        <f t="shared" si="3"/>
        <v>1.5832141960784314</v>
      </c>
      <c r="C84" s="67">
        <f>FH!A84*1</f>
        <v>3.3353000000000002</v>
      </c>
      <c r="D84" s="67">
        <f>FH!B84*1</f>
        <v>3.3353000000000002</v>
      </c>
      <c r="F84" s="67" t="str">
        <f>IF(FT!A84&lt;&gt;"",FT!A84*10,"")</f>
        <v/>
      </c>
      <c r="G84" s="67" t="str">
        <f>IF(FT!B84&lt;&gt;"",FT!B84*100,"")</f>
        <v/>
      </c>
      <c r="H84" s="67" t="str">
        <f t="shared" si="4"/>
        <v/>
      </c>
    </row>
    <row r="85" spans="1:8">
      <c r="A85" s="67">
        <f t="shared" si="5"/>
        <v>83</v>
      </c>
      <c r="B85" s="67">
        <f t="shared" si="3"/>
        <v>1.6025216862745097</v>
      </c>
      <c r="C85" s="67">
        <f>FH!A85*1</f>
        <v>0</v>
      </c>
      <c r="D85" s="67">
        <f>FH!B85*1</f>
        <v>0</v>
      </c>
      <c r="F85" s="67" t="str">
        <f>IF(FT!A85&lt;&gt;"",FT!A85*10,"")</f>
        <v/>
      </c>
      <c r="G85" s="67" t="str">
        <f>IF(FT!B85&lt;&gt;"",FT!B85*100,"")</f>
        <v/>
      </c>
      <c r="H85" s="67" t="str">
        <f t="shared" si="4"/>
        <v/>
      </c>
    </row>
    <row r="86" spans="1:8">
      <c r="A86" s="67">
        <f t="shared" si="5"/>
        <v>84</v>
      </c>
      <c r="B86" s="67">
        <f t="shared" si="3"/>
        <v>1.6218291764705881</v>
      </c>
      <c r="C86" s="67">
        <f>FH!A86*1</f>
        <v>0</v>
      </c>
      <c r="D86" s="67">
        <f>FH!B86*1</f>
        <v>0</v>
      </c>
      <c r="F86" s="67" t="str">
        <f>IF(FT!A86&lt;&gt;"",FT!A86*10,"")</f>
        <v/>
      </c>
      <c r="G86" s="67" t="str">
        <f>IF(FT!B86&lt;&gt;"",FT!B86*100,"")</f>
        <v/>
      </c>
      <c r="H86" s="67" t="str">
        <f t="shared" si="4"/>
        <v/>
      </c>
    </row>
    <row r="87" spans="1:8">
      <c r="A87" s="67">
        <f t="shared" si="5"/>
        <v>85</v>
      </c>
      <c r="B87" s="67">
        <f t="shared" si="3"/>
        <v>1.6411366666666665</v>
      </c>
      <c r="C87" s="67">
        <f>FH!A87*1</f>
        <v>3.48725</v>
      </c>
      <c r="D87" s="67">
        <f>FH!B87*1</f>
        <v>3.48725</v>
      </c>
      <c r="F87" s="67" t="str">
        <f>IF(FT!A87&lt;&gt;"",FT!A87*10,"")</f>
        <v/>
      </c>
      <c r="G87" s="67" t="str">
        <f>IF(FT!B87&lt;&gt;"",FT!B87*100,"")</f>
        <v/>
      </c>
      <c r="H87" s="67" t="str">
        <f t="shared" si="4"/>
        <v/>
      </c>
    </row>
    <row r="88" spans="1:8">
      <c r="A88" s="67">
        <f t="shared" si="5"/>
        <v>86</v>
      </c>
      <c r="B88" s="67">
        <f t="shared" si="3"/>
        <v>1.660444156862745</v>
      </c>
      <c r="C88" s="67">
        <f>FH!A88*1</f>
        <v>0</v>
      </c>
      <c r="D88" s="67">
        <f>FH!B88*1</f>
        <v>0</v>
      </c>
      <c r="F88" s="67" t="str">
        <f>IF(FT!A88&lt;&gt;"",FT!A88*10,"")</f>
        <v/>
      </c>
      <c r="G88" s="67" t="str">
        <f>IF(FT!B88&lt;&gt;"",FT!B88*100,"")</f>
        <v/>
      </c>
      <c r="H88" s="67" t="str">
        <f t="shared" si="4"/>
        <v/>
      </c>
    </row>
    <row r="89" spans="1:8">
      <c r="A89" s="67">
        <f t="shared" si="5"/>
        <v>87</v>
      </c>
      <c r="B89" s="67">
        <f t="shared" si="3"/>
        <v>1.6797516470588234</v>
      </c>
      <c r="C89" s="67">
        <f>FH!A89*1</f>
        <v>4.5424199999999999</v>
      </c>
      <c r="D89" s="67">
        <f>FH!B89*1</f>
        <v>4.5424199999999999</v>
      </c>
      <c r="F89" s="67" t="str">
        <f>IF(FT!A89&lt;&gt;"",FT!A89*10,"")</f>
        <v/>
      </c>
      <c r="G89" s="67" t="str">
        <f>IF(FT!B89&lt;&gt;"",FT!B89*100,"")</f>
        <v/>
      </c>
      <c r="H89" s="67" t="str">
        <f t="shared" si="4"/>
        <v/>
      </c>
    </row>
    <row r="90" spans="1:8">
      <c r="A90" s="67">
        <f t="shared" si="5"/>
        <v>88</v>
      </c>
      <c r="B90" s="67">
        <f t="shared" si="3"/>
        <v>1.6990591372549018</v>
      </c>
      <c r="C90" s="67">
        <f>FH!A90*1</f>
        <v>0</v>
      </c>
      <c r="D90" s="67">
        <f>FH!B90*1</f>
        <v>0</v>
      </c>
      <c r="F90" s="67" t="str">
        <f>IF(FT!A90&lt;&gt;"",FT!A90*10,"")</f>
        <v/>
      </c>
      <c r="G90" s="67" t="str">
        <f>IF(FT!B90&lt;&gt;"",FT!B90*100,"")</f>
        <v/>
      </c>
      <c r="H90" s="67" t="str">
        <f t="shared" si="4"/>
        <v/>
      </c>
    </row>
    <row r="91" spans="1:8">
      <c r="A91" s="67">
        <f t="shared" si="5"/>
        <v>89</v>
      </c>
      <c r="B91" s="67">
        <f t="shared" si="3"/>
        <v>1.7183666274509801</v>
      </c>
      <c r="C91" s="67">
        <f>FH!A91*1</f>
        <v>0</v>
      </c>
      <c r="D91" s="67">
        <f>FH!B91*1</f>
        <v>0</v>
      </c>
      <c r="F91" s="67" t="str">
        <f>IF(FT!A91&lt;&gt;"",FT!A91*10,"")</f>
        <v/>
      </c>
      <c r="G91" s="67" t="str">
        <f>IF(FT!B91&lt;&gt;"",FT!B91*100,"")</f>
        <v/>
      </c>
      <c r="H91" s="67" t="str">
        <f t="shared" si="4"/>
        <v/>
      </c>
    </row>
    <row r="92" spans="1:8">
      <c r="A92" s="67">
        <f t="shared" si="5"/>
        <v>90</v>
      </c>
      <c r="B92" s="67">
        <f t="shared" si="3"/>
        <v>1.7376741176470587</v>
      </c>
      <c r="C92" s="67">
        <f>FH!A92*1</f>
        <v>5.3924799999999999</v>
      </c>
      <c r="D92" s="67">
        <f>FH!B92*1</f>
        <v>5.3924799999999999</v>
      </c>
      <c r="F92" s="67" t="str">
        <f>IF(FT!A92&lt;&gt;"",FT!A92*10,"")</f>
        <v/>
      </c>
      <c r="G92" s="67" t="str">
        <f>IF(FT!B92&lt;&gt;"",FT!B92*100,"")</f>
        <v/>
      </c>
      <c r="H92" s="67" t="str">
        <f t="shared" si="4"/>
        <v/>
      </c>
    </row>
    <row r="93" spans="1:8">
      <c r="A93" s="67">
        <f t="shared" si="5"/>
        <v>91</v>
      </c>
      <c r="B93" s="67">
        <f t="shared" si="3"/>
        <v>1.7569816078431371</v>
      </c>
      <c r="C93" s="67">
        <f>FH!A93*1</f>
        <v>0</v>
      </c>
      <c r="D93" s="67">
        <f>FH!B93*1</f>
        <v>0</v>
      </c>
      <c r="F93" s="67" t="str">
        <f>IF(FT!A93&lt;&gt;"",FT!A93*10,"")</f>
        <v/>
      </c>
      <c r="G93" s="67" t="str">
        <f>IF(FT!B93&lt;&gt;"",FT!B93*100,"")</f>
        <v/>
      </c>
      <c r="H93" s="67" t="str">
        <f t="shared" si="4"/>
        <v/>
      </c>
    </row>
    <row r="94" spans="1:8">
      <c r="A94" s="67">
        <f t="shared" si="5"/>
        <v>92</v>
      </c>
      <c r="B94" s="67">
        <f t="shared" si="3"/>
        <v>1.7762890980392154</v>
      </c>
      <c r="C94" s="67">
        <f>FH!A94*1</f>
        <v>6.2018800000000001</v>
      </c>
      <c r="D94" s="67">
        <f>FH!B94*1</f>
        <v>6.2018800000000001</v>
      </c>
      <c r="F94" s="67" t="str">
        <f>IF(FT!A94&lt;&gt;"",FT!A94*10,"")</f>
        <v/>
      </c>
      <c r="G94" s="67" t="str">
        <f>IF(FT!B94&lt;&gt;"",FT!B94*100,"")</f>
        <v/>
      </c>
      <c r="H94" s="67" t="str">
        <f t="shared" si="4"/>
        <v/>
      </c>
    </row>
    <row r="95" spans="1:8">
      <c r="A95" s="67">
        <f t="shared" si="5"/>
        <v>93</v>
      </c>
      <c r="B95" s="67">
        <f t="shared" si="3"/>
        <v>1.7955965882352938</v>
      </c>
      <c r="C95" s="67">
        <f>FH!A95*1</f>
        <v>0</v>
      </c>
      <c r="D95" s="67">
        <f>FH!B95*1</f>
        <v>0</v>
      </c>
      <c r="F95" s="67" t="str">
        <f>IF(FT!A95&lt;&gt;"",FT!A95*10,"")</f>
        <v/>
      </c>
      <c r="G95" s="67" t="str">
        <f>IF(FT!B95&lt;&gt;"",FT!B95*100,"")</f>
        <v/>
      </c>
      <c r="H95" s="67" t="str">
        <f t="shared" si="4"/>
        <v/>
      </c>
    </row>
    <row r="96" spans="1:8">
      <c r="A96" s="67">
        <f t="shared" si="5"/>
        <v>94</v>
      </c>
      <c r="B96" s="67">
        <f t="shared" si="3"/>
        <v>1.8149040784313726</v>
      </c>
      <c r="C96" s="67">
        <f>FH!A96*1</f>
        <v>0</v>
      </c>
      <c r="D96" s="67">
        <f>FH!B96*1</f>
        <v>0</v>
      </c>
      <c r="F96" s="67" t="str">
        <f>IF(FT!A96&lt;&gt;"",FT!A96*10,"")</f>
        <v/>
      </c>
      <c r="G96" s="67" t="str">
        <f>IF(FT!B96&lt;&gt;"",FT!B96*100,"")</f>
        <v/>
      </c>
      <c r="H96" s="67" t="str">
        <f t="shared" si="4"/>
        <v/>
      </c>
    </row>
    <row r="97" spans="1:8">
      <c r="A97" s="67">
        <f t="shared" si="5"/>
        <v>95</v>
      </c>
      <c r="B97" s="67">
        <f t="shared" si="3"/>
        <v>1.8342115686274509</v>
      </c>
      <c r="C97" s="67">
        <f>FH!A97*1</f>
        <v>6.9683200000000003</v>
      </c>
      <c r="D97" s="67">
        <f>FH!B97*1</f>
        <v>6.9683200000000003</v>
      </c>
      <c r="F97" s="67" t="str">
        <f>IF(FT!A97&lt;&gt;"",FT!A97*10,"")</f>
        <v/>
      </c>
      <c r="G97" s="67" t="str">
        <f>IF(FT!B97&lt;&gt;"",FT!B97*100,"")</f>
        <v/>
      </c>
      <c r="H97" s="67" t="str">
        <f t="shared" si="4"/>
        <v/>
      </c>
    </row>
    <row r="98" spans="1:8">
      <c r="A98" s="67">
        <f t="shared" si="5"/>
        <v>96</v>
      </c>
      <c r="B98" s="67">
        <f t="shared" si="3"/>
        <v>1.8535190588235293</v>
      </c>
      <c r="C98" s="67">
        <f>FH!A98*1</f>
        <v>0</v>
      </c>
      <c r="D98" s="67">
        <f>FH!B98*1</f>
        <v>0</v>
      </c>
      <c r="F98" s="67" t="str">
        <f>IF(FT!A98&lt;&gt;"",FT!A98*10,"")</f>
        <v/>
      </c>
      <c r="G98" s="67" t="str">
        <f>IF(FT!B98&lt;&gt;"",FT!B98*100,"")</f>
        <v/>
      </c>
      <c r="H98" s="67" t="str">
        <f t="shared" si="4"/>
        <v/>
      </c>
    </row>
    <row r="99" spans="1:8">
      <c r="A99" s="67">
        <f t="shared" si="5"/>
        <v>97</v>
      </c>
      <c r="B99" s="67">
        <f t="shared" si="3"/>
        <v>1.8728265490196077</v>
      </c>
      <c r="C99" s="67">
        <f>FH!A99*1</f>
        <v>7.12188</v>
      </c>
      <c r="D99" s="67">
        <f>FH!B99*1</f>
        <v>7.12188</v>
      </c>
      <c r="F99" s="67" t="str">
        <f>IF(FT!A99&lt;&gt;"",FT!A99*10,"")</f>
        <v/>
      </c>
      <c r="G99" s="67" t="str">
        <f>IF(FT!B99&lt;&gt;"",FT!B99*100,"")</f>
        <v/>
      </c>
      <c r="H99" s="67" t="str">
        <f t="shared" si="4"/>
        <v/>
      </c>
    </row>
    <row r="100" spans="1:8">
      <c r="A100" s="67">
        <f t="shared" si="5"/>
        <v>98</v>
      </c>
      <c r="B100" s="67">
        <f t="shared" si="3"/>
        <v>1.8921340392156862</v>
      </c>
      <c r="C100" s="67">
        <f>FH!A100*1</f>
        <v>0</v>
      </c>
      <c r="D100" s="67">
        <f>FH!B100*1</f>
        <v>0</v>
      </c>
      <c r="F100" s="67" t="str">
        <f>IF(FT!A100&lt;&gt;"",FT!A100*10,"")</f>
        <v/>
      </c>
      <c r="G100" s="67" t="str">
        <f>IF(FT!B100&lt;&gt;"",FT!B100*100,"")</f>
        <v/>
      </c>
      <c r="H100" s="67" t="str">
        <f t="shared" si="4"/>
        <v/>
      </c>
    </row>
    <row r="101" spans="1:8">
      <c r="A101" s="67">
        <f t="shared" si="5"/>
        <v>99</v>
      </c>
      <c r="B101" s="67">
        <f t="shared" si="3"/>
        <v>1.9114415294117646</v>
      </c>
      <c r="C101" s="67">
        <f>FH!A101*1</f>
        <v>0</v>
      </c>
      <c r="D101" s="67">
        <f>FH!B101*1</f>
        <v>0</v>
      </c>
      <c r="F101" s="67" t="str">
        <f>IF(FT!A101&lt;&gt;"",FT!A101*10,"")</f>
        <v/>
      </c>
      <c r="G101" s="67" t="str">
        <f>IF(FT!B101&lt;&gt;"",FT!B101*100,"")</f>
        <v/>
      </c>
      <c r="H101" s="67" t="str">
        <f t="shared" si="4"/>
        <v/>
      </c>
    </row>
    <row r="102" spans="1:8">
      <c r="A102" s="67">
        <f t="shared" si="5"/>
        <v>100</v>
      </c>
      <c r="B102" s="67">
        <f t="shared" si="3"/>
        <v>1.930749019607843</v>
      </c>
      <c r="C102" s="67">
        <f>FH!A102*1</f>
        <v>7.1316800000000002</v>
      </c>
      <c r="D102" s="67">
        <f>FH!B102*1</f>
        <v>7.1316800000000002</v>
      </c>
      <c r="F102" s="67" t="str">
        <f>IF(FT!A102&lt;&gt;"",FT!A102*10,"")</f>
        <v/>
      </c>
      <c r="G102" s="67" t="str">
        <f>IF(FT!B102&lt;&gt;"",FT!B102*100,"")</f>
        <v/>
      </c>
      <c r="H102" s="67" t="str">
        <f t="shared" si="4"/>
        <v/>
      </c>
    </row>
    <row r="103" spans="1:8">
      <c r="A103" s="67">
        <f t="shared" si="5"/>
        <v>101</v>
      </c>
      <c r="B103" s="67">
        <f t="shared" si="3"/>
        <v>1.9500565098039213</v>
      </c>
      <c r="C103" s="67">
        <f>FH!A103*1</f>
        <v>0</v>
      </c>
      <c r="D103" s="67">
        <f>FH!B103*1</f>
        <v>0</v>
      </c>
      <c r="F103" s="67" t="str">
        <f>IF(FT!A103&lt;&gt;"",FT!A103*10,"")</f>
        <v/>
      </c>
      <c r="G103" s="67" t="str">
        <f>IF(FT!B103&lt;&gt;"",FT!B103*100,"")</f>
        <v/>
      </c>
      <c r="H103" s="67" t="str">
        <f t="shared" si="4"/>
        <v/>
      </c>
    </row>
    <row r="104" spans="1:8">
      <c r="A104" s="67">
        <f t="shared" si="5"/>
        <v>102</v>
      </c>
      <c r="B104" s="67">
        <f t="shared" si="3"/>
        <v>1.9693639999999999</v>
      </c>
      <c r="C104" s="67">
        <f>FH!A104*1</f>
        <v>0</v>
      </c>
      <c r="D104" s="67">
        <f>FH!B104*1</f>
        <v>0</v>
      </c>
      <c r="F104" s="67" t="str">
        <f>IF(FT!A104&lt;&gt;"",FT!A104*10,"")</f>
        <v/>
      </c>
      <c r="G104" s="67" t="str">
        <f>IF(FT!B104&lt;&gt;"",FT!B104*100,"")</f>
        <v/>
      </c>
      <c r="H104" s="67" t="str">
        <f t="shared" si="4"/>
        <v/>
      </c>
    </row>
    <row r="105" spans="1:8">
      <c r="A105" s="67">
        <f t="shared" si="5"/>
        <v>103</v>
      </c>
      <c r="B105" s="67">
        <f t="shared" si="3"/>
        <v>1.9886714901960783</v>
      </c>
      <c r="C105" s="67">
        <f>FH!A105*1</f>
        <v>7.0879200000000004</v>
      </c>
      <c r="D105" s="67">
        <f>FH!B105*1</f>
        <v>7.0879200000000004</v>
      </c>
      <c r="F105" s="67" t="str">
        <f>IF(FT!A105&lt;&gt;"",FT!A105*10,"")</f>
        <v/>
      </c>
      <c r="G105" s="67" t="str">
        <f>IF(FT!B105&lt;&gt;"",FT!B105*100,"")</f>
        <v/>
      </c>
      <c r="H105" s="67" t="str">
        <f t="shared" si="4"/>
        <v/>
      </c>
    </row>
    <row r="106" spans="1:8">
      <c r="A106" s="67">
        <f t="shared" si="5"/>
        <v>104</v>
      </c>
      <c r="B106" s="67">
        <f t="shared" si="3"/>
        <v>2.0079789803921568</v>
      </c>
      <c r="C106" s="67">
        <f>FH!A106*1</f>
        <v>0</v>
      </c>
      <c r="D106" s="67">
        <f>FH!B106*1</f>
        <v>0</v>
      </c>
      <c r="F106" s="67" t="str">
        <f>IF(FT!A106&lt;&gt;"",FT!A106*10,"")</f>
        <v/>
      </c>
      <c r="G106" s="67" t="str">
        <f>IF(FT!B106&lt;&gt;"",FT!B106*100,"")</f>
        <v/>
      </c>
      <c r="H106" s="67" t="str">
        <f t="shared" si="4"/>
        <v/>
      </c>
    </row>
    <row r="107" spans="1:8">
      <c r="A107" s="67">
        <f t="shared" si="5"/>
        <v>105</v>
      </c>
      <c r="B107" s="67">
        <f t="shared" si="3"/>
        <v>2.0272864705882352</v>
      </c>
      <c r="C107" s="67">
        <f>FH!A107*1</f>
        <v>6.5323500000000001</v>
      </c>
      <c r="D107" s="67">
        <f>FH!B107*1</f>
        <v>6.5323500000000001</v>
      </c>
      <c r="F107" s="67" t="str">
        <f>IF(FT!A107&lt;&gt;"",FT!A107*10,"")</f>
        <v/>
      </c>
      <c r="G107" s="67" t="str">
        <f>IF(FT!B107&lt;&gt;"",FT!B107*100,"")</f>
        <v/>
      </c>
      <c r="H107" s="67" t="str">
        <f t="shared" si="4"/>
        <v/>
      </c>
    </row>
    <row r="108" spans="1:8">
      <c r="A108" s="67">
        <f t="shared" si="5"/>
        <v>106</v>
      </c>
      <c r="B108" s="67">
        <f t="shared" si="3"/>
        <v>2.0465939607843135</v>
      </c>
      <c r="C108" s="67">
        <f>FH!A108*1</f>
        <v>0</v>
      </c>
      <c r="D108" s="67">
        <f>FH!B108*1</f>
        <v>0</v>
      </c>
      <c r="F108" s="67" t="str">
        <f>IF(FT!A108&lt;&gt;"",FT!A108*10,"")</f>
        <v/>
      </c>
      <c r="G108" s="67" t="str">
        <f>IF(FT!B108&lt;&gt;"",FT!B108*100,"")</f>
        <v/>
      </c>
      <c r="H108" s="67" t="str">
        <f t="shared" si="4"/>
        <v/>
      </c>
    </row>
    <row r="109" spans="1:8">
      <c r="A109" s="67">
        <f t="shared" si="5"/>
        <v>107</v>
      </c>
      <c r="B109" s="67">
        <f t="shared" si="3"/>
        <v>2.0659014509803919</v>
      </c>
      <c r="C109" s="67">
        <f>FH!A109*1</f>
        <v>0</v>
      </c>
      <c r="D109" s="67">
        <f>FH!B109*1</f>
        <v>0</v>
      </c>
      <c r="F109" s="67" t="str">
        <f>IF(FT!A109&lt;&gt;"",FT!A109*10,"")</f>
        <v/>
      </c>
      <c r="G109" s="67" t="str">
        <f>IF(FT!B109&lt;&gt;"",FT!B109*100,"")</f>
        <v/>
      </c>
      <c r="H109" s="67" t="str">
        <f t="shared" si="4"/>
        <v/>
      </c>
    </row>
    <row r="110" spans="1:8">
      <c r="A110" s="67">
        <f t="shared" si="5"/>
        <v>108</v>
      </c>
      <c r="B110" s="67">
        <f t="shared" si="3"/>
        <v>2.0852089411764703</v>
      </c>
      <c r="C110" s="67">
        <f>FH!A110*1</f>
        <v>6.02027</v>
      </c>
      <c r="D110" s="67">
        <f>FH!B110*1</f>
        <v>6.02027</v>
      </c>
      <c r="F110" s="67" t="str">
        <f>IF(FT!A110&lt;&gt;"",FT!A110*10,"")</f>
        <v/>
      </c>
      <c r="G110" s="67" t="str">
        <f>IF(FT!B110&lt;&gt;"",FT!B110*100,"")</f>
        <v/>
      </c>
      <c r="H110" s="67" t="str">
        <f t="shared" si="4"/>
        <v/>
      </c>
    </row>
    <row r="111" spans="1:8">
      <c r="A111" s="67">
        <f t="shared" si="5"/>
        <v>109</v>
      </c>
      <c r="B111" s="67">
        <f t="shared" si="3"/>
        <v>2.1045164313725486</v>
      </c>
      <c r="C111" s="67">
        <f>FH!A111*1</f>
        <v>0</v>
      </c>
      <c r="D111" s="67">
        <f>FH!B111*1</f>
        <v>0</v>
      </c>
      <c r="F111" s="67" t="str">
        <f>IF(FT!A111&lt;&gt;"",FT!A111*10,"")</f>
        <v/>
      </c>
      <c r="G111" s="67" t="str">
        <f>IF(FT!B111&lt;&gt;"",FT!B111*100,"")</f>
        <v/>
      </c>
      <c r="H111" s="67" t="str">
        <f t="shared" si="4"/>
        <v/>
      </c>
    </row>
    <row r="112" spans="1:8">
      <c r="A112" s="67">
        <f t="shared" si="5"/>
        <v>110</v>
      </c>
      <c r="B112" s="67">
        <f t="shared" si="3"/>
        <v>2.1238239215686274</v>
      </c>
      <c r="C112" s="67">
        <f>FH!A112*1</f>
        <v>5.4348999999999998</v>
      </c>
      <c r="D112" s="67">
        <f>FH!B112*1</f>
        <v>5.4348999999999998</v>
      </c>
      <c r="F112" s="67" t="str">
        <f>IF(FT!A112&lt;&gt;"",FT!A112*10,"")</f>
        <v/>
      </c>
      <c r="G112" s="67" t="str">
        <f>IF(FT!B112&lt;&gt;"",FT!B112*100,"")</f>
        <v/>
      </c>
      <c r="H112" s="67" t="str">
        <f t="shared" si="4"/>
        <v/>
      </c>
    </row>
    <row r="113" spans="1:8">
      <c r="A113" s="67">
        <f t="shared" si="5"/>
        <v>111</v>
      </c>
      <c r="B113" s="67">
        <f t="shared" si="3"/>
        <v>2.1431314117647058</v>
      </c>
      <c r="C113" s="67">
        <f>FH!A113*1</f>
        <v>0</v>
      </c>
      <c r="D113" s="67">
        <f>FH!B113*1</f>
        <v>0</v>
      </c>
      <c r="F113" s="67" t="str">
        <f>IF(FT!A113&lt;&gt;"",FT!A113*10,"")</f>
        <v/>
      </c>
      <c r="G113" s="67" t="str">
        <f>IF(FT!B113&lt;&gt;"",FT!B113*100,"")</f>
        <v/>
      </c>
      <c r="H113" s="67" t="str">
        <f t="shared" si="4"/>
        <v/>
      </c>
    </row>
    <row r="114" spans="1:8">
      <c r="A114" s="67">
        <f t="shared" si="5"/>
        <v>112</v>
      </c>
      <c r="B114" s="67">
        <f t="shared" si="3"/>
        <v>2.1624389019607841</v>
      </c>
      <c r="C114" s="67">
        <f>FH!A114*1</f>
        <v>0</v>
      </c>
      <c r="D114" s="67">
        <f>FH!B114*1</f>
        <v>0</v>
      </c>
      <c r="F114" s="67" t="str">
        <f>IF(FT!A114&lt;&gt;"",FT!A114*10,"")</f>
        <v/>
      </c>
      <c r="G114" s="67" t="str">
        <f>IF(FT!B114&lt;&gt;"",FT!B114*100,"")</f>
        <v/>
      </c>
      <c r="H114" s="67" t="str">
        <f t="shared" si="4"/>
        <v/>
      </c>
    </row>
    <row r="115" spans="1:8">
      <c r="A115" s="67">
        <f t="shared" si="5"/>
        <v>113</v>
      </c>
      <c r="B115" s="67">
        <f t="shared" si="3"/>
        <v>2.1817463921568625</v>
      </c>
      <c r="C115" s="67">
        <f>FH!A115*1</f>
        <v>4.5753000000000004</v>
      </c>
      <c r="D115" s="67">
        <f>FH!B115*1</f>
        <v>4.5753000000000004</v>
      </c>
      <c r="F115" s="67" t="str">
        <f>IF(FT!A115&lt;&gt;"",FT!A115*10,"")</f>
        <v/>
      </c>
      <c r="G115" s="67" t="str">
        <f>IF(FT!B115&lt;&gt;"",FT!B115*100,"")</f>
        <v/>
      </c>
      <c r="H115" s="67" t="str">
        <f t="shared" si="4"/>
        <v/>
      </c>
    </row>
    <row r="116" spans="1:8">
      <c r="A116" s="67">
        <f t="shared" si="5"/>
        <v>114</v>
      </c>
      <c r="B116" s="67">
        <f t="shared" si="3"/>
        <v>2.2010538823529413</v>
      </c>
      <c r="C116" s="67">
        <f>FH!A116*1</f>
        <v>0</v>
      </c>
      <c r="D116" s="67">
        <f>FH!B116*1</f>
        <v>0</v>
      </c>
      <c r="F116" s="67" t="str">
        <f>IF(FT!A116&lt;&gt;"",FT!A116*10,"")</f>
        <v/>
      </c>
      <c r="G116" s="67" t="str">
        <f>IF(FT!B116&lt;&gt;"",FT!B116*100,"")</f>
        <v/>
      </c>
      <c r="H116" s="67" t="str">
        <f t="shared" si="4"/>
        <v/>
      </c>
    </row>
    <row r="117" spans="1:8">
      <c r="A117" s="67">
        <f t="shared" si="5"/>
        <v>115</v>
      </c>
      <c r="B117" s="67">
        <f t="shared" si="3"/>
        <v>2.2203613725490197</v>
      </c>
      <c r="C117" s="67">
        <f>FH!A117*1</f>
        <v>4.2065799999999998</v>
      </c>
      <c r="D117" s="67">
        <f>FH!B117*1</f>
        <v>4.2065799999999998</v>
      </c>
      <c r="F117" s="67" t="str">
        <f>IF(FT!A117&lt;&gt;"",FT!A117*10,"")</f>
        <v/>
      </c>
      <c r="G117" s="67" t="str">
        <f>IF(FT!B117&lt;&gt;"",FT!B117*100,"")</f>
        <v/>
      </c>
      <c r="H117" s="67" t="str">
        <f t="shared" si="4"/>
        <v/>
      </c>
    </row>
    <row r="118" spans="1:8">
      <c r="A118" s="67">
        <f t="shared" si="5"/>
        <v>116</v>
      </c>
      <c r="B118" s="67">
        <f t="shared" si="3"/>
        <v>2.239668862745098</v>
      </c>
      <c r="C118" s="67">
        <f>FH!A118*1</f>
        <v>0</v>
      </c>
      <c r="D118" s="67">
        <f>FH!B118*1</f>
        <v>0</v>
      </c>
      <c r="F118" s="67" t="str">
        <f>IF(FT!A118&lt;&gt;"",FT!A118*10,"")</f>
        <v/>
      </c>
      <c r="G118" s="67" t="str">
        <f>IF(FT!B118&lt;&gt;"",FT!B118*100,"")</f>
        <v/>
      </c>
      <c r="H118" s="67" t="str">
        <f t="shared" si="4"/>
        <v/>
      </c>
    </row>
    <row r="119" spans="1:8">
      <c r="A119" s="67">
        <f t="shared" si="5"/>
        <v>117</v>
      </c>
      <c r="B119" s="67">
        <f t="shared" si="3"/>
        <v>2.2589763529411764</v>
      </c>
      <c r="C119" s="67">
        <f>FH!A119*1</f>
        <v>0</v>
      </c>
      <c r="D119" s="67">
        <f>FH!B119*1</f>
        <v>0</v>
      </c>
      <c r="F119" s="67" t="str">
        <f>IF(FT!A119&lt;&gt;"",FT!A119*10,"")</f>
        <v/>
      </c>
      <c r="G119" s="67" t="str">
        <f>IF(FT!B119&lt;&gt;"",FT!B119*100,"")</f>
        <v/>
      </c>
      <c r="H119" s="67" t="str">
        <f t="shared" si="4"/>
        <v/>
      </c>
    </row>
    <row r="120" spans="1:8">
      <c r="A120" s="67">
        <f t="shared" si="5"/>
        <v>118</v>
      </c>
      <c r="B120" s="67">
        <f t="shared" si="3"/>
        <v>2.2782838431372547</v>
      </c>
      <c r="C120" s="67">
        <f>FH!A120*1</f>
        <v>4.1346299999999996</v>
      </c>
      <c r="D120" s="67">
        <f>FH!B120*1</f>
        <v>4.1346299999999996</v>
      </c>
      <c r="F120" s="67" t="str">
        <f>IF(FT!A120&lt;&gt;"",FT!A120*10,"")</f>
        <v/>
      </c>
      <c r="G120" s="67" t="str">
        <f>IF(FT!B120&lt;&gt;"",FT!B120*100,"")</f>
        <v/>
      </c>
      <c r="H120" s="67" t="str">
        <f t="shared" si="4"/>
        <v/>
      </c>
    </row>
    <row r="121" spans="1:8">
      <c r="A121" s="67">
        <f t="shared" si="5"/>
        <v>119</v>
      </c>
      <c r="B121" s="67">
        <f t="shared" si="3"/>
        <v>2.2975913333333331</v>
      </c>
      <c r="C121" s="67">
        <f>FH!A121*1</f>
        <v>0</v>
      </c>
      <c r="D121" s="67">
        <f>FH!B121*1</f>
        <v>0</v>
      </c>
      <c r="F121" s="67" t="str">
        <f>IF(FT!A121&lt;&gt;"",FT!A121*10,"")</f>
        <v/>
      </c>
      <c r="G121" s="67" t="str">
        <f>IF(FT!B121&lt;&gt;"",FT!B121*100,"")</f>
        <v/>
      </c>
      <c r="H121" s="67" t="str">
        <f t="shared" si="4"/>
        <v/>
      </c>
    </row>
    <row r="122" spans="1:8">
      <c r="A122" s="67">
        <f t="shared" si="5"/>
        <v>120</v>
      </c>
      <c r="B122" s="67">
        <f t="shared" si="3"/>
        <v>2.3168988235294115</v>
      </c>
      <c r="C122" s="67">
        <f>FH!A122*1</f>
        <v>0</v>
      </c>
      <c r="D122" s="67">
        <f>FH!B122*1</f>
        <v>0</v>
      </c>
      <c r="F122" s="67" t="str">
        <f>IF(FT!A122&lt;&gt;"",FT!A122*10,"")</f>
        <v/>
      </c>
      <c r="G122" s="67" t="str">
        <f>IF(FT!B122&lt;&gt;"",FT!B122*100,"")</f>
        <v/>
      </c>
      <c r="H122" s="67" t="str">
        <f t="shared" si="4"/>
        <v/>
      </c>
    </row>
    <row r="123" spans="1:8">
      <c r="A123" s="67">
        <f t="shared" si="5"/>
        <v>121</v>
      </c>
      <c r="B123" s="67">
        <f t="shared" si="3"/>
        <v>2.3362063137254898</v>
      </c>
      <c r="C123" s="67">
        <f>FH!A123*1</f>
        <v>3.3753000000000002</v>
      </c>
      <c r="D123" s="67">
        <f>FH!B123*1</f>
        <v>3.3753000000000002</v>
      </c>
      <c r="F123" s="67" t="str">
        <f>IF(FT!A123&lt;&gt;"",FT!A123*10,"")</f>
        <v/>
      </c>
      <c r="G123" s="67" t="str">
        <f>IF(FT!B123&lt;&gt;"",FT!B123*100,"")</f>
        <v/>
      </c>
      <c r="H123" s="67" t="str">
        <f t="shared" si="4"/>
        <v/>
      </c>
    </row>
    <row r="124" spans="1:8">
      <c r="A124" s="67">
        <f t="shared" si="5"/>
        <v>122</v>
      </c>
      <c r="B124" s="67">
        <f t="shared" si="3"/>
        <v>2.3555138039215686</v>
      </c>
      <c r="C124" s="67">
        <f>FH!A124*1</f>
        <v>0</v>
      </c>
      <c r="D124" s="67">
        <f>FH!B124*1</f>
        <v>0</v>
      </c>
      <c r="F124" s="67" t="str">
        <f>IF(FT!A124&lt;&gt;"",FT!A124*10,"")</f>
        <v/>
      </c>
      <c r="G124" s="67" t="str">
        <f>IF(FT!B124&lt;&gt;"",FT!B124*100,"")</f>
        <v/>
      </c>
      <c r="H124" s="67" t="str">
        <f t="shared" si="4"/>
        <v/>
      </c>
    </row>
    <row r="125" spans="1:8">
      <c r="A125" s="67">
        <f t="shared" si="5"/>
        <v>123</v>
      </c>
      <c r="B125" s="67">
        <f t="shared" si="3"/>
        <v>2.374821294117647</v>
      </c>
      <c r="C125" s="67">
        <f>FH!A125*1</f>
        <v>2.66134</v>
      </c>
      <c r="D125" s="67">
        <f>FH!B125*1</f>
        <v>2.66134</v>
      </c>
      <c r="F125" s="67" t="str">
        <f>IF(FT!A125&lt;&gt;"",FT!A125*10,"")</f>
        <v/>
      </c>
      <c r="G125" s="67" t="str">
        <f>IF(FT!B125&lt;&gt;"",FT!B125*100,"")</f>
        <v/>
      </c>
      <c r="H125" s="67" t="str">
        <f t="shared" si="4"/>
        <v/>
      </c>
    </row>
    <row r="126" spans="1:8">
      <c r="A126" s="67">
        <f t="shared" si="5"/>
        <v>124</v>
      </c>
      <c r="B126" s="67">
        <f t="shared" si="3"/>
        <v>2.3941287843137253</v>
      </c>
      <c r="C126" s="67">
        <f>FH!A126*1</f>
        <v>0</v>
      </c>
      <c r="D126" s="67">
        <f>FH!B126*1</f>
        <v>0</v>
      </c>
      <c r="F126" s="67" t="str">
        <f>IF(FT!A126&lt;&gt;"",FT!A126*10,"")</f>
        <v/>
      </c>
      <c r="G126" s="67" t="str">
        <f>IF(FT!B126&lt;&gt;"",FT!B126*100,"")</f>
        <v/>
      </c>
      <c r="H126" s="67" t="str">
        <f t="shared" si="4"/>
        <v/>
      </c>
    </row>
    <row r="127" spans="1:8">
      <c r="A127" s="67">
        <f t="shared" si="5"/>
        <v>125</v>
      </c>
      <c r="B127" s="67">
        <f t="shared" si="3"/>
        <v>2.4134362745098037</v>
      </c>
      <c r="C127" s="67">
        <f>FH!A127*1</f>
        <v>0</v>
      </c>
      <c r="D127" s="67">
        <f>FH!B127*1</f>
        <v>0</v>
      </c>
      <c r="F127" s="67" t="str">
        <f>IF(FT!A127&lt;&gt;"",FT!A127*10,"")</f>
        <v/>
      </c>
      <c r="G127" s="67" t="str">
        <f>IF(FT!B127&lt;&gt;"",FT!B127*100,"")</f>
        <v/>
      </c>
      <c r="H127" s="67" t="str">
        <f t="shared" si="4"/>
        <v/>
      </c>
    </row>
    <row r="128" spans="1:8">
      <c r="A128" s="67">
        <f t="shared" si="5"/>
        <v>126</v>
      </c>
      <c r="B128" s="67">
        <f t="shared" si="3"/>
        <v>2.4327437647058821</v>
      </c>
      <c r="C128" s="67">
        <f>FH!A128*1</f>
        <v>2.1402700000000001</v>
      </c>
      <c r="D128" s="67">
        <f>FH!B128*1</f>
        <v>2.1402700000000001</v>
      </c>
      <c r="F128" s="67" t="str">
        <f>IF(FT!A128&lt;&gt;"",FT!A128*10,"")</f>
        <v/>
      </c>
      <c r="G128" s="67" t="str">
        <f>IF(FT!B128&lt;&gt;"",FT!B128*100,"")</f>
        <v/>
      </c>
      <c r="H128" s="67" t="str">
        <f t="shared" si="4"/>
        <v/>
      </c>
    </row>
    <row r="129" spans="1:8">
      <c r="A129" s="67">
        <f t="shared" si="5"/>
        <v>127</v>
      </c>
      <c r="B129" s="67">
        <f t="shared" si="3"/>
        <v>2.4520512549019604</v>
      </c>
      <c r="C129" s="67">
        <f>FH!A129*1</f>
        <v>0</v>
      </c>
      <c r="D129" s="67">
        <f>FH!B129*1</f>
        <v>0</v>
      </c>
      <c r="F129" s="67" t="str">
        <f>IF(FT!A129&lt;&gt;"",FT!A129*10,"")</f>
        <v/>
      </c>
      <c r="G129" s="67" t="str">
        <f>IF(FT!B129&lt;&gt;"",FT!B129*100,"")</f>
        <v/>
      </c>
      <c r="H129" s="67" t="str">
        <f t="shared" si="4"/>
        <v/>
      </c>
    </row>
    <row r="130" spans="1:8">
      <c r="A130" s="67">
        <f t="shared" si="5"/>
        <v>128</v>
      </c>
      <c r="B130" s="67">
        <f t="shared" si="3"/>
        <v>2.4713587450980392</v>
      </c>
      <c r="C130" s="67">
        <f>FH!A130*1</f>
        <v>2.7389299999999999</v>
      </c>
      <c r="D130" s="67">
        <f>FH!B130*1</f>
        <v>2.7389299999999999</v>
      </c>
      <c r="F130" s="67" t="str">
        <f>IF(FT!A130&lt;&gt;"",FT!A130*10,"")</f>
        <v/>
      </c>
      <c r="G130" s="67" t="str">
        <f>IF(FT!B130&lt;&gt;"",FT!B130*100,"")</f>
        <v/>
      </c>
      <c r="H130" s="67" t="str">
        <f t="shared" si="4"/>
        <v/>
      </c>
    </row>
    <row r="131" spans="1:8">
      <c r="A131" s="67">
        <f t="shared" si="5"/>
        <v>129</v>
      </c>
      <c r="B131" s="67">
        <f t="shared" ref="B131:B194" si="6">A131/255*$L$2</f>
        <v>2.4906662352941176</v>
      </c>
      <c r="C131" s="67">
        <f>FH!A131*1</f>
        <v>0</v>
      </c>
      <c r="D131" s="67">
        <f>FH!B131*1</f>
        <v>0</v>
      </c>
      <c r="F131" s="67" t="str">
        <f>IF(FT!A131&lt;&gt;"",FT!A131*10,"")</f>
        <v/>
      </c>
      <c r="G131" s="67" t="str">
        <f>IF(FT!B131&lt;&gt;"",FT!B131*100,"")</f>
        <v/>
      </c>
      <c r="H131" s="67" t="str">
        <f t="shared" ref="H131:H194" si="7">(IF(F131&lt;&gt;"",1,""))</f>
        <v/>
      </c>
    </row>
    <row r="132" spans="1:8">
      <c r="A132" s="67">
        <f t="shared" ref="A132:A195" si="8">A131+1</f>
        <v>130</v>
      </c>
      <c r="B132" s="67">
        <f t="shared" si="6"/>
        <v>2.5099737254901959</v>
      </c>
      <c r="C132" s="67">
        <f>FH!A132*1</f>
        <v>0</v>
      </c>
      <c r="D132" s="67">
        <f>FH!B132*1</f>
        <v>0</v>
      </c>
      <c r="F132" s="67" t="str">
        <f>IF(FT!A132&lt;&gt;"",FT!A132*10,"")</f>
        <v/>
      </c>
      <c r="G132" s="67" t="str">
        <f>IF(FT!B132&lt;&gt;"",FT!B132*100,"")</f>
        <v/>
      </c>
      <c r="H132" s="67" t="str">
        <f t="shared" si="7"/>
        <v/>
      </c>
    </row>
    <row r="133" spans="1:8">
      <c r="A133" s="67">
        <f t="shared" si="8"/>
        <v>131</v>
      </c>
      <c r="B133" s="67">
        <f t="shared" si="6"/>
        <v>2.5292812156862743</v>
      </c>
      <c r="C133" s="67">
        <f>FH!A133*1</f>
        <v>2.59409</v>
      </c>
      <c r="D133" s="67">
        <f>FH!B133*1</f>
        <v>2.59409</v>
      </c>
      <c r="F133" s="67" t="str">
        <f>IF(FT!A133&lt;&gt;"",FT!A133*10,"")</f>
        <v/>
      </c>
      <c r="G133" s="67" t="str">
        <f>IF(FT!B133&lt;&gt;"",FT!B133*100,"")</f>
        <v/>
      </c>
      <c r="H133" s="67" t="str">
        <f t="shared" si="7"/>
        <v/>
      </c>
    </row>
    <row r="134" spans="1:8">
      <c r="A134" s="67">
        <f t="shared" si="8"/>
        <v>132</v>
      </c>
      <c r="B134" s="67">
        <f t="shared" si="6"/>
        <v>2.5485887058823531</v>
      </c>
      <c r="C134" s="67">
        <f>FH!A134*1</f>
        <v>0</v>
      </c>
      <c r="D134" s="67">
        <f>FH!B134*1</f>
        <v>0</v>
      </c>
      <c r="F134" s="67" t="str">
        <f>IF(FT!A134&lt;&gt;"",FT!A134*10,"")</f>
        <v/>
      </c>
      <c r="G134" s="67" t="str">
        <f>IF(FT!B134&lt;&gt;"",FT!B134*100,"")</f>
        <v/>
      </c>
      <c r="H134" s="67" t="str">
        <f t="shared" si="7"/>
        <v/>
      </c>
    </row>
    <row r="135" spans="1:8">
      <c r="A135" s="67">
        <f t="shared" si="8"/>
        <v>133</v>
      </c>
      <c r="B135" s="67">
        <f t="shared" si="6"/>
        <v>2.5678961960784314</v>
      </c>
      <c r="C135" s="67">
        <f>FH!A135*1</f>
        <v>2.4213399999999998</v>
      </c>
      <c r="D135" s="67">
        <f>FH!B135*1</f>
        <v>2.4213399999999998</v>
      </c>
      <c r="F135" s="67" t="str">
        <f>IF(FT!A135&lt;&gt;"",FT!A135*10,"")</f>
        <v/>
      </c>
      <c r="G135" s="67" t="str">
        <f>IF(FT!B135&lt;&gt;"",FT!B135*100,"")</f>
        <v/>
      </c>
      <c r="H135" s="67" t="str">
        <f t="shared" si="7"/>
        <v/>
      </c>
    </row>
    <row r="136" spans="1:8">
      <c r="A136" s="67">
        <f t="shared" si="8"/>
        <v>134</v>
      </c>
      <c r="B136" s="67">
        <f t="shared" si="6"/>
        <v>2.5872036862745098</v>
      </c>
      <c r="C136" s="67">
        <f>FH!A136*1</f>
        <v>0</v>
      </c>
      <c r="D136" s="67">
        <f>FH!B136*1</f>
        <v>0</v>
      </c>
      <c r="F136" s="67" t="str">
        <f>IF(FT!A136&lt;&gt;"",FT!A136*10,"")</f>
        <v/>
      </c>
      <c r="G136" s="67" t="str">
        <f>IF(FT!B136&lt;&gt;"",FT!B136*100,"")</f>
        <v/>
      </c>
      <c r="H136" s="67" t="str">
        <f t="shared" si="7"/>
        <v/>
      </c>
    </row>
    <row r="137" spans="1:8">
      <c r="A137" s="67">
        <f t="shared" si="8"/>
        <v>135</v>
      </c>
      <c r="B137" s="67">
        <f t="shared" si="6"/>
        <v>2.6065111764705882</v>
      </c>
      <c r="C137" s="67">
        <f>FH!A137*1</f>
        <v>0</v>
      </c>
      <c r="D137" s="67">
        <f>FH!B137*1</f>
        <v>0</v>
      </c>
      <c r="F137" s="67" t="str">
        <f>IF(FT!A137&lt;&gt;"",FT!A137*10,"")</f>
        <v/>
      </c>
      <c r="G137" s="67" t="str">
        <f>IF(FT!B137&lt;&gt;"",FT!B137*100,"")</f>
        <v/>
      </c>
      <c r="H137" s="67" t="str">
        <f t="shared" si="7"/>
        <v/>
      </c>
    </row>
    <row r="138" spans="1:8">
      <c r="A138" s="67">
        <f t="shared" si="8"/>
        <v>136</v>
      </c>
      <c r="B138" s="67">
        <f t="shared" si="6"/>
        <v>2.6258186666666665</v>
      </c>
      <c r="C138" s="67">
        <f>FH!A138*1</f>
        <v>2.7349000000000001</v>
      </c>
      <c r="D138" s="67">
        <f>FH!B138*1</f>
        <v>2.7349000000000001</v>
      </c>
      <c r="F138" s="67" t="str">
        <f>IF(FT!A138&lt;&gt;"",FT!A138*10,"")</f>
        <v/>
      </c>
      <c r="G138" s="67" t="str">
        <f>IF(FT!B138&lt;&gt;"",FT!B138*100,"")</f>
        <v/>
      </c>
      <c r="H138" s="67" t="str">
        <f t="shared" si="7"/>
        <v/>
      </c>
    </row>
    <row r="139" spans="1:8">
      <c r="A139" s="67">
        <f t="shared" si="8"/>
        <v>137</v>
      </c>
      <c r="B139" s="67">
        <f t="shared" si="6"/>
        <v>2.6451261568627449</v>
      </c>
      <c r="C139" s="67">
        <f>FH!A139*1</f>
        <v>0</v>
      </c>
      <c r="D139" s="67">
        <f>FH!B139*1</f>
        <v>0</v>
      </c>
      <c r="F139" s="67" t="str">
        <f>IF(FT!A139&lt;&gt;"",FT!A139*10,"")</f>
        <v/>
      </c>
      <c r="G139" s="67" t="str">
        <f>IF(FT!B139&lt;&gt;"",FT!B139*100,"")</f>
        <v/>
      </c>
      <c r="H139" s="67" t="str">
        <f t="shared" si="7"/>
        <v/>
      </c>
    </row>
    <row r="140" spans="1:8">
      <c r="A140" s="67">
        <f t="shared" si="8"/>
        <v>138</v>
      </c>
      <c r="B140" s="67">
        <f t="shared" si="6"/>
        <v>2.6644336470588232</v>
      </c>
      <c r="C140" s="67">
        <f>FH!A140*1</f>
        <v>0</v>
      </c>
      <c r="D140" s="67">
        <f>FH!B140*1</f>
        <v>0</v>
      </c>
      <c r="F140" s="67" t="str">
        <f>IF(FT!A140&lt;&gt;"",FT!A140*10,"")</f>
        <v/>
      </c>
      <c r="G140" s="67" t="str">
        <f>IF(FT!B140&lt;&gt;"",FT!B140*100,"")</f>
        <v/>
      </c>
      <c r="H140" s="67" t="str">
        <f t="shared" si="7"/>
        <v/>
      </c>
    </row>
    <row r="141" spans="1:8">
      <c r="A141" s="67">
        <f t="shared" si="8"/>
        <v>139</v>
      </c>
      <c r="B141" s="67">
        <f t="shared" si="6"/>
        <v>2.6837411372549016</v>
      </c>
      <c r="C141" s="67">
        <f>FH!A141*1</f>
        <v>2.0577200000000002</v>
      </c>
      <c r="D141" s="67">
        <f>FH!B141*1</f>
        <v>2.0577200000000002</v>
      </c>
      <c r="F141" s="67" t="str">
        <f>IF(FT!A141&lt;&gt;"",FT!A141*10,"")</f>
        <v/>
      </c>
      <c r="G141" s="67" t="str">
        <f>IF(FT!B141&lt;&gt;"",FT!B141*100,"")</f>
        <v/>
      </c>
      <c r="H141" s="67" t="str">
        <f t="shared" si="7"/>
        <v/>
      </c>
    </row>
    <row r="142" spans="1:8">
      <c r="A142" s="67">
        <f t="shared" si="8"/>
        <v>140</v>
      </c>
      <c r="B142" s="67">
        <f t="shared" si="6"/>
        <v>2.7030486274509804</v>
      </c>
      <c r="C142" s="67">
        <f>FH!A142*1</f>
        <v>0</v>
      </c>
      <c r="D142" s="67">
        <f>FH!B142*1</f>
        <v>0</v>
      </c>
      <c r="F142" s="67" t="str">
        <f>IF(FT!A142&lt;&gt;"",FT!A142*10,"")</f>
        <v/>
      </c>
      <c r="G142" s="67" t="str">
        <f>IF(FT!B142&lt;&gt;"",FT!B142*100,"")</f>
        <v/>
      </c>
      <c r="H142" s="67" t="str">
        <f t="shared" si="7"/>
        <v/>
      </c>
    </row>
    <row r="143" spans="1:8">
      <c r="A143" s="67">
        <f t="shared" si="8"/>
        <v>141</v>
      </c>
      <c r="B143" s="67">
        <f t="shared" si="6"/>
        <v>2.7223561176470588</v>
      </c>
      <c r="C143" s="67">
        <f>FH!A143*1</f>
        <v>1.8017399999999999</v>
      </c>
      <c r="D143" s="67">
        <f>FH!B143*1</f>
        <v>1.8017399999999999</v>
      </c>
      <c r="F143" s="67" t="str">
        <f>IF(FT!A143&lt;&gt;"",FT!A143*10,"")</f>
        <v/>
      </c>
      <c r="G143" s="67" t="str">
        <f>IF(FT!B143&lt;&gt;"",FT!B143*100,"")</f>
        <v/>
      </c>
      <c r="H143" s="67" t="str">
        <f t="shared" si="7"/>
        <v/>
      </c>
    </row>
    <row r="144" spans="1:8">
      <c r="A144" s="67">
        <f t="shared" si="8"/>
        <v>142</v>
      </c>
      <c r="B144" s="67">
        <f t="shared" si="6"/>
        <v>2.7416636078431371</v>
      </c>
      <c r="C144" s="67">
        <f>FH!A144*1</f>
        <v>0</v>
      </c>
      <c r="D144" s="67">
        <f>FH!B144*1</f>
        <v>0</v>
      </c>
      <c r="F144" s="67" t="str">
        <f>IF(FT!A144&lt;&gt;"",FT!A144*10,"")</f>
        <v/>
      </c>
      <c r="G144" s="67" t="str">
        <f>IF(FT!B144&lt;&gt;"",FT!B144*100,"")</f>
        <v/>
      </c>
      <c r="H144" s="67" t="str">
        <f t="shared" si="7"/>
        <v/>
      </c>
    </row>
    <row r="145" spans="1:8">
      <c r="A145" s="67">
        <f t="shared" si="8"/>
        <v>143</v>
      </c>
      <c r="B145" s="67">
        <f t="shared" si="6"/>
        <v>2.7609710980392155</v>
      </c>
      <c r="C145" s="67">
        <f>FH!A145*1</f>
        <v>0</v>
      </c>
      <c r="D145" s="67">
        <f>FH!B145*1</f>
        <v>0</v>
      </c>
      <c r="F145" s="67" t="str">
        <f>IF(FT!A145&lt;&gt;"",FT!A145*10,"")</f>
        <v/>
      </c>
      <c r="G145" s="67" t="str">
        <f>IF(FT!B145&lt;&gt;"",FT!B145*100,"")</f>
        <v/>
      </c>
      <c r="H145" s="67" t="str">
        <f t="shared" si="7"/>
        <v/>
      </c>
    </row>
    <row r="146" spans="1:8">
      <c r="A146" s="67">
        <f t="shared" si="8"/>
        <v>144</v>
      </c>
      <c r="B146" s="67">
        <f t="shared" si="6"/>
        <v>2.7802785882352938</v>
      </c>
      <c r="C146" s="67">
        <f>FH!A146*1</f>
        <v>1.6977199999999999</v>
      </c>
      <c r="D146" s="67">
        <f>FH!B146*1</f>
        <v>1.6977199999999999</v>
      </c>
      <c r="F146" s="67" t="str">
        <f>IF(FT!A146&lt;&gt;"",FT!A146*10,"")</f>
        <v/>
      </c>
      <c r="G146" s="67" t="str">
        <f>IF(FT!B146&lt;&gt;"",FT!B146*100,"")</f>
        <v/>
      </c>
      <c r="H146" s="67" t="str">
        <f t="shared" si="7"/>
        <v/>
      </c>
    </row>
    <row r="147" spans="1:8">
      <c r="A147" s="67">
        <f t="shared" si="8"/>
        <v>145</v>
      </c>
      <c r="B147" s="67">
        <f t="shared" si="6"/>
        <v>2.7995860784313722</v>
      </c>
      <c r="C147" s="67">
        <f>FH!A147*1</f>
        <v>0</v>
      </c>
      <c r="D147" s="67">
        <f>FH!B147*1</f>
        <v>0</v>
      </c>
      <c r="F147" s="67" t="str">
        <f>IF(FT!A147&lt;&gt;"",FT!A147*10,"")</f>
        <v/>
      </c>
      <c r="G147" s="67" t="str">
        <f>IF(FT!B147&lt;&gt;"",FT!B147*100,"")</f>
        <v/>
      </c>
      <c r="H147" s="67" t="str">
        <f t="shared" si="7"/>
        <v/>
      </c>
    </row>
    <row r="148" spans="1:8">
      <c r="A148" s="67">
        <f t="shared" si="8"/>
        <v>146</v>
      </c>
      <c r="B148" s="67">
        <f t="shared" si="6"/>
        <v>2.8188935686274506</v>
      </c>
      <c r="C148" s="67">
        <f>FH!A148*1</f>
        <v>1.4170499999999999</v>
      </c>
      <c r="D148" s="67">
        <f>FH!B148*1</f>
        <v>1.4170499999999999</v>
      </c>
      <c r="F148" s="67" t="str">
        <f>IF(FT!A148&lt;&gt;"",FT!A148*10,"")</f>
        <v/>
      </c>
      <c r="G148" s="67" t="str">
        <f>IF(FT!B148&lt;&gt;"",FT!B148*100,"")</f>
        <v/>
      </c>
      <c r="H148" s="67" t="str">
        <f t="shared" si="7"/>
        <v/>
      </c>
    </row>
    <row r="149" spans="1:8">
      <c r="A149" s="67">
        <f t="shared" si="8"/>
        <v>147</v>
      </c>
      <c r="B149" s="67">
        <f t="shared" si="6"/>
        <v>2.8382010588235289</v>
      </c>
      <c r="C149" s="67">
        <f>FH!A149*1</f>
        <v>0</v>
      </c>
      <c r="D149" s="67">
        <f>FH!B149*1</f>
        <v>0</v>
      </c>
      <c r="F149" s="67" t="str">
        <f>IF(FT!A149&lt;&gt;"",FT!A149*10,"")</f>
        <v/>
      </c>
      <c r="G149" s="67" t="str">
        <f>IF(FT!B149&lt;&gt;"",FT!B149*100,"")</f>
        <v/>
      </c>
      <c r="H149" s="67" t="str">
        <f t="shared" si="7"/>
        <v/>
      </c>
    </row>
    <row r="150" spans="1:8">
      <c r="A150" s="67">
        <f t="shared" si="8"/>
        <v>148</v>
      </c>
      <c r="B150" s="67">
        <f t="shared" si="6"/>
        <v>2.8575085490196077</v>
      </c>
      <c r="C150" s="67">
        <f>FH!A150*1</f>
        <v>0</v>
      </c>
      <c r="D150" s="67">
        <f>FH!B150*1</f>
        <v>0</v>
      </c>
      <c r="F150" s="67" t="str">
        <f>IF(FT!A150&lt;&gt;"",FT!A150*10,"")</f>
        <v/>
      </c>
      <c r="G150" s="67" t="str">
        <f>IF(FT!B150&lt;&gt;"",FT!B150*100,"")</f>
        <v/>
      </c>
      <c r="H150" s="67" t="str">
        <f t="shared" si="7"/>
        <v/>
      </c>
    </row>
    <row r="151" spans="1:8">
      <c r="A151" s="67">
        <f t="shared" si="8"/>
        <v>149</v>
      </c>
      <c r="B151" s="67">
        <f t="shared" si="6"/>
        <v>2.8768160392156861</v>
      </c>
      <c r="C151" s="67">
        <f>FH!A151*1</f>
        <v>1.4132899999999999</v>
      </c>
      <c r="D151" s="67">
        <f>FH!B151*1</f>
        <v>1.4132899999999999</v>
      </c>
      <c r="F151" s="67" t="str">
        <f>IF(FT!A151&lt;&gt;"",FT!A151*10,"")</f>
        <v/>
      </c>
      <c r="G151" s="67" t="str">
        <f>IF(FT!B151&lt;&gt;"",FT!B151*100,"")</f>
        <v/>
      </c>
      <c r="H151" s="67" t="str">
        <f t="shared" si="7"/>
        <v/>
      </c>
    </row>
    <row r="152" spans="1:8">
      <c r="A152" s="67">
        <f t="shared" si="8"/>
        <v>150</v>
      </c>
      <c r="B152" s="67">
        <f t="shared" si="6"/>
        <v>2.8961235294117644</v>
      </c>
      <c r="C152" s="67">
        <f>FH!A152*1</f>
        <v>0</v>
      </c>
      <c r="D152" s="67">
        <f>FH!B152*1</f>
        <v>0</v>
      </c>
      <c r="F152" s="67" t="str">
        <f>IF(FT!A152&lt;&gt;"",FT!A152*10,"")</f>
        <v/>
      </c>
      <c r="G152" s="67" t="str">
        <f>IF(FT!B152&lt;&gt;"",FT!B152*100,"")</f>
        <v/>
      </c>
      <c r="H152" s="67" t="str">
        <f t="shared" si="7"/>
        <v/>
      </c>
    </row>
    <row r="153" spans="1:8">
      <c r="A153" s="67">
        <f t="shared" si="8"/>
        <v>151</v>
      </c>
      <c r="B153" s="67">
        <f t="shared" si="6"/>
        <v>2.9154310196078428</v>
      </c>
      <c r="C153" s="67">
        <f>FH!A153*1</f>
        <v>1.17302</v>
      </c>
      <c r="D153" s="67">
        <f>FH!B153*1</f>
        <v>1.17302</v>
      </c>
      <c r="F153" s="67" t="str">
        <f>IF(FT!A153&lt;&gt;"",FT!A153*10,"")</f>
        <v/>
      </c>
      <c r="G153" s="67" t="str">
        <f>IF(FT!B153&lt;&gt;"",FT!B153*100,"")</f>
        <v/>
      </c>
      <c r="H153" s="67" t="str">
        <f t="shared" si="7"/>
        <v/>
      </c>
    </row>
    <row r="154" spans="1:8">
      <c r="A154" s="67">
        <f t="shared" si="8"/>
        <v>152</v>
      </c>
      <c r="B154" s="67">
        <f t="shared" si="6"/>
        <v>2.9347385098039211</v>
      </c>
      <c r="C154" s="67">
        <f>FH!A154*1</f>
        <v>0</v>
      </c>
      <c r="D154" s="67">
        <f>FH!B154*1</f>
        <v>0</v>
      </c>
      <c r="F154" s="67" t="str">
        <f>IF(FT!A154&lt;&gt;"",FT!A154*10,"")</f>
        <v/>
      </c>
      <c r="G154" s="67" t="str">
        <f>IF(FT!B154&lt;&gt;"",FT!B154*100,"")</f>
        <v/>
      </c>
      <c r="H154" s="67" t="str">
        <f t="shared" si="7"/>
        <v/>
      </c>
    </row>
    <row r="155" spans="1:8">
      <c r="A155" s="67">
        <f t="shared" si="8"/>
        <v>153</v>
      </c>
      <c r="B155" s="67">
        <f t="shared" si="6"/>
        <v>2.9540459999999995</v>
      </c>
      <c r="C155" s="67">
        <f>FH!A155*1</f>
        <v>0</v>
      </c>
      <c r="D155" s="67">
        <f>FH!B155*1</f>
        <v>0</v>
      </c>
      <c r="F155" s="67" t="str">
        <f>IF(FT!A155&lt;&gt;"",FT!A155*10,"")</f>
        <v/>
      </c>
      <c r="G155" s="67" t="str">
        <f>IF(FT!B155&lt;&gt;"",FT!B155*100,"")</f>
        <v/>
      </c>
      <c r="H155" s="67" t="str">
        <f t="shared" si="7"/>
        <v/>
      </c>
    </row>
    <row r="156" spans="1:8">
      <c r="A156" s="67">
        <f t="shared" si="8"/>
        <v>154</v>
      </c>
      <c r="B156" s="67">
        <f t="shared" si="6"/>
        <v>2.9733534901960779</v>
      </c>
      <c r="C156" s="67">
        <f>FH!A156*1</f>
        <v>1.01705</v>
      </c>
      <c r="D156" s="67">
        <f>FH!B156*1</f>
        <v>1.01705</v>
      </c>
      <c r="F156" s="67" t="str">
        <f>IF(FT!A156&lt;&gt;"",FT!A156*10,"")</f>
        <v/>
      </c>
      <c r="G156" s="67" t="str">
        <f>IF(FT!B156&lt;&gt;"",FT!B156*100,"")</f>
        <v/>
      </c>
      <c r="H156" s="67" t="str">
        <f t="shared" si="7"/>
        <v/>
      </c>
    </row>
    <row r="157" spans="1:8">
      <c r="A157" s="67">
        <f t="shared" si="8"/>
        <v>155</v>
      </c>
      <c r="B157" s="67">
        <f t="shared" si="6"/>
        <v>2.9926609803921562</v>
      </c>
      <c r="C157" s="67">
        <f>FH!A157*1</f>
        <v>0</v>
      </c>
      <c r="D157" s="67">
        <f>FH!B157*1</f>
        <v>0</v>
      </c>
      <c r="F157" s="67" t="str">
        <f>IF(FT!A157&lt;&gt;"",FT!A157*10,"")</f>
        <v/>
      </c>
      <c r="G157" s="67" t="str">
        <f>IF(FT!B157&lt;&gt;"",FT!B157*100,"")</f>
        <v/>
      </c>
      <c r="H157" s="67" t="str">
        <f t="shared" si="7"/>
        <v/>
      </c>
    </row>
    <row r="158" spans="1:8">
      <c r="A158" s="67">
        <f t="shared" si="8"/>
        <v>156</v>
      </c>
      <c r="B158" s="67">
        <f t="shared" si="6"/>
        <v>3.0119684705882355</v>
      </c>
      <c r="C158" s="67">
        <f>FH!A158*1</f>
        <v>0</v>
      </c>
      <c r="D158" s="67">
        <f>FH!B158*1</f>
        <v>0</v>
      </c>
      <c r="F158" s="67" t="str">
        <f>IF(FT!A158&lt;&gt;"",FT!A158*10,"")</f>
        <v/>
      </c>
      <c r="G158" s="67" t="str">
        <f>IF(FT!B158&lt;&gt;"",FT!B158*100,"")</f>
        <v/>
      </c>
      <c r="H158" s="67" t="str">
        <f t="shared" si="7"/>
        <v/>
      </c>
    </row>
    <row r="159" spans="1:8">
      <c r="A159" s="67">
        <f t="shared" si="8"/>
        <v>157</v>
      </c>
      <c r="B159" s="67">
        <f t="shared" si="6"/>
        <v>3.0312759607843138</v>
      </c>
      <c r="C159" s="67">
        <f>FH!A159*1</f>
        <v>0.99664399999999997</v>
      </c>
      <c r="D159" s="67">
        <f>FH!B159*1</f>
        <v>0.99664399999999997</v>
      </c>
      <c r="F159" s="67" t="str">
        <f>IF(FT!A159&lt;&gt;"",FT!A159*10,"")</f>
        <v/>
      </c>
      <c r="G159" s="67" t="str">
        <f>IF(FT!B159&lt;&gt;"",FT!B159*100,"")</f>
        <v/>
      </c>
      <c r="H159" s="67" t="str">
        <f t="shared" si="7"/>
        <v/>
      </c>
    </row>
    <row r="160" spans="1:8">
      <c r="A160" s="67">
        <f t="shared" si="8"/>
        <v>158</v>
      </c>
      <c r="B160" s="67">
        <f t="shared" si="6"/>
        <v>3.0505834509803922</v>
      </c>
      <c r="C160" s="67">
        <f>FH!A160*1</f>
        <v>0</v>
      </c>
      <c r="D160" s="67">
        <f>FH!B160*1</f>
        <v>0</v>
      </c>
      <c r="F160" s="67" t="str">
        <f>IF(FT!A160&lt;&gt;"",FT!A160*10,"")</f>
        <v/>
      </c>
      <c r="G160" s="67" t="str">
        <f>IF(FT!B160&lt;&gt;"",FT!B160*100,"")</f>
        <v/>
      </c>
      <c r="H160" s="67" t="str">
        <f t="shared" si="7"/>
        <v/>
      </c>
    </row>
    <row r="161" spans="1:8">
      <c r="A161" s="67">
        <f t="shared" si="8"/>
        <v>159</v>
      </c>
      <c r="B161" s="67">
        <f t="shared" si="6"/>
        <v>3.0698909411764705</v>
      </c>
      <c r="C161" s="67">
        <f>FH!A161*1</f>
        <v>0.78120800000000001</v>
      </c>
      <c r="D161" s="67">
        <f>FH!B161*1</f>
        <v>0.78120800000000001</v>
      </c>
      <c r="F161" s="67" t="str">
        <f>IF(FT!A161&lt;&gt;"",FT!A161*10,"")</f>
        <v/>
      </c>
      <c r="G161" s="67" t="str">
        <f>IF(FT!B161&lt;&gt;"",FT!B161*100,"")</f>
        <v/>
      </c>
      <c r="H161" s="67" t="str">
        <f t="shared" si="7"/>
        <v/>
      </c>
    </row>
    <row r="162" spans="1:8">
      <c r="A162" s="67">
        <f t="shared" si="8"/>
        <v>160</v>
      </c>
      <c r="B162" s="67">
        <f t="shared" si="6"/>
        <v>3.0891984313725489</v>
      </c>
      <c r="C162" s="67">
        <f>FH!A162*1</f>
        <v>0</v>
      </c>
      <c r="D162" s="67">
        <f>FH!B162*1</f>
        <v>0</v>
      </c>
      <c r="F162" s="67" t="str">
        <f>IF(FT!A162&lt;&gt;"",FT!A162*10,"")</f>
        <v/>
      </c>
      <c r="G162" s="67" t="str">
        <f>IF(FT!B162&lt;&gt;"",FT!B162*100,"")</f>
        <v/>
      </c>
      <c r="H162" s="67" t="str">
        <f t="shared" si="7"/>
        <v/>
      </c>
    </row>
    <row r="163" spans="1:8">
      <c r="A163" s="67">
        <f t="shared" si="8"/>
        <v>161</v>
      </c>
      <c r="B163" s="67">
        <f t="shared" si="6"/>
        <v>3.1085059215686273</v>
      </c>
      <c r="C163" s="67">
        <f>FH!A163*1</f>
        <v>0</v>
      </c>
      <c r="D163" s="67">
        <f>FH!B163*1</f>
        <v>0</v>
      </c>
      <c r="F163" s="67" t="str">
        <f>IF(FT!A163&lt;&gt;"",FT!A163*10,"")</f>
        <v/>
      </c>
      <c r="G163" s="67" t="str">
        <f>IF(FT!B163&lt;&gt;"",FT!B163*100,"")</f>
        <v/>
      </c>
      <c r="H163" s="67" t="str">
        <f t="shared" si="7"/>
        <v/>
      </c>
    </row>
    <row r="164" spans="1:8">
      <c r="A164" s="67">
        <f t="shared" si="8"/>
        <v>162</v>
      </c>
      <c r="B164" s="67">
        <f t="shared" si="6"/>
        <v>3.1278134117647056</v>
      </c>
      <c r="C164" s="67">
        <f>FH!A164*1</f>
        <v>0.45449699999999998</v>
      </c>
      <c r="D164" s="67">
        <f>FH!B164*1</f>
        <v>0.45449699999999998</v>
      </c>
      <c r="F164" s="67" t="str">
        <f>IF(FT!A164&lt;&gt;"",FT!A164*10,"")</f>
        <v/>
      </c>
      <c r="G164" s="67" t="str">
        <f>IF(FT!B164&lt;&gt;"",FT!B164*100,"")</f>
        <v/>
      </c>
      <c r="H164" s="67" t="str">
        <f t="shared" si="7"/>
        <v/>
      </c>
    </row>
    <row r="165" spans="1:8">
      <c r="A165" s="67">
        <f t="shared" si="8"/>
        <v>163</v>
      </c>
      <c r="B165" s="67">
        <f t="shared" si="6"/>
        <v>3.147120901960784</v>
      </c>
      <c r="C165" s="67">
        <f>FH!A165*1</f>
        <v>0</v>
      </c>
      <c r="D165" s="67">
        <f>FH!B165*1</f>
        <v>0</v>
      </c>
      <c r="F165" s="67" t="str">
        <f>IF(FT!A165&lt;&gt;"",FT!A165*10,"")</f>
        <v/>
      </c>
      <c r="G165" s="67" t="str">
        <f>IF(FT!B165&lt;&gt;"",FT!B165*100,"")</f>
        <v/>
      </c>
      <c r="H165" s="67" t="str">
        <f t="shared" si="7"/>
        <v/>
      </c>
    </row>
    <row r="166" spans="1:8">
      <c r="A166" s="67">
        <f t="shared" si="8"/>
        <v>164</v>
      </c>
      <c r="B166" s="67">
        <f t="shared" si="6"/>
        <v>3.1664283921568628</v>
      </c>
      <c r="C166" s="67">
        <f>FH!A166*1</f>
        <v>0.318658</v>
      </c>
      <c r="D166" s="67">
        <f>FH!B166*1</f>
        <v>0.318658</v>
      </c>
      <c r="F166" s="67" t="str">
        <f>IF(FT!A166&lt;&gt;"",FT!A166*10,"")</f>
        <v/>
      </c>
      <c r="G166" s="67" t="str">
        <f>IF(FT!B166&lt;&gt;"",FT!B166*100,"")</f>
        <v/>
      </c>
      <c r="H166" s="67" t="str">
        <f t="shared" si="7"/>
        <v/>
      </c>
    </row>
    <row r="167" spans="1:8">
      <c r="A167" s="67">
        <f t="shared" si="8"/>
        <v>165</v>
      </c>
      <c r="B167" s="67">
        <f t="shared" si="6"/>
        <v>3.1857358823529411</v>
      </c>
      <c r="C167" s="67">
        <f>FH!A167*1</f>
        <v>0</v>
      </c>
      <c r="D167" s="67">
        <f>FH!B167*1</f>
        <v>0</v>
      </c>
      <c r="F167" s="67" t="str">
        <f>IF(FT!A167&lt;&gt;"",FT!A167*10,"")</f>
        <v/>
      </c>
      <c r="G167" s="67" t="str">
        <f>IF(FT!B167&lt;&gt;"",FT!B167*100,"")</f>
        <v/>
      </c>
      <c r="H167" s="67" t="str">
        <f t="shared" si="7"/>
        <v/>
      </c>
    </row>
    <row r="168" spans="1:8">
      <c r="A168" s="67">
        <f t="shared" si="8"/>
        <v>166</v>
      </c>
      <c r="B168" s="67">
        <f t="shared" si="6"/>
        <v>3.2050433725490195</v>
      </c>
      <c r="C168" s="67">
        <f>FH!A168*1</f>
        <v>0</v>
      </c>
      <c r="D168" s="67">
        <f>FH!B168*1</f>
        <v>0</v>
      </c>
      <c r="F168" s="67" t="str">
        <f>IF(FT!A168&lt;&gt;"",FT!A168*10,"")</f>
        <v/>
      </c>
      <c r="G168" s="67" t="str">
        <f>IF(FT!B168&lt;&gt;"",FT!B168*100,"")</f>
        <v/>
      </c>
      <c r="H168" s="67" t="str">
        <f t="shared" si="7"/>
        <v/>
      </c>
    </row>
    <row r="169" spans="1:8">
      <c r="A169" s="67">
        <f t="shared" si="8"/>
        <v>167</v>
      </c>
      <c r="B169" s="67">
        <f t="shared" si="6"/>
        <v>3.2243508627450979</v>
      </c>
      <c r="C169" s="67">
        <f>FH!A169*1</f>
        <v>0.31328899999999998</v>
      </c>
      <c r="D169" s="67">
        <f>FH!B169*1</f>
        <v>0.31328899999999998</v>
      </c>
      <c r="F169" s="67" t="str">
        <f>IF(FT!A169&lt;&gt;"",FT!A169*10,"")</f>
        <v/>
      </c>
      <c r="G169" s="67" t="str">
        <f>IF(FT!B169&lt;&gt;"",FT!B169*100,"")</f>
        <v/>
      </c>
      <c r="H169" s="67" t="str">
        <f t="shared" si="7"/>
        <v/>
      </c>
    </row>
    <row r="170" spans="1:8">
      <c r="A170" s="67">
        <f t="shared" si="8"/>
        <v>168</v>
      </c>
      <c r="B170" s="67">
        <f t="shared" si="6"/>
        <v>3.2436583529411762</v>
      </c>
      <c r="C170" s="67">
        <f>FH!A170*1</f>
        <v>0</v>
      </c>
      <c r="D170" s="67">
        <f>FH!B170*1</f>
        <v>0</v>
      </c>
      <c r="F170" s="67" t="str">
        <f>IF(FT!A170&lt;&gt;"",FT!A170*10,"")</f>
        <v/>
      </c>
      <c r="G170" s="67" t="str">
        <f>IF(FT!B170&lt;&gt;"",FT!B170*100,"")</f>
        <v/>
      </c>
      <c r="H170" s="67" t="str">
        <f t="shared" si="7"/>
        <v/>
      </c>
    </row>
    <row r="171" spans="1:8">
      <c r="A171" s="67">
        <f t="shared" si="8"/>
        <v>169</v>
      </c>
      <c r="B171" s="67">
        <f t="shared" si="6"/>
        <v>3.2629658431372546</v>
      </c>
      <c r="C171" s="67">
        <f>FH!A171*1</f>
        <v>0</v>
      </c>
      <c r="D171" s="67">
        <f>FH!B171*1</f>
        <v>0</v>
      </c>
      <c r="F171" s="67" t="str">
        <f>IF(FT!A171&lt;&gt;"",FT!A171*10,"")</f>
        <v/>
      </c>
      <c r="G171" s="67" t="str">
        <f>IF(FT!B171&lt;&gt;"",FT!B171*100,"")</f>
        <v/>
      </c>
      <c r="H171" s="67" t="str">
        <f t="shared" si="7"/>
        <v/>
      </c>
    </row>
    <row r="172" spans="1:8">
      <c r="A172" s="67">
        <f t="shared" si="8"/>
        <v>170</v>
      </c>
      <c r="B172" s="67">
        <f t="shared" si="6"/>
        <v>3.2822733333333329</v>
      </c>
      <c r="C172" s="67">
        <f>FH!A172*1</f>
        <v>0.13932900000000001</v>
      </c>
      <c r="D172" s="67">
        <f>FH!B172*1</f>
        <v>0.13932900000000001</v>
      </c>
      <c r="F172" s="67" t="str">
        <f>IF(FT!A172&lt;&gt;"",FT!A172*10,"")</f>
        <v/>
      </c>
      <c r="G172" s="67" t="str">
        <f>IF(FT!B172&lt;&gt;"",FT!B172*100,"")</f>
        <v/>
      </c>
      <c r="H172" s="67" t="str">
        <f t="shared" si="7"/>
        <v/>
      </c>
    </row>
    <row r="173" spans="1:8">
      <c r="A173" s="67">
        <f t="shared" si="8"/>
        <v>171</v>
      </c>
      <c r="B173" s="67">
        <f t="shared" si="6"/>
        <v>3.3015808235294113</v>
      </c>
      <c r="C173" s="67">
        <f>FH!A173*1</f>
        <v>0</v>
      </c>
      <c r="D173" s="67">
        <f>FH!B173*1</f>
        <v>0</v>
      </c>
      <c r="F173" s="67" t="str">
        <f>IF(FT!A173&lt;&gt;"",FT!A173*10,"")</f>
        <v/>
      </c>
      <c r="G173" s="67" t="str">
        <f>IF(FT!B173&lt;&gt;"",FT!B173*100,"")</f>
        <v/>
      </c>
      <c r="H173" s="67" t="str">
        <f t="shared" si="7"/>
        <v/>
      </c>
    </row>
    <row r="174" spans="1:8">
      <c r="A174" s="67">
        <f t="shared" si="8"/>
        <v>172</v>
      </c>
      <c r="B174" s="67">
        <f t="shared" si="6"/>
        <v>3.3208883137254901</v>
      </c>
      <c r="C174" s="67">
        <f>FH!A174*1</f>
        <v>0.129664</v>
      </c>
      <c r="D174" s="67">
        <f>FH!B174*1</f>
        <v>0.129664</v>
      </c>
      <c r="F174" s="67" t="str">
        <f>IF(FT!A174&lt;&gt;"",FT!A174*10,"")</f>
        <v/>
      </c>
      <c r="G174" s="67" t="str">
        <f>IF(FT!B174&lt;&gt;"",FT!B174*100,"")</f>
        <v/>
      </c>
      <c r="H174" s="67" t="str">
        <f t="shared" si="7"/>
        <v/>
      </c>
    </row>
    <row r="175" spans="1:8">
      <c r="A175" s="67">
        <f t="shared" si="8"/>
        <v>173</v>
      </c>
      <c r="B175" s="67">
        <f t="shared" si="6"/>
        <v>3.3401958039215685</v>
      </c>
      <c r="C175" s="67">
        <f>FH!A175*1</f>
        <v>0</v>
      </c>
      <c r="D175" s="67">
        <f>FH!B175*1</f>
        <v>0</v>
      </c>
      <c r="F175" s="67" t="str">
        <f>IF(FT!A175&lt;&gt;"",FT!A175*10,"")</f>
        <v/>
      </c>
      <c r="G175" s="67" t="str">
        <f>IF(FT!B175&lt;&gt;"",FT!B175*100,"")</f>
        <v/>
      </c>
      <c r="H175" s="67" t="str">
        <f t="shared" si="7"/>
        <v/>
      </c>
    </row>
    <row r="176" spans="1:8">
      <c r="A176" s="67">
        <f t="shared" si="8"/>
        <v>174</v>
      </c>
      <c r="B176" s="67">
        <f t="shared" si="6"/>
        <v>3.3595032941176468</v>
      </c>
      <c r="C176" s="67">
        <f>FH!A176*1</f>
        <v>0</v>
      </c>
      <c r="D176" s="67">
        <f>FH!B176*1</f>
        <v>0</v>
      </c>
      <c r="F176" s="67" t="str">
        <f>IF(FT!A176&lt;&gt;"",FT!A176*10,"")</f>
        <v/>
      </c>
      <c r="G176" s="67" t="str">
        <f>IF(FT!B176&lt;&gt;"",FT!B176*100,"")</f>
        <v/>
      </c>
      <c r="H176" s="67" t="str">
        <f t="shared" si="7"/>
        <v/>
      </c>
    </row>
    <row r="177" spans="1:8">
      <c r="A177" s="67">
        <f t="shared" si="8"/>
        <v>175</v>
      </c>
      <c r="B177" s="67">
        <f t="shared" si="6"/>
        <v>3.3788107843137252</v>
      </c>
      <c r="C177" s="67">
        <f>FH!A177*1</f>
        <v>4.67114E-2</v>
      </c>
      <c r="D177" s="67">
        <f>FH!B177*1</f>
        <v>4.67114E-2</v>
      </c>
      <c r="F177" s="67" t="str">
        <f>IF(FT!A177&lt;&gt;"",FT!A177*10,"")</f>
        <v/>
      </c>
      <c r="G177" s="67" t="str">
        <f>IF(FT!B177&lt;&gt;"",FT!B177*100,"")</f>
        <v/>
      </c>
      <c r="H177" s="67" t="str">
        <f t="shared" si="7"/>
        <v/>
      </c>
    </row>
    <row r="178" spans="1:8">
      <c r="A178" s="67">
        <f t="shared" si="8"/>
        <v>176</v>
      </c>
      <c r="B178" s="67">
        <f t="shared" si="6"/>
        <v>3.3981182745098035</v>
      </c>
      <c r="C178" s="67">
        <f>FH!A178*1</f>
        <v>0</v>
      </c>
      <c r="D178" s="67">
        <f>FH!B178*1</f>
        <v>0</v>
      </c>
      <c r="F178" s="67" t="str">
        <f>IF(FT!A178&lt;&gt;"",FT!A178*10,"")</f>
        <v/>
      </c>
      <c r="G178" s="67" t="str">
        <f>IF(FT!B178&lt;&gt;"",FT!B178*100,"")</f>
        <v/>
      </c>
      <c r="H178" s="67" t="str">
        <f t="shared" si="7"/>
        <v/>
      </c>
    </row>
    <row r="179" spans="1:8">
      <c r="A179" s="67">
        <f t="shared" si="8"/>
        <v>177</v>
      </c>
      <c r="B179" s="67">
        <f t="shared" si="6"/>
        <v>3.4174257647058819</v>
      </c>
      <c r="C179" s="67">
        <f>FH!A179*1</f>
        <v>0</v>
      </c>
      <c r="D179" s="67">
        <f>FH!B179*1</f>
        <v>0</v>
      </c>
      <c r="F179" s="67" t="str">
        <f>IF(FT!A179&lt;&gt;"",FT!A179*10,"")</f>
        <v/>
      </c>
      <c r="G179" s="67" t="str">
        <f>IF(FT!B179&lt;&gt;"",FT!B179*100,"")</f>
        <v/>
      </c>
      <c r="H179" s="67" t="str">
        <f t="shared" si="7"/>
        <v/>
      </c>
    </row>
    <row r="180" spans="1:8">
      <c r="A180" s="67">
        <f t="shared" si="8"/>
        <v>178</v>
      </c>
      <c r="B180" s="67">
        <f t="shared" si="6"/>
        <v>3.4367332549019602</v>
      </c>
      <c r="C180" s="67">
        <f>FH!A180*1</f>
        <v>0</v>
      </c>
      <c r="D180" s="67">
        <f>FH!B180*1</f>
        <v>0</v>
      </c>
      <c r="F180" s="67" t="str">
        <f>IF(FT!A180&lt;&gt;"",FT!A180*10,"")</f>
        <v/>
      </c>
      <c r="G180" s="67" t="str">
        <f>IF(FT!B180&lt;&gt;"",FT!B180*100,"")</f>
        <v/>
      </c>
      <c r="H180" s="67" t="str">
        <f t="shared" si="7"/>
        <v/>
      </c>
    </row>
    <row r="181" spans="1:8">
      <c r="A181" s="67">
        <f t="shared" si="8"/>
        <v>179</v>
      </c>
      <c r="B181" s="67">
        <f t="shared" si="6"/>
        <v>3.4560407450980386</v>
      </c>
      <c r="C181" s="67">
        <f>FH!A181*1</f>
        <v>0</v>
      </c>
      <c r="D181" s="67">
        <f>FH!B181*1</f>
        <v>0</v>
      </c>
      <c r="F181" s="67" t="str">
        <f>IF(FT!A181&lt;&gt;"",FT!A181*10,"")</f>
        <v/>
      </c>
      <c r="G181" s="67" t="str">
        <f>IF(FT!B181&lt;&gt;"",FT!B181*100,"")</f>
        <v/>
      </c>
      <c r="H181" s="67" t="str">
        <f t="shared" si="7"/>
        <v/>
      </c>
    </row>
    <row r="182" spans="1:8">
      <c r="A182" s="67">
        <f t="shared" si="8"/>
        <v>180</v>
      </c>
      <c r="B182" s="67">
        <f t="shared" si="6"/>
        <v>3.4753482352941174</v>
      </c>
      <c r="C182" s="67">
        <f>FH!A182*1</f>
        <v>0</v>
      </c>
      <c r="D182" s="67">
        <f>FH!B182*1</f>
        <v>0</v>
      </c>
      <c r="F182" s="67" t="str">
        <f>IF(FT!A182&lt;&gt;"",FT!A182*10,"")</f>
        <v/>
      </c>
      <c r="G182" s="67" t="str">
        <f>IF(FT!B182&lt;&gt;"",FT!B182*100,"")</f>
        <v/>
      </c>
      <c r="H182" s="67" t="str">
        <f t="shared" si="7"/>
        <v/>
      </c>
    </row>
    <row r="183" spans="1:8">
      <c r="A183" s="67">
        <f t="shared" si="8"/>
        <v>181</v>
      </c>
      <c r="B183" s="67">
        <f t="shared" si="6"/>
        <v>3.4946557254901958</v>
      </c>
      <c r="C183" s="67">
        <f>FH!A183*1</f>
        <v>0</v>
      </c>
      <c r="D183" s="67">
        <f>FH!B183*1</f>
        <v>0</v>
      </c>
      <c r="F183" s="67" t="str">
        <f>IF(FT!A183&lt;&gt;"",FT!A183*10,"")</f>
        <v/>
      </c>
      <c r="G183" s="67" t="str">
        <f>IF(FT!B183&lt;&gt;"",FT!B183*100,"")</f>
        <v/>
      </c>
      <c r="H183" s="67" t="str">
        <f t="shared" si="7"/>
        <v/>
      </c>
    </row>
    <row r="184" spans="1:8">
      <c r="A184" s="67">
        <f t="shared" si="8"/>
        <v>182</v>
      </c>
      <c r="B184" s="67">
        <f t="shared" si="6"/>
        <v>3.5139632156862741</v>
      </c>
      <c r="C184" s="67">
        <f>FH!A184*1</f>
        <v>0</v>
      </c>
      <c r="D184" s="67">
        <f>FH!B184*1</f>
        <v>0</v>
      </c>
      <c r="F184" s="67" t="str">
        <f>IF(FT!A184&lt;&gt;"",FT!A184*10,"")</f>
        <v/>
      </c>
      <c r="G184" s="67" t="str">
        <f>IF(FT!B184&lt;&gt;"",FT!B184*100,"")</f>
        <v/>
      </c>
      <c r="H184" s="67" t="str">
        <f t="shared" si="7"/>
        <v/>
      </c>
    </row>
    <row r="185" spans="1:8">
      <c r="A185" s="67">
        <f t="shared" si="8"/>
        <v>183</v>
      </c>
      <c r="B185" s="67">
        <f t="shared" si="6"/>
        <v>3.5332707058823525</v>
      </c>
      <c r="C185" s="67">
        <f>FH!A185*1</f>
        <v>0</v>
      </c>
      <c r="D185" s="67">
        <f>FH!B185*1</f>
        <v>0</v>
      </c>
      <c r="F185" s="67" t="str">
        <f>IF(FT!A185&lt;&gt;"",FT!A185*10,"")</f>
        <v/>
      </c>
      <c r="G185" s="67" t="str">
        <f>IF(FT!B185&lt;&gt;"",FT!B185*100,"")</f>
        <v/>
      </c>
      <c r="H185" s="67" t="str">
        <f t="shared" si="7"/>
        <v/>
      </c>
    </row>
    <row r="186" spans="1:8">
      <c r="A186" s="67">
        <f t="shared" si="8"/>
        <v>184</v>
      </c>
      <c r="B186" s="67">
        <f t="shared" si="6"/>
        <v>3.5525781960784308</v>
      </c>
      <c r="C186" s="67">
        <f>FH!A186*1</f>
        <v>0</v>
      </c>
      <c r="D186" s="67">
        <f>FH!B186*1</f>
        <v>0</v>
      </c>
      <c r="F186" s="67" t="str">
        <f>IF(FT!A186&lt;&gt;"",FT!A186*10,"")</f>
        <v/>
      </c>
      <c r="G186" s="67" t="str">
        <f>IF(FT!B186&lt;&gt;"",FT!B186*100,"")</f>
        <v/>
      </c>
      <c r="H186" s="67" t="str">
        <f t="shared" si="7"/>
        <v/>
      </c>
    </row>
    <row r="187" spans="1:8">
      <c r="A187" s="67">
        <f t="shared" si="8"/>
        <v>185</v>
      </c>
      <c r="B187" s="67">
        <f t="shared" si="6"/>
        <v>3.5718856862745092</v>
      </c>
      <c r="C187" s="67">
        <f>FH!A187*1</f>
        <v>0</v>
      </c>
      <c r="D187" s="67">
        <f>FH!B187*1</f>
        <v>0</v>
      </c>
      <c r="F187" s="67" t="str">
        <f>IF(FT!A187&lt;&gt;"",FT!A187*10,"")</f>
        <v/>
      </c>
      <c r="G187" s="67" t="str">
        <f>IF(FT!B187&lt;&gt;"",FT!B187*100,"")</f>
        <v/>
      </c>
      <c r="H187" s="67" t="str">
        <f t="shared" si="7"/>
        <v/>
      </c>
    </row>
    <row r="188" spans="1:8">
      <c r="A188" s="67">
        <f t="shared" si="8"/>
        <v>186</v>
      </c>
      <c r="B188" s="67">
        <f t="shared" si="6"/>
        <v>3.5911931764705876</v>
      </c>
      <c r="C188" s="67">
        <f>FH!A188*1</f>
        <v>0</v>
      </c>
      <c r="D188" s="67">
        <f>FH!B188*1</f>
        <v>0</v>
      </c>
      <c r="F188" s="67" t="str">
        <f>IF(FT!A188&lt;&gt;"",FT!A188*10,"")</f>
        <v/>
      </c>
      <c r="G188" s="67" t="str">
        <f>IF(FT!B188&lt;&gt;"",FT!B188*100,"")</f>
        <v/>
      </c>
      <c r="H188" s="67" t="str">
        <f t="shared" si="7"/>
        <v/>
      </c>
    </row>
    <row r="189" spans="1:8">
      <c r="A189" s="67">
        <f t="shared" si="8"/>
        <v>187</v>
      </c>
      <c r="B189" s="67">
        <f t="shared" si="6"/>
        <v>3.6105006666666659</v>
      </c>
      <c r="C189" s="67">
        <f>FH!A189*1</f>
        <v>0</v>
      </c>
      <c r="D189" s="67">
        <f>FH!B189*1</f>
        <v>0</v>
      </c>
      <c r="F189" s="67" t="str">
        <f>IF(FT!A189&lt;&gt;"",FT!A189*10,"")</f>
        <v/>
      </c>
      <c r="G189" s="67" t="str">
        <f>IF(FT!B189&lt;&gt;"",FT!B189*100,"")</f>
        <v/>
      </c>
      <c r="H189" s="67" t="str">
        <f t="shared" si="7"/>
        <v/>
      </c>
    </row>
    <row r="190" spans="1:8">
      <c r="A190" s="67">
        <f t="shared" si="8"/>
        <v>188</v>
      </c>
      <c r="B190" s="67">
        <f t="shared" si="6"/>
        <v>3.6298081568627452</v>
      </c>
      <c r="C190" s="67">
        <f>FH!A190*1</f>
        <v>0</v>
      </c>
      <c r="D190" s="67">
        <f>FH!B190*1</f>
        <v>0</v>
      </c>
      <c r="F190" s="67" t="str">
        <f>IF(FT!A190&lt;&gt;"",FT!A190*10,"")</f>
        <v/>
      </c>
      <c r="G190" s="67" t="str">
        <f>IF(FT!B190&lt;&gt;"",FT!B190*100,"")</f>
        <v/>
      </c>
      <c r="H190" s="67" t="str">
        <f t="shared" si="7"/>
        <v/>
      </c>
    </row>
    <row r="191" spans="1:8">
      <c r="A191" s="67">
        <f t="shared" si="8"/>
        <v>189</v>
      </c>
      <c r="B191" s="67">
        <f t="shared" si="6"/>
        <v>3.6491156470588235</v>
      </c>
      <c r="C191" s="67">
        <f>FH!A191*1</f>
        <v>0</v>
      </c>
      <c r="D191" s="67">
        <f>FH!B191*1</f>
        <v>0</v>
      </c>
      <c r="F191" s="67" t="str">
        <f>IF(FT!A191&lt;&gt;"",FT!A191*10,"")</f>
        <v/>
      </c>
      <c r="G191" s="67" t="str">
        <f>IF(FT!B191&lt;&gt;"",FT!B191*100,"")</f>
        <v/>
      </c>
      <c r="H191" s="67" t="str">
        <f t="shared" si="7"/>
        <v/>
      </c>
    </row>
    <row r="192" spans="1:8">
      <c r="A192" s="67">
        <f t="shared" si="8"/>
        <v>190</v>
      </c>
      <c r="B192" s="67">
        <f t="shared" si="6"/>
        <v>3.6684231372549019</v>
      </c>
      <c r="C192" s="67">
        <f>FH!A192*1</f>
        <v>0</v>
      </c>
      <c r="D192" s="67">
        <f>FH!B192*1</f>
        <v>0</v>
      </c>
      <c r="F192" s="67" t="str">
        <f>IF(FT!A192&lt;&gt;"",FT!A192*10,"")</f>
        <v/>
      </c>
      <c r="G192" s="67" t="str">
        <f>IF(FT!B192&lt;&gt;"",FT!B192*100,"")</f>
        <v/>
      </c>
      <c r="H192" s="67" t="str">
        <f t="shared" si="7"/>
        <v/>
      </c>
    </row>
    <row r="193" spans="1:8">
      <c r="A193" s="67">
        <f t="shared" si="8"/>
        <v>191</v>
      </c>
      <c r="B193" s="67">
        <f t="shared" si="6"/>
        <v>3.6877306274509802</v>
      </c>
      <c r="C193" s="67">
        <f>FH!A193*1</f>
        <v>0</v>
      </c>
      <c r="D193" s="67">
        <f>FH!B193*1</f>
        <v>0</v>
      </c>
      <c r="F193" s="67" t="str">
        <f>IF(FT!A193&lt;&gt;"",FT!A193*10,"")</f>
        <v/>
      </c>
      <c r="G193" s="67" t="str">
        <f>IF(FT!B193&lt;&gt;"",FT!B193*100,"")</f>
        <v/>
      </c>
      <c r="H193" s="67" t="str">
        <f t="shared" si="7"/>
        <v/>
      </c>
    </row>
    <row r="194" spans="1:8">
      <c r="A194" s="67">
        <f t="shared" si="8"/>
        <v>192</v>
      </c>
      <c r="B194" s="67">
        <f t="shared" si="6"/>
        <v>3.7070381176470586</v>
      </c>
      <c r="C194" s="67">
        <f>FH!A194*1</f>
        <v>0</v>
      </c>
      <c r="D194" s="67">
        <f>FH!B194*1</f>
        <v>0</v>
      </c>
      <c r="F194" s="67" t="str">
        <f>IF(FT!A194&lt;&gt;"",FT!A194*10,"")</f>
        <v/>
      </c>
      <c r="G194" s="67" t="str">
        <f>IF(FT!B194&lt;&gt;"",FT!B194*100,"")</f>
        <v/>
      </c>
      <c r="H194" s="67" t="str">
        <f t="shared" si="7"/>
        <v/>
      </c>
    </row>
    <row r="195" spans="1:8">
      <c r="A195" s="67">
        <f t="shared" si="8"/>
        <v>193</v>
      </c>
      <c r="B195" s="67">
        <f t="shared" ref="B195:B257" si="9">A195/255*$L$2</f>
        <v>3.726345607843137</v>
      </c>
      <c r="C195" s="67">
        <f>FH!A195*1</f>
        <v>0</v>
      </c>
      <c r="D195" s="67">
        <f>FH!B195*1</f>
        <v>0</v>
      </c>
      <c r="F195" s="67" t="str">
        <f>IF(FT!A195&lt;&gt;"",FT!A195*10,"")</f>
        <v/>
      </c>
      <c r="G195" s="67" t="str">
        <f>IF(FT!B195&lt;&gt;"",FT!B195*100,"")</f>
        <v/>
      </c>
      <c r="H195" s="67" t="str">
        <f t="shared" ref="H195:H258" si="10">(IF(F195&lt;&gt;"",1,""))</f>
        <v/>
      </c>
    </row>
    <row r="196" spans="1:8">
      <c r="A196" s="67">
        <f t="shared" ref="A196:A257" si="11">A195+1</f>
        <v>194</v>
      </c>
      <c r="B196" s="67">
        <f t="shared" si="9"/>
        <v>3.7456530980392153</v>
      </c>
      <c r="C196" s="67">
        <f>FH!A196*1</f>
        <v>0</v>
      </c>
      <c r="D196" s="67">
        <f>FH!B196*1</f>
        <v>0</v>
      </c>
      <c r="F196" s="67" t="str">
        <f>IF(FT!A196&lt;&gt;"",FT!A196*10,"")</f>
        <v/>
      </c>
      <c r="G196" s="67" t="str">
        <f>IF(FT!B196&lt;&gt;"",FT!B196*100,"")</f>
        <v/>
      </c>
      <c r="H196" s="67" t="str">
        <f t="shared" si="10"/>
        <v/>
      </c>
    </row>
    <row r="197" spans="1:8">
      <c r="A197" s="67">
        <f t="shared" si="11"/>
        <v>195</v>
      </c>
      <c r="B197" s="67">
        <f t="shared" si="9"/>
        <v>3.7649605882352937</v>
      </c>
      <c r="C197" s="67">
        <f>FH!A197*1</f>
        <v>0</v>
      </c>
      <c r="D197" s="67">
        <f>FH!B197*1</f>
        <v>0</v>
      </c>
      <c r="F197" s="67" t="str">
        <f>IF(FT!A197&lt;&gt;"",FT!A197*10,"")</f>
        <v/>
      </c>
      <c r="G197" s="67" t="str">
        <f>IF(FT!B197&lt;&gt;"",FT!B197*100,"")</f>
        <v/>
      </c>
      <c r="H197" s="67" t="str">
        <f t="shared" si="10"/>
        <v/>
      </c>
    </row>
    <row r="198" spans="1:8">
      <c r="A198" s="67">
        <f t="shared" si="11"/>
        <v>196</v>
      </c>
      <c r="B198" s="67">
        <f t="shared" si="9"/>
        <v>3.7842680784313725</v>
      </c>
      <c r="C198" s="67">
        <f>FH!A198*1</f>
        <v>0</v>
      </c>
      <c r="D198" s="67">
        <f>FH!B198*1</f>
        <v>0</v>
      </c>
      <c r="F198" s="67" t="str">
        <f>IF(FT!A198&lt;&gt;"",FT!A198*10,"")</f>
        <v/>
      </c>
      <c r="G198" s="67" t="str">
        <f>IF(FT!B198&lt;&gt;"",FT!B198*100,"")</f>
        <v/>
      </c>
      <c r="H198" s="67" t="str">
        <f t="shared" si="10"/>
        <v/>
      </c>
    </row>
    <row r="199" spans="1:8">
      <c r="A199" s="67">
        <f t="shared" si="11"/>
        <v>197</v>
      </c>
      <c r="B199" s="67">
        <f t="shared" si="9"/>
        <v>3.8035755686274508</v>
      </c>
      <c r="C199" s="67">
        <f>FH!A199*1</f>
        <v>0</v>
      </c>
      <c r="D199" s="67">
        <f>FH!B199*1</f>
        <v>0</v>
      </c>
      <c r="F199" s="67" t="str">
        <f>IF(FT!A199&lt;&gt;"",FT!A199*10,"")</f>
        <v/>
      </c>
      <c r="G199" s="67" t="str">
        <f>IF(FT!B199&lt;&gt;"",FT!B199*100,"")</f>
        <v/>
      </c>
      <c r="H199" s="67" t="str">
        <f t="shared" si="10"/>
        <v/>
      </c>
    </row>
    <row r="200" spans="1:8">
      <c r="A200" s="67">
        <f t="shared" si="11"/>
        <v>198</v>
      </c>
      <c r="B200" s="67">
        <f t="shared" si="9"/>
        <v>3.8228830588235292</v>
      </c>
      <c r="C200" s="67">
        <f>FH!A200*1</f>
        <v>0</v>
      </c>
      <c r="D200" s="67">
        <f>FH!B200*1</f>
        <v>0</v>
      </c>
      <c r="F200" s="67" t="str">
        <f>IF(FT!A200&lt;&gt;"",FT!A200*10,"")</f>
        <v/>
      </c>
      <c r="G200" s="67" t="str">
        <f>IF(FT!B200&lt;&gt;"",FT!B200*100,"")</f>
        <v/>
      </c>
      <c r="H200" s="67" t="str">
        <f t="shared" si="10"/>
        <v/>
      </c>
    </row>
    <row r="201" spans="1:8">
      <c r="A201" s="67">
        <f t="shared" si="11"/>
        <v>199</v>
      </c>
      <c r="B201" s="67">
        <f t="shared" si="9"/>
        <v>3.8421905490196075</v>
      </c>
      <c r="C201" s="67">
        <f>FH!A201*1</f>
        <v>0</v>
      </c>
      <c r="D201" s="67">
        <f>FH!B201*1</f>
        <v>0</v>
      </c>
      <c r="F201" s="67" t="str">
        <f>IF(FT!A201&lt;&gt;"",FT!A201*10,"")</f>
        <v/>
      </c>
      <c r="G201" s="67" t="str">
        <f>IF(FT!B201&lt;&gt;"",FT!B201*100,"")</f>
        <v/>
      </c>
      <c r="H201" s="67" t="str">
        <f t="shared" si="10"/>
        <v/>
      </c>
    </row>
    <row r="202" spans="1:8">
      <c r="A202" s="67">
        <f t="shared" si="11"/>
        <v>200</v>
      </c>
      <c r="B202" s="67">
        <f t="shared" si="9"/>
        <v>3.8614980392156859</v>
      </c>
      <c r="C202" s="67">
        <f>FH!A202*1</f>
        <v>0</v>
      </c>
      <c r="D202" s="67">
        <f>FH!B202*1</f>
        <v>0</v>
      </c>
      <c r="F202" s="67" t="str">
        <f>IF(FT!A202&lt;&gt;"",FT!A202*10,"")</f>
        <v/>
      </c>
      <c r="G202" s="67" t="str">
        <f>IF(FT!B202&lt;&gt;"",FT!B202*100,"")</f>
        <v/>
      </c>
      <c r="H202" s="67" t="str">
        <f t="shared" si="10"/>
        <v/>
      </c>
    </row>
    <row r="203" spans="1:8">
      <c r="A203" s="67">
        <f t="shared" si="11"/>
        <v>201</v>
      </c>
      <c r="B203" s="67">
        <f t="shared" si="9"/>
        <v>3.8808055294117643</v>
      </c>
      <c r="C203" s="67">
        <f>FH!A203*1</f>
        <v>0</v>
      </c>
      <c r="D203" s="67">
        <f>FH!B203*1</f>
        <v>0</v>
      </c>
      <c r="F203" s="67" t="str">
        <f>IF(FT!A203&lt;&gt;"",FT!A203*10,"")</f>
        <v/>
      </c>
      <c r="G203" s="67" t="str">
        <f>IF(FT!B203&lt;&gt;"",FT!B203*100,"")</f>
        <v/>
      </c>
      <c r="H203" s="67" t="str">
        <f t="shared" si="10"/>
        <v/>
      </c>
    </row>
    <row r="204" spans="1:8">
      <c r="A204" s="67">
        <f t="shared" si="11"/>
        <v>202</v>
      </c>
      <c r="B204" s="67">
        <f t="shared" si="9"/>
        <v>3.9001130196078426</v>
      </c>
      <c r="C204" s="67">
        <f>FH!A204*1</f>
        <v>0</v>
      </c>
      <c r="D204" s="67">
        <f>FH!B204*1</f>
        <v>0</v>
      </c>
      <c r="F204" s="67" t="str">
        <f>IF(FT!A204&lt;&gt;"",FT!A204*10,"")</f>
        <v/>
      </c>
      <c r="G204" s="67" t="str">
        <f>IF(FT!B204&lt;&gt;"",FT!B204*100,"")</f>
        <v/>
      </c>
      <c r="H204" s="67" t="str">
        <f t="shared" si="10"/>
        <v/>
      </c>
    </row>
    <row r="205" spans="1:8">
      <c r="A205" s="67">
        <f t="shared" si="11"/>
        <v>203</v>
      </c>
      <c r="B205" s="67">
        <f t="shared" si="9"/>
        <v>3.919420509803921</v>
      </c>
      <c r="C205" s="67">
        <f>FH!A205*1</f>
        <v>0</v>
      </c>
      <c r="D205" s="67">
        <f>FH!B205*1</f>
        <v>0</v>
      </c>
      <c r="F205" s="67" t="str">
        <f>IF(FT!A205&lt;&gt;"",FT!A205*10,"")</f>
        <v/>
      </c>
      <c r="G205" s="67" t="str">
        <f>IF(FT!B205&lt;&gt;"",FT!B205*100,"")</f>
        <v/>
      </c>
      <c r="H205" s="67" t="str">
        <f t="shared" si="10"/>
        <v/>
      </c>
    </row>
    <row r="206" spans="1:8">
      <c r="A206" s="67">
        <f t="shared" si="11"/>
        <v>204</v>
      </c>
      <c r="B206" s="67">
        <f t="shared" si="9"/>
        <v>3.9387279999999998</v>
      </c>
      <c r="C206" s="67">
        <f>FH!A206*1</f>
        <v>0</v>
      </c>
      <c r="D206" s="67">
        <f>FH!B206*1</f>
        <v>0</v>
      </c>
      <c r="F206" s="67" t="str">
        <f>IF(FT!A206&lt;&gt;"",FT!A206*10,"")</f>
        <v/>
      </c>
      <c r="G206" s="67" t="str">
        <f>IF(FT!B206&lt;&gt;"",FT!B206*100,"")</f>
        <v/>
      </c>
      <c r="H206" s="67" t="str">
        <f t="shared" si="10"/>
        <v/>
      </c>
    </row>
    <row r="207" spans="1:8">
      <c r="A207" s="67">
        <f t="shared" si="11"/>
        <v>205</v>
      </c>
      <c r="B207" s="67">
        <f t="shared" si="9"/>
        <v>3.9580354901960781</v>
      </c>
      <c r="C207" s="67">
        <f>FH!A207*1</f>
        <v>0</v>
      </c>
      <c r="D207" s="67">
        <f>FH!B207*1</f>
        <v>0</v>
      </c>
      <c r="F207" s="67" t="str">
        <f>IF(FT!A207&lt;&gt;"",FT!A207*10,"")</f>
        <v/>
      </c>
      <c r="G207" s="67" t="str">
        <f>IF(FT!B207&lt;&gt;"",FT!B207*100,"")</f>
        <v/>
      </c>
      <c r="H207" s="67" t="str">
        <f t="shared" si="10"/>
        <v/>
      </c>
    </row>
    <row r="208" spans="1:8">
      <c r="A208" s="67">
        <f t="shared" si="11"/>
        <v>206</v>
      </c>
      <c r="B208" s="67">
        <f t="shared" si="9"/>
        <v>3.9773429803921565</v>
      </c>
      <c r="C208" s="67">
        <f>FH!A208*1</f>
        <v>0</v>
      </c>
      <c r="D208" s="67">
        <f>FH!B208*1</f>
        <v>0</v>
      </c>
      <c r="F208" s="67" t="str">
        <f>IF(FT!A208&lt;&gt;"",FT!A208*10,"")</f>
        <v/>
      </c>
      <c r="G208" s="67" t="str">
        <f>IF(FT!B208&lt;&gt;"",FT!B208*100,"")</f>
        <v/>
      </c>
      <c r="H208" s="67" t="str">
        <f t="shared" si="10"/>
        <v/>
      </c>
    </row>
    <row r="209" spans="1:8">
      <c r="A209" s="67">
        <f t="shared" si="11"/>
        <v>207</v>
      </c>
      <c r="B209" s="67">
        <f t="shared" si="9"/>
        <v>3.9966504705882349</v>
      </c>
      <c r="C209" s="67">
        <f>FH!A209*1</f>
        <v>0</v>
      </c>
      <c r="D209" s="67">
        <f>FH!B209*1</f>
        <v>0</v>
      </c>
      <c r="F209" s="67" t="str">
        <f>IF(FT!A209&lt;&gt;"",FT!A209*10,"")</f>
        <v/>
      </c>
      <c r="G209" s="67" t="str">
        <f>IF(FT!B209&lt;&gt;"",FT!B209*100,"")</f>
        <v/>
      </c>
      <c r="H209" s="67" t="str">
        <f t="shared" si="10"/>
        <v/>
      </c>
    </row>
    <row r="210" spans="1:8">
      <c r="A210" s="67">
        <f t="shared" si="11"/>
        <v>208</v>
      </c>
      <c r="B210" s="67">
        <f t="shared" si="9"/>
        <v>4.0159579607843137</v>
      </c>
      <c r="C210" s="67">
        <f>FH!A210*1</f>
        <v>0</v>
      </c>
      <c r="D210" s="67">
        <f>FH!B210*1</f>
        <v>0</v>
      </c>
      <c r="F210" s="67" t="str">
        <f>IF(FT!A210&lt;&gt;"",FT!A210*10,"")</f>
        <v/>
      </c>
      <c r="G210" s="67" t="str">
        <f>IF(FT!B210&lt;&gt;"",FT!B210*100,"")</f>
        <v/>
      </c>
      <c r="H210" s="67" t="str">
        <f t="shared" si="10"/>
        <v/>
      </c>
    </row>
    <row r="211" spans="1:8">
      <c r="A211" s="67">
        <f t="shared" si="11"/>
        <v>209</v>
      </c>
      <c r="B211" s="67">
        <f t="shared" si="9"/>
        <v>4.0352654509803916</v>
      </c>
      <c r="C211" s="67">
        <f>FH!A211*1</f>
        <v>0</v>
      </c>
      <c r="D211" s="67">
        <f>FH!B211*1</f>
        <v>0</v>
      </c>
      <c r="F211" s="67" t="str">
        <f>IF(FT!A211&lt;&gt;"",FT!A211*10,"")</f>
        <v/>
      </c>
      <c r="G211" s="67" t="str">
        <f>IF(FT!B211&lt;&gt;"",FT!B211*100,"")</f>
        <v/>
      </c>
      <c r="H211" s="67" t="str">
        <f t="shared" si="10"/>
        <v/>
      </c>
    </row>
    <row r="212" spans="1:8">
      <c r="A212" s="67">
        <f t="shared" si="11"/>
        <v>210</v>
      </c>
      <c r="B212" s="67">
        <f t="shared" si="9"/>
        <v>4.0545729411764704</v>
      </c>
      <c r="C212" s="67">
        <f>FH!A212*1</f>
        <v>0</v>
      </c>
      <c r="D212" s="67">
        <f>FH!B212*1</f>
        <v>0</v>
      </c>
      <c r="F212" s="67" t="str">
        <f>IF(FT!A212&lt;&gt;"",FT!A212*10,"")</f>
        <v/>
      </c>
      <c r="G212" s="67" t="str">
        <f>IF(FT!B212&lt;&gt;"",FT!B212*100,"")</f>
        <v/>
      </c>
      <c r="H212" s="67" t="str">
        <f t="shared" si="10"/>
        <v/>
      </c>
    </row>
    <row r="213" spans="1:8">
      <c r="A213" s="67">
        <f t="shared" si="11"/>
        <v>211</v>
      </c>
      <c r="B213" s="67">
        <f t="shared" si="9"/>
        <v>4.0738804313725483</v>
      </c>
      <c r="C213" s="67">
        <f>FH!A213*1</f>
        <v>0</v>
      </c>
      <c r="D213" s="67">
        <f>FH!B213*1</f>
        <v>0</v>
      </c>
      <c r="F213" s="67" t="str">
        <f>IF(FT!A213&lt;&gt;"",FT!A213*10,"")</f>
        <v/>
      </c>
      <c r="G213" s="67" t="str">
        <f>IF(FT!B213&lt;&gt;"",FT!B213*100,"")</f>
        <v/>
      </c>
      <c r="H213" s="67" t="str">
        <f t="shared" si="10"/>
        <v/>
      </c>
    </row>
    <row r="214" spans="1:8">
      <c r="A214" s="67">
        <f t="shared" si="11"/>
        <v>212</v>
      </c>
      <c r="B214" s="67">
        <f t="shared" si="9"/>
        <v>4.0931879215686271</v>
      </c>
      <c r="C214" s="67">
        <f>FH!A214*1</f>
        <v>0</v>
      </c>
      <c r="D214" s="67">
        <f>FH!B214*1</f>
        <v>0</v>
      </c>
      <c r="F214" s="67" t="str">
        <f>IF(FT!A214&lt;&gt;"",FT!A214*10,"")</f>
        <v/>
      </c>
      <c r="G214" s="67" t="str">
        <f>IF(FT!B214&lt;&gt;"",FT!B214*100,"")</f>
        <v/>
      </c>
      <c r="H214" s="67" t="str">
        <f t="shared" si="10"/>
        <v/>
      </c>
    </row>
    <row r="215" spans="1:8">
      <c r="A215" s="67">
        <f t="shared" si="11"/>
        <v>213</v>
      </c>
      <c r="B215" s="67">
        <f t="shared" si="9"/>
        <v>4.1124954117647059</v>
      </c>
      <c r="C215" s="67">
        <f>FH!A215*1</f>
        <v>0</v>
      </c>
      <c r="D215" s="67">
        <f>FH!B215*1</f>
        <v>0</v>
      </c>
      <c r="F215" s="67" t="str">
        <f>IF(FT!A215&lt;&gt;"",FT!A215*10,"")</f>
        <v/>
      </c>
      <c r="G215" s="67" t="str">
        <f>IF(FT!B215&lt;&gt;"",FT!B215*100,"")</f>
        <v/>
      </c>
      <c r="H215" s="67" t="str">
        <f t="shared" si="10"/>
        <v/>
      </c>
    </row>
    <row r="216" spans="1:8">
      <c r="A216" s="67">
        <f t="shared" si="11"/>
        <v>214</v>
      </c>
      <c r="B216" s="67">
        <f t="shared" si="9"/>
        <v>4.1318029019607838</v>
      </c>
      <c r="C216" s="67">
        <f>FH!A216*1</f>
        <v>0</v>
      </c>
      <c r="D216" s="67">
        <f>FH!B216*1</f>
        <v>0</v>
      </c>
      <c r="F216" s="67" t="str">
        <f>IF(FT!A216&lt;&gt;"",FT!A216*10,"")</f>
        <v/>
      </c>
      <c r="G216" s="67" t="str">
        <f>IF(FT!B216&lt;&gt;"",FT!B216*100,"")</f>
        <v/>
      </c>
      <c r="H216" s="67" t="str">
        <f t="shared" si="10"/>
        <v/>
      </c>
    </row>
    <row r="217" spans="1:8">
      <c r="A217" s="67">
        <f t="shared" si="11"/>
        <v>215</v>
      </c>
      <c r="B217" s="67">
        <f t="shared" si="9"/>
        <v>4.1511103921568626</v>
      </c>
      <c r="C217" s="67">
        <f>FH!A217*1</f>
        <v>0</v>
      </c>
      <c r="D217" s="67">
        <f>FH!B217*1</f>
        <v>0</v>
      </c>
      <c r="F217" s="67" t="str">
        <f>IF(FT!A217&lt;&gt;"",FT!A217*10,"")</f>
        <v/>
      </c>
      <c r="G217" s="67" t="str">
        <f>IF(FT!B217&lt;&gt;"",FT!B217*100,"")</f>
        <v/>
      </c>
      <c r="H217" s="67" t="str">
        <f t="shared" si="10"/>
        <v/>
      </c>
    </row>
    <row r="218" spans="1:8">
      <c r="A218" s="67">
        <f t="shared" si="11"/>
        <v>216</v>
      </c>
      <c r="B218" s="67">
        <f t="shared" si="9"/>
        <v>4.1704178823529405</v>
      </c>
      <c r="C218" s="67">
        <f>FH!A218*1</f>
        <v>0</v>
      </c>
      <c r="D218" s="67">
        <f>FH!B218*1</f>
        <v>0</v>
      </c>
      <c r="F218" s="67" t="str">
        <f>IF(FT!A218&lt;&gt;"",FT!A218*10,"")</f>
        <v/>
      </c>
      <c r="G218" s="67" t="str">
        <f>IF(FT!B218&lt;&gt;"",FT!B218*100,"")</f>
        <v/>
      </c>
      <c r="H218" s="67" t="str">
        <f t="shared" si="10"/>
        <v/>
      </c>
    </row>
    <row r="219" spans="1:8">
      <c r="A219" s="67">
        <f t="shared" si="11"/>
        <v>217</v>
      </c>
      <c r="B219" s="67">
        <f t="shared" si="9"/>
        <v>4.1897253725490193</v>
      </c>
      <c r="C219" s="67">
        <f>FH!A219*1</f>
        <v>0</v>
      </c>
      <c r="D219" s="67">
        <f>FH!B219*1</f>
        <v>0</v>
      </c>
      <c r="F219" s="67" t="str">
        <f>IF(FT!A219&lt;&gt;"",FT!A219*10,"")</f>
        <v/>
      </c>
      <c r="G219" s="67" t="str">
        <f>IF(FT!B219&lt;&gt;"",FT!B219*100,"")</f>
        <v/>
      </c>
      <c r="H219" s="67" t="str">
        <f t="shared" si="10"/>
        <v/>
      </c>
    </row>
    <row r="220" spans="1:8">
      <c r="A220" s="67">
        <f t="shared" si="11"/>
        <v>218</v>
      </c>
      <c r="B220" s="67">
        <f t="shared" si="9"/>
        <v>4.2090328627450972</v>
      </c>
      <c r="C220" s="67">
        <f>FH!A220*1</f>
        <v>0</v>
      </c>
      <c r="D220" s="67">
        <f>FH!B220*1</f>
        <v>0</v>
      </c>
      <c r="F220" s="67" t="str">
        <f>IF(FT!A220&lt;&gt;"",FT!A220*10,"")</f>
        <v/>
      </c>
      <c r="G220" s="67" t="str">
        <f>IF(FT!B220&lt;&gt;"",FT!B220*100,"")</f>
        <v/>
      </c>
      <c r="H220" s="67" t="str">
        <f t="shared" si="10"/>
        <v/>
      </c>
    </row>
    <row r="221" spans="1:8">
      <c r="A221" s="67">
        <f t="shared" si="11"/>
        <v>219</v>
      </c>
      <c r="B221" s="67">
        <f t="shared" si="9"/>
        <v>4.2283403529411761</v>
      </c>
      <c r="C221" s="67">
        <f>FH!A221*1</f>
        <v>0</v>
      </c>
      <c r="D221" s="67">
        <f>FH!B221*1</f>
        <v>0</v>
      </c>
      <c r="F221" s="67" t="str">
        <f>IF(FT!A221&lt;&gt;"",FT!A221*10,"")</f>
        <v/>
      </c>
      <c r="G221" s="67" t="str">
        <f>IF(FT!B221&lt;&gt;"",FT!B221*100,"")</f>
        <v/>
      </c>
      <c r="H221" s="67" t="str">
        <f t="shared" si="10"/>
        <v/>
      </c>
    </row>
    <row r="222" spans="1:8">
      <c r="A222" s="67">
        <f t="shared" si="11"/>
        <v>220</v>
      </c>
      <c r="B222" s="67">
        <f t="shared" si="9"/>
        <v>4.2476478431372549</v>
      </c>
      <c r="C222" s="67">
        <f>FH!A222*1</f>
        <v>0</v>
      </c>
      <c r="D222" s="67">
        <f>FH!B222*1</f>
        <v>0</v>
      </c>
      <c r="F222" s="67" t="str">
        <f>IF(FT!A222&lt;&gt;"",FT!A222*10,"")</f>
        <v/>
      </c>
      <c r="G222" s="67" t="str">
        <f>IF(FT!B222&lt;&gt;"",FT!B222*100,"")</f>
        <v/>
      </c>
      <c r="H222" s="67" t="str">
        <f t="shared" si="10"/>
        <v/>
      </c>
    </row>
    <row r="223" spans="1:8">
      <c r="A223" s="67">
        <f t="shared" si="11"/>
        <v>221</v>
      </c>
      <c r="B223" s="67">
        <f t="shared" si="9"/>
        <v>4.2669553333333328</v>
      </c>
      <c r="C223" s="67">
        <f>FH!A223*1</f>
        <v>0</v>
      </c>
      <c r="D223" s="67">
        <f>FH!B223*1</f>
        <v>0</v>
      </c>
      <c r="F223" s="67" t="str">
        <f>IF(FT!A223&lt;&gt;"",FT!A223*10,"")</f>
        <v/>
      </c>
      <c r="G223" s="67" t="str">
        <f>IF(FT!B223&lt;&gt;"",FT!B223*100,"")</f>
        <v/>
      </c>
      <c r="H223" s="67" t="str">
        <f t="shared" si="10"/>
        <v/>
      </c>
    </row>
    <row r="224" spans="1:8">
      <c r="A224" s="67">
        <f t="shared" si="11"/>
        <v>222</v>
      </c>
      <c r="B224" s="67">
        <f t="shared" si="9"/>
        <v>4.2862628235294116</v>
      </c>
      <c r="C224" s="67">
        <f>FH!A224*1</f>
        <v>0</v>
      </c>
      <c r="D224" s="67">
        <f>FH!B224*1</f>
        <v>0</v>
      </c>
      <c r="F224" s="67" t="str">
        <f>IF(FT!A224&lt;&gt;"",FT!A224*10,"")</f>
        <v/>
      </c>
      <c r="G224" s="67" t="str">
        <f>IF(FT!B224&lt;&gt;"",FT!B224*100,"")</f>
        <v/>
      </c>
      <c r="H224" s="67" t="str">
        <f t="shared" si="10"/>
        <v/>
      </c>
    </row>
    <row r="225" spans="1:8">
      <c r="A225" s="67">
        <f t="shared" si="11"/>
        <v>223</v>
      </c>
      <c r="B225" s="67">
        <f t="shared" si="9"/>
        <v>4.3055703137254895</v>
      </c>
      <c r="C225" s="67">
        <f>FH!A225*1</f>
        <v>0</v>
      </c>
      <c r="D225" s="67">
        <f>FH!B225*1</f>
        <v>0</v>
      </c>
      <c r="F225" s="67" t="str">
        <f>IF(FT!A225&lt;&gt;"",FT!A225*10,"")</f>
        <v/>
      </c>
      <c r="G225" s="67" t="str">
        <f>IF(FT!B225&lt;&gt;"",FT!B225*100,"")</f>
        <v/>
      </c>
      <c r="H225" s="67" t="str">
        <f t="shared" si="10"/>
        <v/>
      </c>
    </row>
    <row r="226" spans="1:8">
      <c r="A226" s="67">
        <f t="shared" si="11"/>
        <v>224</v>
      </c>
      <c r="B226" s="67">
        <f t="shared" si="9"/>
        <v>4.3248778039215683</v>
      </c>
      <c r="C226" s="67">
        <f>FH!A226*1</f>
        <v>0</v>
      </c>
      <c r="D226" s="67">
        <f>FH!B226*1</f>
        <v>0</v>
      </c>
      <c r="F226" s="67" t="str">
        <f>IF(FT!A226&lt;&gt;"",FT!A226*10,"")</f>
        <v/>
      </c>
      <c r="G226" s="67" t="str">
        <f>IF(FT!B226&lt;&gt;"",FT!B226*100,"")</f>
        <v/>
      </c>
      <c r="H226" s="67" t="str">
        <f t="shared" si="10"/>
        <v/>
      </c>
    </row>
    <row r="227" spans="1:8">
      <c r="A227" s="67">
        <f t="shared" si="11"/>
        <v>225</v>
      </c>
      <c r="B227" s="67">
        <f t="shared" si="9"/>
        <v>4.3441852941176462</v>
      </c>
      <c r="C227" s="67">
        <f>FH!A227*1</f>
        <v>0</v>
      </c>
      <c r="D227" s="67">
        <f>FH!B227*1</f>
        <v>0</v>
      </c>
      <c r="F227" s="67" t="str">
        <f>IF(FT!A227&lt;&gt;"",FT!A227*10,"")</f>
        <v/>
      </c>
      <c r="G227" s="67" t="str">
        <f>IF(FT!B227&lt;&gt;"",FT!B227*100,"")</f>
        <v/>
      </c>
      <c r="H227" s="67" t="str">
        <f t="shared" si="10"/>
        <v/>
      </c>
    </row>
    <row r="228" spans="1:8">
      <c r="A228" s="67">
        <f t="shared" si="11"/>
        <v>226</v>
      </c>
      <c r="B228" s="67">
        <f t="shared" si="9"/>
        <v>4.363492784313725</v>
      </c>
      <c r="C228" s="67">
        <f>FH!A228*1</f>
        <v>0</v>
      </c>
      <c r="D228" s="67">
        <f>FH!B228*1</f>
        <v>0</v>
      </c>
      <c r="F228" s="67" t="str">
        <f>IF(FT!A228&lt;&gt;"",FT!A228*10,"")</f>
        <v/>
      </c>
      <c r="G228" s="67" t="str">
        <f>IF(FT!B228&lt;&gt;"",FT!B228*100,"")</f>
        <v/>
      </c>
      <c r="H228" s="67" t="str">
        <f t="shared" si="10"/>
        <v/>
      </c>
    </row>
    <row r="229" spans="1:8">
      <c r="A229" s="67">
        <f t="shared" si="11"/>
        <v>227</v>
      </c>
      <c r="B229" s="67">
        <f t="shared" si="9"/>
        <v>4.3828002745098029</v>
      </c>
      <c r="C229" s="67">
        <f>FH!A229*1</f>
        <v>0</v>
      </c>
      <c r="D229" s="67">
        <f>FH!B229*1</f>
        <v>0</v>
      </c>
      <c r="F229" s="67" t="str">
        <f>IF(FT!A229&lt;&gt;"",FT!A229*10,"")</f>
        <v/>
      </c>
      <c r="G229" s="67" t="str">
        <f>IF(FT!B229&lt;&gt;"",FT!B229*100,"")</f>
        <v/>
      </c>
      <c r="H229" s="67" t="str">
        <f t="shared" si="10"/>
        <v/>
      </c>
    </row>
    <row r="230" spans="1:8">
      <c r="A230" s="67">
        <f t="shared" si="11"/>
        <v>228</v>
      </c>
      <c r="B230" s="67">
        <f t="shared" si="9"/>
        <v>4.4021077647058826</v>
      </c>
      <c r="C230" s="67">
        <f>FH!A230*1</f>
        <v>0</v>
      </c>
      <c r="D230" s="67">
        <f>FH!B230*1</f>
        <v>0</v>
      </c>
      <c r="F230" s="67" t="str">
        <f>IF(FT!A230&lt;&gt;"",FT!A230*10,"")</f>
        <v/>
      </c>
      <c r="G230" s="67" t="str">
        <f>IF(FT!B230&lt;&gt;"",FT!B230*100,"")</f>
        <v/>
      </c>
      <c r="H230" s="67" t="str">
        <f t="shared" si="10"/>
        <v/>
      </c>
    </row>
    <row r="231" spans="1:8">
      <c r="A231" s="67">
        <f t="shared" si="11"/>
        <v>229</v>
      </c>
      <c r="B231" s="67">
        <f t="shared" si="9"/>
        <v>4.4214152549019605</v>
      </c>
      <c r="C231" s="67">
        <f>FH!A231*1</f>
        <v>0</v>
      </c>
      <c r="D231" s="67">
        <f>FH!B231*1</f>
        <v>0</v>
      </c>
      <c r="F231" s="67" t="str">
        <f>IF(FT!A231&lt;&gt;"",FT!A231*10,"")</f>
        <v/>
      </c>
      <c r="G231" s="67" t="str">
        <f>IF(FT!B231&lt;&gt;"",FT!B231*100,"")</f>
        <v/>
      </c>
      <c r="H231" s="67" t="str">
        <f t="shared" si="10"/>
        <v/>
      </c>
    </row>
    <row r="232" spans="1:8">
      <c r="A232" s="67">
        <f t="shared" si="11"/>
        <v>230</v>
      </c>
      <c r="B232" s="67">
        <f t="shared" si="9"/>
        <v>4.4407227450980393</v>
      </c>
      <c r="C232" s="67">
        <f>FH!A232*1</f>
        <v>0</v>
      </c>
      <c r="D232" s="67">
        <f>FH!B232*1</f>
        <v>0</v>
      </c>
      <c r="F232" s="67" t="str">
        <f>IF(FT!A232&lt;&gt;"",FT!A232*10,"")</f>
        <v/>
      </c>
      <c r="G232" s="67" t="str">
        <f>IF(FT!B232&lt;&gt;"",FT!B232*100,"")</f>
        <v/>
      </c>
      <c r="H232" s="67" t="str">
        <f t="shared" si="10"/>
        <v/>
      </c>
    </row>
    <row r="233" spans="1:8">
      <c r="A233" s="67">
        <f t="shared" si="11"/>
        <v>231</v>
      </c>
      <c r="B233" s="67">
        <f t="shared" si="9"/>
        <v>4.4600302352941172</v>
      </c>
      <c r="C233" s="67">
        <f>FH!A233*1</f>
        <v>0</v>
      </c>
      <c r="D233" s="67">
        <f>FH!B233*1</f>
        <v>0</v>
      </c>
      <c r="F233" s="67" t="str">
        <f>IF(FT!A233&lt;&gt;"",FT!A233*10,"")</f>
        <v/>
      </c>
      <c r="G233" s="67" t="str">
        <f>IF(FT!B233&lt;&gt;"",FT!B233*100,"")</f>
        <v/>
      </c>
      <c r="H233" s="67" t="str">
        <f t="shared" si="10"/>
        <v/>
      </c>
    </row>
    <row r="234" spans="1:8">
      <c r="A234" s="67">
        <f t="shared" si="11"/>
        <v>232</v>
      </c>
      <c r="B234" s="67">
        <f t="shared" si="9"/>
        <v>4.479337725490196</v>
      </c>
      <c r="C234" s="67">
        <f>FH!A234*1</f>
        <v>0</v>
      </c>
      <c r="D234" s="67">
        <f>FH!B234*1</f>
        <v>0</v>
      </c>
      <c r="F234" s="67" t="str">
        <f>IF(FT!A234&lt;&gt;"",FT!A234*10,"")</f>
        <v/>
      </c>
      <c r="G234" s="67" t="str">
        <f>IF(FT!B234&lt;&gt;"",FT!B234*100,"")</f>
        <v/>
      </c>
      <c r="H234" s="67" t="str">
        <f t="shared" si="10"/>
        <v/>
      </c>
    </row>
    <row r="235" spans="1:8">
      <c r="A235" s="67">
        <f t="shared" si="11"/>
        <v>233</v>
      </c>
      <c r="B235" s="67">
        <f t="shared" si="9"/>
        <v>4.498645215686274</v>
      </c>
      <c r="C235" s="67">
        <f>FH!A235*1</f>
        <v>0</v>
      </c>
      <c r="D235" s="67">
        <f>FH!B235*1</f>
        <v>0</v>
      </c>
      <c r="F235" s="67" t="str">
        <f>IF(FT!A235&lt;&gt;"",FT!A235*10,"")</f>
        <v/>
      </c>
      <c r="G235" s="67" t="str">
        <f>IF(FT!B235&lt;&gt;"",FT!B235*100,"")</f>
        <v/>
      </c>
      <c r="H235" s="67" t="str">
        <f t="shared" si="10"/>
        <v/>
      </c>
    </row>
    <row r="236" spans="1:8">
      <c r="A236" s="67">
        <f t="shared" si="11"/>
        <v>234</v>
      </c>
      <c r="B236" s="67">
        <f t="shared" si="9"/>
        <v>4.5179527058823528</v>
      </c>
      <c r="C236" s="67">
        <f>FH!A236*1</f>
        <v>0</v>
      </c>
      <c r="D236" s="67">
        <f>FH!B236*1</f>
        <v>0</v>
      </c>
      <c r="F236" s="67" t="str">
        <f>IF(FT!A236&lt;&gt;"",FT!A236*10,"")</f>
        <v/>
      </c>
      <c r="G236" s="67" t="str">
        <f>IF(FT!B236&lt;&gt;"",FT!B236*100,"")</f>
        <v/>
      </c>
      <c r="H236" s="67" t="str">
        <f t="shared" si="10"/>
        <v/>
      </c>
    </row>
    <row r="237" spans="1:8">
      <c r="A237" s="67">
        <f t="shared" si="11"/>
        <v>235</v>
      </c>
      <c r="B237" s="67">
        <f t="shared" si="9"/>
        <v>4.5372601960784307</v>
      </c>
      <c r="C237" s="67">
        <f>FH!A237*1</f>
        <v>0</v>
      </c>
      <c r="D237" s="67">
        <f>FH!B237*1</f>
        <v>0</v>
      </c>
      <c r="F237" s="67" t="str">
        <f>IF(FT!A237&lt;&gt;"",FT!A237*10,"")</f>
        <v/>
      </c>
      <c r="G237" s="67" t="str">
        <f>IF(FT!B237&lt;&gt;"",FT!B237*100,"")</f>
        <v/>
      </c>
      <c r="H237" s="67" t="str">
        <f t="shared" si="10"/>
        <v/>
      </c>
    </row>
    <row r="238" spans="1:8">
      <c r="A238" s="67">
        <f t="shared" si="11"/>
        <v>236</v>
      </c>
      <c r="B238" s="67">
        <f t="shared" si="9"/>
        <v>4.5565676862745095</v>
      </c>
      <c r="C238" s="67">
        <f>FH!A238*1</f>
        <v>0</v>
      </c>
      <c r="D238" s="67">
        <f>FH!B238*1</f>
        <v>0</v>
      </c>
      <c r="F238" s="67" t="str">
        <f>IF(FT!A238&lt;&gt;"",FT!A238*10,"")</f>
        <v/>
      </c>
      <c r="G238" s="67" t="str">
        <f>IF(FT!B238&lt;&gt;"",FT!B238*100,"")</f>
        <v/>
      </c>
      <c r="H238" s="67" t="str">
        <f t="shared" si="10"/>
        <v/>
      </c>
    </row>
    <row r="239" spans="1:8">
      <c r="A239" s="67">
        <f t="shared" si="11"/>
        <v>237</v>
      </c>
      <c r="B239" s="67">
        <f t="shared" si="9"/>
        <v>4.5758751764705883</v>
      </c>
      <c r="C239" s="67">
        <f>FH!A239*1</f>
        <v>0</v>
      </c>
      <c r="D239" s="67">
        <f>FH!B239*1</f>
        <v>0</v>
      </c>
      <c r="F239" s="67" t="str">
        <f>IF(FT!A239&lt;&gt;"",FT!A239*10,"")</f>
        <v/>
      </c>
      <c r="G239" s="67" t="str">
        <f>IF(FT!B239&lt;&gt;"",FT!B239*100,"")</f>
        <v/>
      </c>
      <c r="H239" s="67" t="str">
        <f t="shared" si="10"/>
        <v/>
      </c>
    </row>
    <row r="240" spans="1:8">
      <c r="A240" s="67">
        <f t="shared" si="11"/>
        <v>238</v>
      </c>
      <c r="B240" s="67">
        <f t="shared" si="9"/>
        <v>4.5951826666666662</v>
      </c>
      <c r="C240" s="67">
        <f>FH!A240*1</f>
        <v>0</v>
      </c>
      <c r="D240" s="67">
        <f>FH!B240*1</f>
        <v>0</v>
      </c>
      <c r="F240" s="67" t="str">
        <f>IF(FT!A240&lt;&gt;"",FT!A240*10,"")</f>
        <v/>
      </c>
      <c r="G240" s="67" t="str">
        <f>IF(FT!B240&lt;&gt;"",FT!B240*100,"")</f>
        <v/>
      </c>
      <c r="H240" s="67" t="str">
        <f t="shared" si="10"/>
        <v/>
      </c>
    </row>
    <row r="241" spans="1:8">
      <c r="A241" s="67">
        <f t="shared" si="11"/>
        <v>239</v>
      </c>
      <c r="B241" s="67">
        <f t="shared" si="9"/>
        <v>4.614490156862745</v>
      </c>
      <c r="C241" s="67">
        <f>FH!A241*1</f>
        <v>0</v>
      </c>
      <c r="D241" s="67">
        <f>FH!B241*1</f>
        <v>0</v>
      </c>
      <c r="F241" s="67" t="str">
        <f>IF(FT!A241&lt;&gt;"",FT!A241*10,"")</f>
        <v/>
      </c>
      <c r="G241" s="67" t="str">
        <f>IF(FT!B241&lt;&gt;"",FT!B241*100,"")</f>
        <v/>
      </c>
      <c r="H241" s="67" t="str">
        <f t="shared" si="10"/>
        <v/>
      </c>
    </row>
    <row r="242" spans="1:8">
      <c r="A242" s="67">
        <f t="shared" si="11"/>
        <v>240</v>
      </c>
      <c r="B242" s="67">
        <f t="shared" si="9"/>
        <v>4.6337976470588229</v>
      </c>
      <c r="C242" s="67">
        <f>FH!A242*1</f>
        <v>0</v>
      </c>
      <c r="D242" s="67">
        <f>FH!B242*1</f>
        <v>0</v>
      </c>
      <c r="F242" s="67" t="str">
        <f>IF(FT!A242&lt;&gt;"",FT!A242*10,"")</f>
        <v/>
      </c>
      <c r="G242" s="67" t="str">
        <f>IF(FT!B242&lt;&gt;"",FT!B242*100,"")</f>
        <v/>
      </c>
      <c r="H242" s="67" t="str">
        <f t="shared" si="10"/>
        <v/>
      </c>
    </row>
    <row r="243" spans="1:8">
      <c r="A243" s="67">
        <f t="shared" si="11"/>
        <v>241</v>
      </c>
      <c r="B243" s="67">
        <f t="shared" si="9"/>
        <v>4.6531051372549017</v>
      </c>
      <c r="C243" s="67">
        <f>FH!A243*1</f>
        <v>0</v>
      </c>
      <c r="D243" s="67">
        <f>FH!B243*1</f>
        <v>0</v>
      </c>
      <c r="F243" s="67" t="str">
        <f>IF(FT!A243&lt;&gt;"",FT!A243*10,"")</f>
        <v/>
      </c>
      <c r="G243" s="67" t="str">
        <f>IF(FT!B243&lt;&gt;"",FT!B243*100,"")</f>
        <v/>
      </c>
      <c r="H243" s="67" t="str">
        <f t="shared" si="10"/>
        <v/>
      </c>
    </row>
    <row r="244" spans="1:8">
      <c r="A244" s="67">
        <f t="shared" si="11"/>
        <v>242</v>
      </c>
      <c r="B244" s="67">
        <f t="shared" si="9"/>
        <v>4.6724126274509796</v>
      </c>
      <c r="C244" s="67">
        <f>FH!A244*1</f>
        <v>0</v>
      </c>
      <c r="D244" s="67">
        <f>FH!B244*1</f>
        <v>0</v>
      </c>
      <c r="F244" s="67" t="str">
        <f>IF(FT!A244&lt;&gt;"",FT!A244*10,"")</f>
        <v/>
      </c>
      <c r="G244" s="67" t="str">
        <f>IF(FT!B244&lt;&gt;"",FT!B244*100,"")</f>
        <v/>
      </c>
      <c r="H244" s="67" t="str">
        <f t="shared" si="10"/>
        <v/>
      </c>
    </row>
    <row r="245" spans="1:8">
      <c r="A245" s="67">
        <f t="shared" si="11"/>
        <v>243</v>
      </c>
      <c r="B245" s="67">
        <f t="shared" si="9"/>
        <v>4.6917201176470584</v>
      </c>
      <c r="C245" s="67">
        <f>FH!A245*1</f>
        <v>0</v>
      </c>
      <c r="D245" s="67">
        <f>FH!B245*1</f>
        <v>0</v>
      </c>
      <c r="F245" s="67" t="str">
        <f>IF(FT!A245&lt;&gt;"",FT!A245*10,"")</f>
        <v/>
      </c>
      <c r="G245" s="67" t="str">
        <f>IF(FT!B245&lt;&gt;"",FT!B245*100,"")</f>
        <v/>
      </c>
      <c r="H245" s="67" t="str">
        <f t="shared" si="10"/>
        <v/>
      </c>
    </row>
    <row r="246" spans="1:8">
      <c r="A246" s="67">
        <f t="shared" si="11"/>
        <v>244</v>
      </c>
      <c r="B246" s="67">
        <f t="shared" si="9"/>
        <v>4.7110276078431372</v>
      </c>
      <c r="C246" s="67">
        <f>FH!A246*1</f>
        <v>0</v>
      </c>
      <c r="D246" s="67">
        <f>FH!B246*1</f>
        <v>0</v>
      </c>
      <c r="F246" s="67" t="str">
        <f>IF(FT!A246&lt;&gt;"",FT!A246*10,"")</f>
        <v/>
      </c>
      <c r="G246" s="67" t="str">
        <f>IF(FT!B246&lt;&gt;"",FT!B246*100,"")</f>
        <v/>
      </c>
      <c r="H246" s="67" t="str">
        <f t="shared" si="10"/>
        <v/>
      </c>
    </row>
    <row r="247" spans="1:8">
      <c r="A247" s="67">
        <f t="shared" si="11"/>
        <v>245</v>
      </c>
      <c r="B247" s="67">
        <f t="shared" si="9"/>
        <v>4.7303350980392151</v>
      </c>
      <c r="C247" s="67">
        <f>FH!A247*1</f>
        <v>0</v>
      </c>
      <c r="D247" s="67">
        <f>FH!B247*1</f>
        <v>0</v>
      </c>
      <c r="F247" s="67" t="str">
        <f>IF(FT!A247&lt;&gt;"",FT!A247*10,"")</f>
        <v/>
      </c>
      <c r="G247" s="67" t="str">
        <f>IF(FT!B247&lt;&gt;"",FT!B247*100,"")</f>
        <v/>
      </c>
      <c r="H247" s="67" t="str">
        <f t="shared" si="10"/>
        <v/>
      </c>
    </row>
    <row r="248" spans="1:8">
      <c r="A248" s="67">
        <f t="shared" si="11"/>
        <v>246</v>
      </c>
      <c r="B248" s="67">
        <f t="shared" si="9"/>
        <v>4.7496425882352939</v>
      </c>
      <c r="C248" s="67">
        <f>FH!A248*1</f>
        <v>0</v>
      </c>
      <c r="D248" s="67">
        <f>FH!B248*1</f>
        <v>0</v>
      </c>
      <c r="F248" s="67" t="str">
        <f>IF(FT!A248&lt;&gt;"",FT!A248*10,"")</f>
        <v/>
      </c>
      <c r="G248" s="67" t="str">
        <f>IF(FT!B248&lt;&gt;"",FT!B248*100,"")</f>
        <v/>
      </c>
      <c r="H248" s="67" t="str">
        <f t="shared" si="10"/>
        <v/>
      </c>
    </row>
    <row r="249" spans="1:8">
      <c r="A249" s="67">
        <f t="shared" si="11"/>
        <v>247</v>
      </c>
      <c r="B249" s="67">
        <f t="shared" si="9"/>
        <v>4.7689500784313719</v>
      </c>
      <c r="C249" s="67">
        <f>FH!A249*1</f>
        <v>0</v>
      </c>
      <c r="D249" s="67">
        <f>FH!B249*1</f>
        <v>0</v>
      </c>
      <c r="F249" s="67" t="str">
        <f>IF(FT!A249&lt;&gt;"",FT!A249*10,"")</f>
        <v/>
      </c>
      <c r="G249" s="67" t="str">
        <f>IF(FT!B249&lt;&gt;"",FT!B249*100,"")</f>
        <v/>
      </c>
      <c r="H249" s="67" t="str">
        <f t="shared" si="10"/>
        <v/>
      </c>
    </row>
    <row r="250" spans="1:8">
      <c r="A250" s="67">
        <f t="shared" si="11"/>
        <v>248</v>
      </c>
      <c r="B250" s="67">
        <f t="shared" si="9"/>
        <v>4.7882575686274507</v>
      </c>
      <c r="C250" s="67">
        <f>FH!A250*1</f>
        <v>0</v>
      </c>
      <c r="D250" s="67">
        <f>FH!B250*1</f>
        <v>0</v>
      </c>
      <c r="F250" s="67" t="str">
        <f>IF(FT!A250&lt;&gt;"",FT!A250*10,"")</f>
        <v/>
      </c>
      <c r="G250" s="67" t="str">
        <f>IF(FT!B250&lt;&gt;"",FT!B250*100,"")</f>
        <v/>
      </c>
      <c r="H250" s="67" t="str">
        <f t="shared" si="10"/>
        <v/>
      </c>
    </row>
    <row r="251" spans="1:8">
      <c r="A251" s="67">
        <f t="shared" si="11"/>
        <v>249</v>
      </c>
      <c r="B251" s="67">
        <f t="shared" si="9"/>
        <v>4.8075650588235286</v>
      </c>
      <c r="C251" s="67">
        <f>FH!A251*1</f>
        <v>0</v>
      </c>
      <c r="D251" s="67">
        <f>FH!B251*1</f>
        <v>0</v>
      </c>
      <c r="F251" s="67" t="str">
        <f>IF(FT!A251&lt;&gt;"",FT!A251*10,"")</f>
        <v/>
      </c>
      <c r="G251" s="67" t="str">
        <f>IF(FT!B251&lt;&gt;"",FT!B251*100,"")</f>
        <v/>
      </c>
      <c r="H251" s="67" t="str">
        <f t="shared" si="10"/>
        <v/>
      </c>
    </row>
    <row r="252" spans="1:8">
      <c r="A252" s="67">
        <f t="shared" si="11"/>
        <v>250</v>
      </c>
      <c r="B252" s="67">
        <f t="shared" si="9"/>
        <v>4.8268725490196074</v>
      </c>
      <c r="C252" s="67">
        <f>FH!A252*1</f>
        <v>0</v>
      </c>
      <c r="D252" s="67">
        <f>FH!B252*1</f>
        <v>0</v>
      </c>
      <c r="F252" s="67" t="str">
        <f>IF(FT!A252&lt;&gt;"",FT!A252*10,"")</f>
        <v/>
      </c>
      <c r="G252" s="67" t="str">
        <f>IF(FT!B252&lt;&gt;"",FT!B252*100,"")</f>
        <v/>
      </c>
      <c r="H252" s="67" t="str">
        <f t="shared" si="10"/>
        <v/>
      </c>
    </row>
    <row r="253" spans="1:8">
      <c r="A253" s="67">
        <f t="shared" si="11"/>
        <v>251</v>
      </c>
      <c r="B253" s="67">
        <f t="shared" si="9"/>
        <v>4.8461800392156853</v>
      </c>
      <c r="C253" s="67">
        <f>FH!A253*1</f>
        <v>0</v>
      </c>
      <c r="D253" s="67">
        <f>FH!B253*1</f>
        <v>0</v>
      </c>
      <c r="F253" s="67" t="str">
        <f>IF(FT!A253&lt;&gt;"",FT!A253*10,"")</f>
        <v/>
      </c>
      <c r="G253" s="67" t="str">
        <f>IF(FT!B253&lt;&gt;"",FT!B253*100,"")</f>
        <v/>
      </c>
      <c r="H253" s="67" t="str">
        <f t="shared" si="10"/>
        <v/>
      </c>
    </row>
    <row r="254" spans="1:8">
      <c r="A254" s="67">
        <f t="shared" si="11"/>
        <v>252</v>
      </c>
      <c r="B254" s="67">
        <f t="shared" si="9"/>
        <v>4.8654875294117641</v>
      </c>
      <c r="C254" s="67">
        <f>FH!A254*1</f>
        <v>0</v>
      </c>
      <c r="D254" s="67">
        <f>FH!B254*1</f>
        <v>0</v>
      </c>
      <c r="F254" s="67" t="str">
        <f>IF(FT!A254&lt;&gt;"",FT!A254*10,"")</f>
        <v/>
      </c>
      <c r="G254" s="67" t="str">
        <f>IF(FT!B254&lt;&gt;"",FT!B254*100,"")</f>
        <v/>
      </c>
      <c r="H254" s="67" t="str">
        <f t="shared" si="10"/>
        <v/>
      </c>
    </row>
    <row r="255" spans="1:8">
      <c r="A255" s="67">
        <f t="shared" si="11"/>
        <v>253</v>
      </c>
      <c r="B255" s="67">
        <f t="shared" si="9"/>
        <v>4.8847950196078429</v>
      </c>
      <c r="C255" s="67">
        <f>FH!A255*1</f>
        <v>0</v>
      </c>
      <c r="D255" s="67">
        <f>FH!B255*1</f>
        <v>0</v>
      </c>
      <c r="F255" s="67" t="str">
        <f>IF(FT!A255&lt;&gt;"",FT!A255*10,"")</f>
        <v/>
      </c>
      <c r="G255" s="67" t="str">
        <f>IF(FT!B255&lt;&gt;"",FT!B255*100,"")</f>
        <v/>
      </c>
      <c r="H255" s="67" t="str">
        <f t="shared" si="10"/>
        <v/>
      </c>
    </row>
    <row r="256" spans="1:8">
      <c r="A256" s="67">
        <f t="shared" si="11"/>
        <v>254</v>
      </c>
      <c r="B256" s="67">
        <f t="shared" si="9"/>
        <v>4.9041025098039208</v>
      </c>
      <c r="C256" s="67">
        <f>FH!A256*1</f>
        <v>0</v>
      </c>
      <c r="D256" s="67">
        <f>FH!B256*1</f>
        <v>0</v>
      </c>
      <c r="F256" s="67" t="str">
        <f>IF(FT!A256&lt;&gt;"",FT!A256*10,"")</f>
        <v/>
      </c>
      <c r="G256" s="67" t="str">
        <f>IF(FT!B256&lt;&gt;"",FT!B256*100,"")</f>
        <v/>
      </c>
      <c r="H256" s="67" t="str">
        <f t="shared" si="10"/>
        <v/>
      </c>
    </row>
    <row r="257" spans="1:8">
      <c r="A257" s="67">
        <f t="shared" si="11"/>
        <v>255</v>
      </c>
      <c r="B257" s="67">
        <f t="shared" si="9"/>
        <v>4.9234099999999996</v>
      </c>
      <c r="C257" s="67">
        <f>FH!A257*1</f>
        <v>0</v>
      </c>
      <c r="D257" s="67">
        <f>FH!B257*1</f>
        <v>0</v>
      </c>
      <c r="F257" s="67" t="str">
        <f>IF(FT!A257&lt;&gt;"",FT!A257*10,"")</f>
        <v/>
      </c>
      <c r="G257" s="67" t="str">
        <f>IF(FT!B257&lt;&gt;"",FT!B257*100,"")</f>
        <v/>
      </c>
      <c r="H257" s="67" t="str">
        <f t="shared" si="10"/>
        <v/>
      </c>
    </row>
    <row r="258" spans="1:8">
      <c r="F258" s="67" t="str">
        <f>IF(FT!A258&lt;&gt;"",FT!A258*10,"")</f>
        <v/>
      </c>
      <c r="G258" s="67" t="str">
        <f>IF(FT!B258&lt;&gt;"",FT!B258*100,"")</f>
        <v/>
      </c>
      <c r="H258" s="67" t="str">
        <f t="shared" si="10"/>
        <v/>
      </c>
    </row>
    <row r="259" spans="1:8">
      <c r="F259" s="67" t="str">
        <f>IF(FT!A259&lt;&gt;"",FT!A259*10,"")</f>
        <v/>
      </c>
      <c r="G259" s="67" t="str">
        <f>IF(FT!B259&lt;&gt;"",FT!B259*100,"")</f>
        <v/>
      </c>
      <c r="H259" s="67" t="str">
        <f t="shared" ref="H259:H322" si="12">(IF(F259&lt;&gt;"",1,""))</f>
        <v/>
      </c>
    </row>
    <row r="260" spans="1:8">
      <c r="F260" s="67" t="str">
        <f>IF(FT!A260&lt;&gt;"",FT!A260*10,"")</f>
        <v/>
      </c>
      <c r="G260" s="67" t="str">
        <f>IF(FT!B260&lt;&gt;"",FT!B260*100,"")</f>
        <v/>
      </c>
      <c r="H260" s="67" t="str">
        <f t="shared" si="12"/>
        <v/>
      </c>
    </row>
    <row r="261" spans="1:8">
      <c r="F261" s="67" t="str">
        <f>IF(FT!A261&lt;&gt;"",FT!A261*10,"")</f>
        <v/>
      </c>
      <c r="G261" s="67" t="str">
        <f>IF(FT!B261&lt;&gt;"",FT!B261*100,"")</f>
        <v/>
      </c>
      <c r="H261" s="67" t="str">
        <f t="shared" si="12"/>
        <v/>
      </c>
    </row>
    <row r="262" spans="1:8">
      <c r="F262" s="67" t="str">
        <f>IF(FT!A262&lt;&gt;"",FT!A262*10,"")</f>
        <v/>
      </c>
      <c r="G262" s="67" t="str">
        <f>IF(FT!B262&lt;&gt;"",FT!B262*100,"")</f>
        <v/>
      </c>
      <c r="H262" s="67" t="str">
        <f t="shared" si="12"/>
        <v/>
      </c>
    </row>
    <row r="263" spans="1:8">
      <c r="F263" s="67" t="str">
        <f>IF(FT!A263&lt;&gt;"",FT!A263*10,"")</f>
        <v/>
      </c>
      <c r="G263" s="67" t="str">
        <f>IF(FT!B263&lt;&gt;"",FT!B263*100,"")</f>
        <v/>
      </c>
      <c r="H263" s="67" t="str">
        <f t="shared" si="12"/>
        <v/>
      </c>
    </row>
    <row r="264" spans="1:8">
      <c r="F264" s="67" t="str">
        <f>IF(FT!A264&lt;&gt;"",FT!A264*10,"")</f>
        <v/>
      </c>
      <c r="G264" s="67" t="str">
        <f>IF(FT!B264&lt;&gt;"",FT!B264*100,"")</f>
        <v/>
      </c>
      <c r="H264" s="67" t="str">
        <f t="shared" si="12"/>
        <v/>
      </c>
    </row>
    <row r="265" spans="1:8">
      <c r="F265" s="67" t="str">
        <f>IF(FT!A265&lt;&gt;"",FT!A265*10,"")</f>
        <v/>
      </c>
      <c r="G265" s="67" t="str">
        <f>IF(FT!B265&lt;&gt;"",FT!B265*100,"")</f>
        <v/>
      </c>
      <c r="H265" s="67" t="str">
        <f t="shared" si="12"/>
        <v/>
      </c>
    </row>
    <row r="266" spans="1:8">
      <c r="F266" s="67" t="str">
        <f>IF(FT!A266&lt;&gt;"",FT!A266*10,"")</f>
        <v/>
      </c>
      <c r="G266" s="67" t="str">
        <f>IF(FT!B266&lt;&gt;"",FT!B266*100,"")</f>
        <v/>
      </c>
      <c r="H266" s="67" t="str">
        <f t="shared" si="12"/>
        <v/>
      </c>
    </row>
    <row r="267" spans="1:8">
      <c r="F267" s="67" t="str">
        <f>IF(FT!A267&lt;&gt;"",FT!A267*10,"")</f>
        <v/>
      </c>
      <c r="G267" s="67" t="str">
        <f>IF(FT!B267&lt;&gt;"",FT!B267*100,"")</f>
        <v/>
      </c>
      <c r="H267" s="67" t="str">
        <f t="shared" si="12"/>
        <v/>
      </c>
    </row>
    <row r="268" spans="1:8">
      <c r="F268" s="67" t="str">
        <f>IF(FT!A268&lt;&gt;"",FT!A268*10,"")</f>
        <v/>
      </c>
      <c r="G268" s="67" t="str">
        <f>IF(FT!B268&lt;&gt;"",FT!B268*100,"")</f>
        <v/>
      </c>
      <c r="H268" s="67" t="str">
        <f t="shared" si="12"/>
        <v/>
      </c>
    </row>
    <row r="269" spans="1:8">
      <c r="F269" s="67" t="str">
        <f>IF(FT!A269&lt;&gt;"",FT!A269*10,"")</f>
        <v/>
      </c>
      <c r="G269" s="67" t="str">
        <f>IF(FT!B269&lt;&gt;"",FT!B269*100,"")</f>
        <v/>
      </c>
      <c r="H269" s="67" t="str">
        <f t="shared" si="12"/>
        <v/>
      </c>
    </row>
    <row r="270" spans="1:8">
      <c r="F270" s="67" t="str">
        <f>IF(FT!A270&lt;&gt;"",FT!A270*10,"")</f>
        <v/>
      </c>
      <c r="G270" s="67" t="str">
        <f>IF(FT!B270&lt;&gt;"",FT!B270*100,"")</f>
        <v/>
      </c>
      <c r="H270" s="67" t="str">
        <f t="shared" si="12"/>
        <v/>
      </c>
    </row>
    <row r="271" spans="1:8">
      <c r="F271" s="67" t="str">
        <f>IF(FT!A271&lt;&gt;"",FT!A271*10,"")</f>
        <v/>
      </c>
      <c r="G271" s="67" t="str">
        <f>IF(FT!B271&lt;&gt;"",FT!B271*100,"")</f>
        <v/>
      </c>
      <c r="H271" s="67" t="str">
        <f t="shared" si="12"/>
        <v/>
      </c>
    </row>
    <row r="272" spans="1:8">
      <c r="F272" s="67" t="str">
        <f>IF(FT!A272&lt;&gt;"",FT!A272*10,"")</f>
        <v/>
      </c>
      <c r="G272" s="67" t="str">
        <f>IF(FT!B272&lt;&gt;"",FT!B272*100,"")</f>
        <v/>
      </c>
      <c r="H272" s="67" t="str">
        <f t="shared" si="12"/>
        <v/>
      </c>
    </row>
    <row r="273" spans="6:8">
      <c r="F273" s="67" t="str">
        <f>IF(FT!A273&lt;&gt;"",FT!A273*10,"")</f>
        <v/>
      </c>
      <c r="G273" s="67" t="str">
        <f>IF(FT!B273&lt;&gt;"",FT!B273*100,"")</f>
        <v/>
      </c>
      <c r="H273" s="67" t="str">
        <f t="shared" si="12"/>
        <v/>
      </c>
    </row>
    <row r="274" spans="6:8">
      <c r="F274" s="67" t="str">
        <f>IF(FT!A274&lt;&gt;"",FT!A274*10,"")</f>
        <v/>
      </c>
      <c r="G274" s="67" t="str">
        <f>IF(FT!B274&lt;&gt;"",FT!B274*100,"")</f>
        <v/>
      </c>
      <c r="H274" s="67" t="str">
        <f t="shared" si="12"/>
        <v/>
      </c>
    </row>
    <row r="275" spans="6:8">
      <c r="F275" s="67" t="str">
        <f>IF(FT!A275&lt;&gt;"",FT!A275*10,"")</f>
        <v/>
      </c>
      <c r="G275" s="67" t="str">
        <f>IF(FT!B275&lt;&gt;"",FT!B275*100,"")</f>
        <v/>
      </c>
      <c r="H275" s="67" t="str">
        <f t="shared" si="12"/>
        <v/>
      </c>
    </row>
    <row r="276" spans="6:8">
      <c r="F276" s="67" t="str">
        <f>IF(FT!A276&lt;&gt;"",FT!A276*10,"")</f>
        <v/>
      </c>
      <c r="G276" s="67" t="str">
        <f>IF(FT!B276&lt;&gt;"",FT!B276*100,"")</f>
        <v/>
      </c>
      <c r="H276" s="67" t="str">
        <f t="shared" si="12"/>
        <v/>
      </c>
    </row>
    <row r="277" spans="6:8">
      <c r="F277" s="67" t="str">
        <f>IF(FT!A277&lt;&gt;"",FT!A277*10,"")</f>
        <v/>
      </c>
      <c r="G277" s="67" t="str">
        <f>IF(FT!B277&lt;&gt;"",FT!B277*100,"")</f>
        <v/>
      </c>
      <c r="H277" s="67" t="str">
        <f t="shared" si="12"/>
        <v/>
      </c>
    </row>
    <row r="278" spans="6:8">
      <c r="F278" s="67" t="str">
        <f>IF(FT!A278&lt;&gt;"",FT!A278*10,"")</f>
        <v/>
      </c>
      <c r="G278" s="67" t="str">
        <f>IF(FT!B278&lt;&gt;"",FT!B278*100,"")</f>
        <v/>
      </c>
      <c r="H278" s="67" t="str">
        <f t="shared" si="12"/>
        <v/>
      </c>
    </row>
    <row r="279" spans="6:8">
      <c r="F279" s="67" t="str">
        <f>IF(FT!A279&lt;&gt;"",FT!A279*10,"")</f>
        <v/>
      </c>
      <c r="G279" s="67" t="str">
        <f>IF(FT!B279&lt;&gt;"",FT!B279*100,"")</f>
        <v/>
      </c>
      <c r="H279" s="67" t="str">
        <f t="shared" si="12"/>
        <v/>
      </c>
    </row>
    <row r="280" spans="6:8">
      <c r="F280" s="67" t="str">
        <f>IF(FT!A280&lt;&gt;"",FT!A280*10,"")</f>
        <v/>
      </c>
      <c r="G280" s="67" t="str">
        <f>IF(FT!B280&lt;&gt;"",FT!B280*100,"")</f>
        <v/>
      </c>
      <c r="H280" s="67" t="str">
        <f t="shared" si="12"/>
        <v/>
      </c>
    </row>
    <row r="281" spans="6:8">
      <c r="F281" s="67" t="str">
        <f>IF(FT!A281&lt;&gt;"",FT!A281*10,"")</f>
        <v/>
      </c>
      <c r="G281" s="67" t="str">
        <f>IF(FT!B281&lt;&gt;"",FT!B281*100,"")</f>
        <v/>
      </c>
      <c r="H281" s="67" t="str">
        <f t="shared" si="12"/>
        <v/>
      </c>
    </row>
    <row r="282" spans="6:8">
      <c r="F282" s="67" t="str">
        <f>IF(FT!A282&lt;&gt;"",FT!A282*10,"")</f>
        <v/>
      </c>
      <c r="G282" s="67" t="str">
        <f>IF(FT!B282&lt;&gt;"",FT!B282*100,"")</f>
        <v/>
      </c>
      <c r="H282" s="67" t="str">
        <f t="shared" si="12"/>
        <v/>
      </c>
    </row>
    <row r="283" spans="6:8">
      <c r="F283" s="67" t="str">
        <f>IF(FT!A283&lt;&gt;"",FT!A283*10,"")</f>
        <v/>
      </c>
      <c r="G283" s="67" t="str">
        <f>IF(FT!B283&lt;&gt;"",FT!B283*100,"")</f>
        <v/>
      </c>
      <c r="H283" s="67" t="str">
        <f t="shared" si="12"/>
        <v/>
      </c>
    </row>
    <row r="284" spans="6:8">
      <c r="F284" s="67" t="str">
        <f>IF(FT!A284&lt;&gt;"",FT!A284*10,"")</f>
        <v/>
      </c>
      <c r="G284" s="67" t="str">
        <f>IF(FT!B284&lt;&gt;"",FT!B284*100,"")</f>
        <v/>
      </c>
      <c r="H284" s="67" t="str">
        <f t="shared" si="12"/>
        <v/>
      </c>
    </row>
    <row r="285" spans="6:8">
      <c r="F285" s="67" t="str">
        <f>IF(FT!A285&lt;&gt;"",FT!A285*10,"")</f>
        <v/>
      </c>
      <c r="G285" s="67" t="str">
        <f>IF(FT!B285&lt;&gt;"",FT!B285*100,"")</f>
        <v/>
      </c>
      <c r="H285" s="67" t="str">
        <f t="shared" si="12"/>
        <v/>
      </c>
    </row>
    <row r="286" spans="6:8">
      <c r="F286" s="67" t="str">
        <f>IF(FT!A286&lt;&gt;"",FT!A286*10,"")</f>
        <v/>
      </c>
      <c r="G286" s="67" t="str">
        <f>IF(FT!B286&lt;&gt;"",FT!B286*100,"")</f>
        <v/>
      </c>
      <c r="H286" s="67" t="str">
        <f t="shared" si="12"/>
        <v/>
      </c>
    </row>
    <row r="287" spans="6:8">
      <c r="F287" s="67" t="str">
        <f>IF(FT!A287&lt;&gt;"",FT!A287*10,"")</f>
        <v/>
      </c>
      <c r="G287" s="67" t="str">
        <f>IF(FT!B287&lt;&gt;"",FT!B287*100,"")</f>
        <v/>
      </c>
      <c r="H287" s="67" t="str">
        <f t="shared" si="12"/>
        <v/>
      </c>
    </row>
    <row r="288" spans="6:8">
      <c r="F288" s="67" t="str">
        <f>IF(FT!A288&lt;&gt;"",FT!A288*10,"")</f>
        <v/>
      </c>
      <c r="G288" s="67" t="str">
        <f>IF(FT!B288&lt;&gt;"",FT!B288*100,"")</f>
        <v/>
      </c>
      <c r="H288" s="67" t="str">
        <f t="shared" si="12"/>
        <v/>
      </c>
    </row>
    <row r="289" spans="6:8">
      <c r="F289" s="67" t="str">
        <f>IF(FT!A289&lt;&gt;"",FT!A289*10,"")</f>
        <v/>
      </c>
      <c r="G289" s="67" t="str">
        <f>IF(FT!B289&lt;&gt;"",FT!B289*100,"")</f>
        <v/>
      </c>
      <c r="H289" s="67" t="str">
        <f t="shared" si="12"/>
        <v/>
      </c>
    </row>
    <row r="290" spans="6:8">
      <c r="F290" s="67" t="str">
        <f>IF(FT!A290&lt;&gt;"",FT!A290*10,"")</f>
        <v/>
      </c>
      <c r="G290" s="67" t="str">
        <f>IF(FT!B290&lt;&gt;"",FT!B290*100,"")</f>
        <v/>
      </c>
      <c r="H290" s="67" t="str">
        <f t="shared" si="12"/>
        <v/>
      </c>
    </row>
    <row r="291" spans="6:8">
      <c r="F291" s="67" t="str">
        <f>IF(FT!A291&lt;&gt;"",FT!A291*10,"")</f>
        <v/>
      </c>
      <c r="G291" s="67" t="str">
        <f>IF(FT!B291&lt;&gt;"",FT!B291*100,"")</f>
        <v/>
      </c>
      <c r="H291" s="67" t="str">
        <f t="shared" si="12"/>
        <v/>
      </c>
    </row>
    <row r="292" spans="6:8">
      <c r="F292" s="67" t="str">
        <f>IF(FT!A292&lt;&gt;"",FT!A292*10,"")</f>
        <v/>
      </c>
      <c r="G292" s="67" t="str">
        <f>IF(FT!B292&lt;&gt;"",FT!B292*100,"")</f>
        <v/>
      </c>
      <c r="H292" s="67" t="str">
        <f t="shared" si="12"/>
        <v/>
      </c>
    </row>
    <row r="293" spans="6:8">
      <c r="F293" s="67" t="str">
        <f>IF(FT!A293&lt;&gt;"",FT!A293*10,"")</f>
        <v/>
      </c>
      <c r="G293" s="67" t="str">
        <f>IF(FT!B293&lt;&gt;"",FT!B293*100,"")</f>
        <v/>
      </c>
      <c r="H293" s="67" t="str">
        <f t="shared" si="12"/>
        <v/>
      </c>
    </row>
    <row r="294" spans="6:8">
      <c r="F294" s="67" t="str">
        <f>IF(FT!A294&lt;&gt;"",FT!A294*10,"")</f>
        <v/>
      </c>
      <c r="G294" s="67" t="str">
        <f>IF(FT!B294&lt;&gt;"",FT!B294*100,"")</f>
        <v/>
      </c>
      <c r="H294" s="67" t="str">
        <f t="shared" si="12"/>
        <v/>
      </c>
    </row>
    <row r="295" spans="6:8">
      <c r="F295" s="67" t="str">
        <f>IF(FT!A295&lt;&gt;"",FT!A295*10,"")</f>
        <v/>
      </c>
      <c r="G295" s="67" t="str">
        <f>IF(FT!B295&lt;&gt;"",FT!B295*100,"")</f>
        <v/>
      </c>
      <c r="H295" s="67" t="str">
        <f t="shared" si="12"/>
        <v/>
      </c>
    </row>
    <row r="296" spans="6:8">
      <c r="F296" s="67" t="str">
        <f>IF(FT!A296&lt;&gt;"",FT!A296*10,"")</f>
        <v/>
      </c>
      <c r="G296" s="67" t="str">
        <f>IF(FT!B296&lt;&gt;"",FT!B296*100,"")</f>
        <v/>
      </c>
      <c r="H296" s="67" t="str">
        <f t="shared" si="12"/>
        <v/>
      </c>
    </row>
    <row r="297" spans="6:8">
      <c r="F297" s="67" t="str">
        <f>IF(FT!A297&lt;&gt;"",FT!A297*10,"")</f>
        <v/>
      </c>
      <c r="G297" s="67" t="str">
        <f>IF(FT!B297&lt;&gt;"",FT!B297*100,"")</f>
        <v/>
      </c>
      <c r="H297" s="67" t="str">
        <f t="shared" si="12"/>
        <v/>
      </c>
    </row>
    <row r="298" spans="6:8">
      <c r="F298" s="67" t="str">
        <f>IF(FT!A298&lt;&gt;"",FT!A298*10,"")</f>
        <v/>
      </c>
      <c r="G298" s="67" t="str">
        <f>IF(FT!B298&lt;&gt;"",FT!B298*100,"")</f>
        <v/>
      </c>
      <c r="H298" s="67" t="str">
        <f t="shared" si="12"/>
        <v/>
      </c>
    </row>
    <row r="299" spans="6:8">
      <c r="F299" s="67" t="str">
        <f>IF(FT!A299&lt;&gt;"",FT!A299*10,"")</f>
        <v/>
      </c>
      <c r="G299" s="67" t="str">
        <f>IF(FT!B299&lt;&gt;"",FT!B299*100,"")</f>
        <v/>
      </c>
      <c r="H299" s="67" t="str">
        <f t="shared" si="12"/>
        <v/>
      </c>
    </row>
    <row r="300" spans="6:8">
      <c r="F300" s="67" t="str">
        <f>IF(FT!A300&lt;&gt;"",FT!A300*10,"")</f>
        <v/>
      </c>
      <c r="G300" s="67" t="str">
        <f>IF(FT!B300&lt;&gt;"",FT!B300*100,"")</f>
        <v/>
      </c>
      <c r="H300" s="67" t="str">
        <f t="shared" si="12"/>
        <v/>
      </c>
    </row>
    <row r="301" spans="6:8">
      <c r="F301" s="67" t="str">
        <f>IF(FT!A301&lt;&gt;"",FT!A301*10,"")</f>
        <v/>
      </c>
      <c r="G301" s="67" t="str">
        <f>IF(FT!B301&lt;&gt;"",FT!B301*100,"")</f>
        <v/>
      </c>
      <c r="H301" s="67" t="str">
        <f t="shared" si="12"/>
        <v/>
      </c>
    </row>
    <row r="302" spans="6:8">
      <c r="F302" s="67" t="str">
        <f>IF(FT!A302&lt;&gt;"",FT!A302*10,"")</f>
        <v/>
      </c>
      <c r="G302" s="67" t="str">
        <f>IF(FT!B302&lt;&gt;"",FT!B302*100,"")</f>
        <v/>
      </c>
      <c r="H302" s="67" t="str">
        <f t="shared" si="12"/>
        <v/>
      </c>
    </row>
    <row r="303" spans="6:8">
      <c r="F303" s="67" t="str">
        <f>IF(FT!A303&lt;&gt;"",FT!A303*10,"")</f>
        <v/>
      </c>
      <c r="G303" s="67" t="str">
        <f>IF(FT!B303&lt;&gt;"",FT!B303*100,"")</f>
        <v/>
      </c>
      <c r="H303" s="67" t="str">
        <f t="shared" si="12"/>
        <v/>
      </c>
    </row>
    <row r="304" spans="6:8">
      <c r="F304" s="67" t="str">
        <f>IF(FT!A304&lt;&gt;"",FT!A304*10,"")</f>
        <v/>
      </c>
      <c r="G304" s="67" t="str">
        <f>IF(FT!B304&lt;&gt;"",FT!B304*100,"")</f>
        <v/>
      </c>
      <c r="H304" s="67" t="str">
        <f t="shared" si="12"/>
        <v/>
      </c>
    </row>
    <row r="305" spans="6:8">
      <c r="F305" s="67" t="str">
        <f>IF(FT!A305&lt;&gt;"",FT!A305*10,"")</f>
        <v/>
      </c>
      <c r="G305" s="67" t="str">
        <f>IF(FT!B305&lt;&gt;"",FT!B305*100,"")</f>
        <v/>
      </c>
      <c r="H305" s="67" t="str">
        <f t="shared" si="12"/>
        <v/>
      </c>
    </row>
    <row r="306" spans="6:8">
      <c r="F306" s="67" t="str">
        <f>IF(FT!A306&lt;&gt;"",FT!A306*10,"")</f>
        <v/>
      </c>
      <c r="G306" s="67" t="str">
        <f>IF(FT!B306&lt;&gt;"",FT!B306*100,"")</f>
        <v/>
      </c>
      <c r="H306" s="67" t="str">
        <f t="shared" si="12"/>
        <v/>
      </c>
    </row>
    <row r="307" spans="6:8">
      <c r="F307" s="67" t="str">
        <f>IF(FT!A307&lt;&gt;"",FT!A307*10,"")</f>
        <v/>
      </c>
      <c r="G307" s="67" t="str">
        <f>IF(FT!B307&lt;&gt;"",FT!B307*100,"")</f>
        <v/>
      </c>
      <c r="H307" s="67" t="str">
        <f t="shared" si="12"/>
        <v/>
      </c>
    </row>
    <row r="308" spans="6:8">
      <c r="F308" s="67" t="str">
        <f>IF(FT!A308&lt;&gt;"",FT!A308*10,"")</f>
        <v/>
      </c>
      <c r="G308" s="67" t="str">
        <f>IF(FT!B308&lt;&gt;"",FT!B308*100,"")</f>
        <v/>
      </c>
      <c r="H308" s="67" t="str">
        <f t="shared" si="12"/>
        <v/>
      </c>
    </row>
    <row r="309" spans="6:8">
      <c r="F309" s="67" t="str">
        <f>IF(FT!A309&lt;&gt;"",FT!A309*10,"")</f>
        <v/>
      </c>
      <c r="G309" s="67" t="str">
        <f>IF(FT!B309&lt;&gt;"",FT!B309*100,"")</f>
        <v/>
      </c>
      <c r="H309" s="67" t="str">
        <f t="shared" si="12"/>
        <v/>
      </c>
    </row>
    <row r="310" spans="6:8">
      <c r="F310" s="67" t="str">
        <f>IF(FT!A310&lt;&gt;"",FT!A310*10,"")</f>
        <v/>
      </c>
      <c r="G310" s="67" t="str">
        <f>IF(FT!B310&lt;&gt;"",FT!B310*100,"")</f>
        <v/>
      </c>
      <c r="H310" s="67" t="str">
        <f t="shared" si="12"/>
        <v/>
      </c>
    </row>
    <row r="311" spans="6:8">
      <c r="F311" s="67" t="str">
        <f>IF(FT!A311&lt;&gt;"",FT!A311*10,"")</f>
        <v/>
      </c>
      <c r="G311" s="67" t="str">
        <f>IF(FT!B311&lt;&gt;"",FT!B311*100,"")</f>
        <v/>
      </c>
      <c r="H311" s="67" t="str">
        <f t="shared" si="12"/>
        <v/>
      </c>
    </row>
    <row r="312" spans="6:8">
      <c r="F312" s="67" t="str">
        <f>IF(FT!A312&lt;&gt;"",FT!A312*10,"")</f>
        <v/>
      </c>
      <c r="G312" s="67" t="str">
        <f>IF(FT!B312&lt;&gt;"",FT!B312*100,"")</f>
        <v/>
      </c>
      <c r="H312" s="67" t="str">
        <f t="shared" si="12"/>
        <v/>
      </c>
    </row>
    <row r="313" spans="6:8">
      <c r="F313" s="67" t="str">
        <f>IF(FT!A313&lt;&gt;"",FT!A313*10,"")</f>
        <v/>
      </c>
      <c r="G313" s="67" t="str">
        <f>IF(FT!B313&lt;&gt;"",FT!B313*100,"")</f>
        <v/>
      </c>
      <c r="H313" s="67" t="str">
        <f t="shared" si="12"/>
        <v/>
      </c>
    </row>
    <row r="314" spans="6:8">
      <c r="F314" s="67" t="str">
        <f>IF(FT!A314&lt;&gt;"",FT!A314*10,"")</f>
        <v/>
      </c>
      <c r="G314" s="67" t="str">
        <f>IF(FT!B314&lt;&gt;"",FT!B314*100,"")</f>
        <v/>
      </c>
      <c r="H314" s="67" t="str">
        <f t="shared" si="12"/>
        <v/>
      </c>
    </row>
    <row r="315" spans="6:8">
      <c r="F315" s="67" t="str">
        <f>IF(FT!A315&lt;&gt;"",FT!A315*10,"")</f>
        <v/>
      </c>
      <c r="G315" s="67" t="str">
        <f>IF(FT!B315&lt;&gt;"",FT!B315*100,"")</f>
        <v/>
      </c>
      <c r="H315" s="67" t="str">
        <f t="shared" si="12"/>
        <v/>
      </c>
    </row>
    <row r="316" spans="6:8">
      <c r="F316" s="67" t="str">
        <f>IF(FT!A316&lt;&gt;"",FT!A316*10,"")</f>
        <v/>
      </c>
      <c r="G316" s="67" t="str">
        <f>IF(FT!B316&lt;&gt;"",FT!B316*100,"")</f>
        <v/>
      </c>
      <c r="H316" s="67" t="str">
        <f t="shared" si="12"/>
        <v/>
      </c>
    </row>
    <row r="317" spans="6:8">
      <c r="F317" s="67" t="str">
        <f>IF(FT!A317&lt;&gt;"",FT!A317*10,"")</f>
        <v/>
      </c>
      <c r="G317" s="67" t="str">
        <f>IF(FT!B317&lt;&gt;"",FT!B317*100,"")</f>
        <v/>
      </c>
      <c r="H317" s="67" t="str">
        <f t="shared" si="12"/>
        <v/>
      </c>
    </row>
    <row r="318" spans="6:8">
      <c r="F318" s="67" t="str">
        <f>IF(FT!A318&lt;&gt;"",FT!A318*10,"")</f>
        <v/>
      </c>
      <c r="G318" s="67" t="str">
        <f>IF(FT!B318&lt;&gt;"",FT!B318*100,"")</f>
        <v/>
      </c>
      <c r="H318" s="67" t="str">
        <f t="shared" si="12"/>
        <v/>
      </c>
    </row>
    <row r="319" spans="6:8">
      <c r="F319" s="67" t="str">
        <f>IF(FT!A319&lt;&gt;"",FT!A319*10,"")</f>
        <v/>
      </c>
      <c r="G319" s="67" t="str">
        <f>IF(FT!B319&lt;&gt;"",FT!B319*100,"")</f>
        <v/>
      </c>
      <c r="H319" s="67" t="str">
        <f t="shared" si="12"/>
        <v/>
      </c>
    </row>
    <row r="320" spans="6:8">
      <c r="F320" s="67" t="str">
        <f>IF(FT!A320&lt;&gt;"",FT!A320*10,"")</f>
        <v/>
      </c>
      <c r="G320" s="67" t="str">
        <f>IF(FT!B320&lt;&gt;"",FT!B320*100,"")</f>
        <v/>
      </c>
      <c r="H320" s="67" t="str">
        <f t="shared" si="12"/>
        <v/>
      </c>
    </row>
    <row r="321" spans="6:8">
      <c r="F321" s="67" t="str">
        <f>IF(FT!A321&lt;&gt;"",FT!A321*10,"")</f>
        <v/>
      </c>
      <c r="G321" s="67" t="str">
        <f>IF(FT!B321&lt;&gt;"",FT!B321*100,"")</f>
        <v/>
      </c>
      <c r="H321" s="67" t="str">
        <f t="shared" si="12"/>
        <v/>
      </c>
    </row>
    <row r="322" spans="6:8">
      <c r="F322" s="67" t="str">
        <f>IF(FT!A322&lt;&gt;"",FT!A322*10,"")</f>
        <v/>
      </c>
      <c r="G322" s="67" t="str">
        <f>IF(FT!B322&lt;&gt;"",FT!B322*100,"")</f>
        <v/>
      </c>
      <c r="H322" s="67" t="str">
        <f t="shared" si="12"/>
        <v/>
      </c>
    </row>
    <row r="323" spans="6:8">
      <c r="F323" s="67" t="str">
        <f>IF(FT!A323&lt;&gt;"",FT!A323*10,"")</f>
        <v/>
      </c>
      <c r="G323" s="67" t="str">
        <f>IF(FT!B323&lt;&gt;"",FT!B323*100,"")</f>
        <v/>
      </c>
      <c r="H323" s="67" t="str">
        <f t="shared" ref="H323:H386" si="13">(IF(F323&lt;&gt;"",1,""))</f>
        <v/>
      </c>
    </row>
    <row r="324" spans="6:8">
      <c r="F324" s="67" t="str">
        <f>IF(FT!A324&lt;&gt;"",FT!A324*10,"")</f>
        <v/>
      </c>
      <c r="G324" s="67" t="str">
        <f>IF(FT!B324&lt;&gt;"",FT!B324*100,"")</f>
        <v/>
      </c>
      <c r="H324" s="67" t="str">
        <f t="shared" si="13"/>
        <v/>
      </c>
    </row>
    <row r="325" spans="6:8">
      <c r="F325" s="67" t="str">
        <f>IF(FT!A325&lt;&gt;"",FT!A325*10,"")</f>
        <v/>
      </c>
      <c r="G325" s="67" t="str">
        <f>IF(FT!B325&lt;&gt;"",FT!B325*100,"")</f>
        <v/>
      </c>
      <c r="H325" s="67" t="str">
        <f t="shared" si="13"/>
        <v/>
      </c>
    </row>
    <row r="326" spans="6:8">
      <c r="F326" s="67" t="str">
        <f>IF(FT!A326&lt;&gt;"",FT!A326*10,"")</f>
        <v/>
      </c>
      <c r="G326" s="67" t="str">
        <f>IF(FT!B326&lt;&gt;"",FT!B326*100,"")</f>
        <v/>
      </c>
      <c r="H326" s="67" t="str">
        <f t="shared" si="13"/>
        <v/>
      </c>
    </row>
    <row r="327" spans="6:8">
      <c r="F327" s="67" t="str">
        <f>IF(FT!A327&lt;&gt;"",FT!A327*10,"")</f>
        <v/>
      </c>
      <c r="G327" s="67" t="str">
        <f>IF(FT!B327&lt;&gt;"",FT!B327*100,"")</f>
        <v/>
      </c>
      <c r="H327" s="67" t="str">
        <f t="shared" si="13"/>
        <v/>
      </c>
    </row>
    <row r="328" spans="6:8">
      <c r="F328" s="67" t="str">
        <f>IF(FT!A328&lt;&gt;"",FT!A328*10,"")</f>
        <v/>
      </c>
      <c r="G328" s="67" t="str">
        <f>IF(FT!B328&lt;&gt;"",FT!B328*100,"")</f>
        <v/>
      </c>
      <c r="H328" s="67" t="str">
        <f t="shared" si="13"/>
        <v/>
      </c>
    </row>
    <row r="329" spans="6:8">
      <c r="F329" s="67" t="str">
        <f>IF(FT!A329&lt;&gt;"",FT!A329*10,"")</f>
        <v/>
      </c>
      <c r="G329" s="67" t="str">
        <f>IF(FT!B329&lt;&gt;"",FT!B329*100,"")</f>
        <v/>
      </c>
      <c r="H329" s="67" t="str">
        <f t="shared" si="13"/>
        <v/>
      </c>
    </row>
    <row r="330" spans="6:8">
      <c r="F330" s="67" t="str">
        <f>IF(FT!A330&lt;&gt;"",FT!A330*10,"")</f>
        <v/>
      </c>
      <c r="G330" s="67" t="str">
        <f>IF(FT!B330&lt;&gt;"",FT!B330*100,"")</f>
        <v/>
      </c>
      <c r="H330" s="67" t="str">
        <f t="shared" si="13"/>
        <v/>
      </c>
    </row>
    <row r="331" spans="6:8">
      <c r="F331" s="67" t="str">
        <f>IF(FT!A331&lt;&gt;"",FT!A331*10,"")</f>
        <v/>
      </c>
      <c r="G331" s="67" t="str">
        <f>IF(FT!B331&lt;&gt;"",FT!B331*100,"")</f>
        <v/>
      </c>
      <c r="H331" s="67" t="str">
        <f t="shared" si="13"/>
        <v/>
      </c>
    </row>
    <row r="332" spans="6:8">
      <c r="F332" s="67" t="str">
        <f>IF(FT!A332&lt;&gt;"",FT!A332*10,"")</f>
        <v/>
      </c>
      <c r="G332" s="67" t="str">
        <f>IF(FT!B332&lt;&gt;"",FT!B332*100,"")</f>
        <v/>
      </c>
      <c r="H332" s="67" t="str">
        <f t="shared" si="13"/>
        <v/>
      </c>
    </row>
    <row r="333" spans="6:8">
      <c r="F333" s="67" t="str">
        <f>IF(FT!A333&lt;&gt;"",FT!A333*10,"")</f>
        <v/>
      </c>
      <c r="G333" s="67" t="str">
        <f>IF(FT!B333&lt;&gt;"",FT!B333*100,"")</f>
        <v/>
      </c>
      <c r="H333" s="67" t="str">
        <f t="shared" si="13"/>
        <v/>
      </c>
    </row>
    <row r="334" spans="6:8">
      <c r="F334" s="67" t="str">
        <f>IF(FT!A334&lt;&gt;"",FT!A334*10,"")</f>
        <v/>
      </c>
      <c r="G334" s="67" t="str">
        <f>IF(FT!B334&lt;&gt;"",FT!B334*100,"")</f>
        <v/>
      </c>
      <c r="H334" s="67" t="str">
        <f t="shared" si="13"/>
        <v/>
      </c>
    </row>
    <row r="335" spans="6:8">
      <c r="F335" s="67" t="str">
        <f>IF(FT!A335&lt;&gt;"",FT!A335*10,"")</f>
        <v/>
      </c>
      <c r="G335" s="67" t="str">
        <f>IF(FT!B335&lt;&gt;"",FT!B335*100,"")</f>
        <v/>
      </c>
      <c r="H335" s="67" t="str">
        <f t="shared" si="13"/>
        <v/>
      </c>
    </row>
    <row r="336" spans="6:8">
      <c r="F336" s="67" t="str">
        <f>IF(FT!A336&lt;&gt;"",FT!A336*10,"")</f>
        <v/>
      </c>
      <c r="G336" s="67" t="str">
        <f>IF(FT!B336&lt;&gt;"",FT!B336*100,"")</f>
        <v/>
      </c>
      <c r="H336" s="67" t="str">
        <f t="shared" si="13"/>
        <v/>
      </c>
    </row>
    <row r="337" spans="6:8">
      <c r="F337" s="67" t="str">
        <f>IF(FT!A337&lt;&gt;"",FT!A337*10,"")</f>
        <v/>
      </c>
      <c r="G337" s="67" t="str">
        <f>IF(FT!B337&lt;&gt;"",FT!B337*100,"")</f>
        <v/>
      </c>
      <c r="H337" s="67" t="str">
        <f t="shared" si="13"/>
        <v/>
      </c>
    </row>
    <row r="338" spans="6:8">
      <c r="F338" s="67" t="str">
        <f>IF(FT!A338&lt;&gt;"",FT!A338*10,"")</f>
        <v/>
      </c>
      <c r="G338" s="67" t="str">
        <f>IF(FT!B338&lt;&gt;"",FT!B338*100,"")</f>
        <v/>
      </c>
      <c r="H338" s="67" t="str">
        <f t="shared" si="13"/>
        <v/>
      </c>
    </row>
    <row r="339" spans="6:8">
      <c r="F339" s="67" t="str">
        <f>IF(FT!A339&lt;&gt;"",FT!A339*10,"")</f>
        <v/>
      </c>
      <c r="G339" s="67" t="str">
        <f>IF(FT!B339&lt;&gt;"",FT!B339*100,"")</f>
        <v/>
      </c>
      <c r="H339" s="67" t="str">
        <f t="shared" si="13"/>
        <v/>
      </c>
    </row>
    <row r="340" spans="6:8">
      <c r="F340" s="67" t="str">
        <f>IF(FT!A340&lt;&gt;"",FT!A340*10,"")</f>
        <v/>
      </c>
      <c r="G340" s="67" t="str">
        <f>IF(FT!B340&lt;&gt;"",FT!B340*100,"")</f>
        <v/>
      </c>
      <c r="H340" s="67" t="str">
        <f t="shared" si="13"/>
        <v/>
      </c>
    </row>
    <row r="341" spans="6:8">
      <c r="F341" s="67" t="str">
        <f>IF(FT!A341&lt;&gt;"",FT!A341*10,"")</f>
        <v/>
      </c>
      <c r="G341" s="67" t="str">
        <f>IF(FT!B341&lt;&gt;"",FT!B341*100,"")</f>
        <v/>
      </c>
      <c r="H341" s="67" t="str">
        <f t="shared" si="13"/>
        <v/>
      </c>
    </row>
    <row r="342" spans="6:8">
      <c r="F342" s="67" t="str">
        <f>IF(FT!A342&lt;&gt;"",FT!A342*10,"")</f>
        <v/>
      </c>
      <c r="G342" s="67" t="str">
        <f>IF(FT!B342&lt;&gt;"",FT!B342*100,"")</f>
        <v/>
      </c>
      <c r="H342" s="67" t="str">
        <f t="shared" si="13"/>
        <v/>
      </c>
    </row>
    <row r="343" spans="6:8">
      <c r="F343" s="67" t="str">
        <f>IF(FT!A343&lt;&gt;"",FT!A343*10,"")</f>
        <v/>
      </c>
      <c r="G343" s="67" t="str">
        <f>IF(FT!B343&lt;&gt;"",FT!B343*100,"")</f>
        <v/>
      </c>
      <c r="H343" s="67" t="str">
        <f t="shared" si="13"/>
        <v/>
      </c>
    </row>
    <row r="344" spans="6:8">
      <c r="F344" s="67" t="str">
        <f>IF(FT!A344&lt;&gt;"",FT!A344*10,"")</f>
        <v/>
      </c>
      <c r="G344" s="67" t="str">
        <f>IF(FT!B344&lt;&gt;"",FT!B344*100,"")</f>
        <v/>
      </c>
      <c r="H344" s="67" t="str">
        <f t="shared" si="13"/>
        <v/>
      </c>
    </row>
    <row r="345" spans="6:8">
      <c r="F345" s="67" t="str">
        <f>IF(FT!A345&lt;&gt;"",FT!A345*10,"")</f>
        <v/>
      </c>
      <c r="G345" s="67" t="str">
        <f>IF(FT!B345&lt;&gt;"",FT!B345*100,"")</f>
        <v/>
      </c>
      <c r="H345" s="67" t="str">
        <f t="shared" si="13"/>
        <v/>
      </c>
    </row>
    <row r="346" spans="6:8">
      <c r="F346" s="67" t="str">
        <f>IF(FT!A346&lt;&gt;"",FT!A346*10,"")</f>
        <v/>
      </c>
      <c r="G346" s="67" t="str">
        <f>IF(FT!B346&lt;&gt;"",FT!B346*100,"")</f>
        <v/>
      </c>
      <c r="H346" s="67" t="str">
        <f t="shared" si="13"/>
        <v/>
      </c>
    </row>
    <row r="347" spans="6:8">
      <c r="F347" s="67" t="str">
        <f>IF(FT!A347&lt;&gt;"",FT!A347*10,"")</f>
        <v/>
      </c>
      <c r="G347" s="67" t="str">
        <f>IF(FT!B347&lt;&gt;"",FT!B347*100,"")</f>
        <v/>
      </c>
      <c r="H347" s="67" t="str">
        <f t="shared" si="13"/>
        <v/>
      </c>
    </row>
    <row r="348" spans="6:8">
      <c r="F348" s="67" t="str">
        <f>IF(FT!A348&lt;&gt;"",FT!A348*10,"")</f>
        <v/>
      </c>
      <c r="G348" s="67" t="str">
        <f>IF(FT!B348&lt;&gt;"",FT!B348*100,"")</f>
        <v/>
      </c>
      <c r="H348" s="67" t="str">
        <f t="shared" si="13"/>
        <v/>
      </c>
    </row>
    <row r="349" spans="6:8">
      <c r="F349" s="67" t="str">
        <f>IF(FT!A349&lt;&gt;"",FT!A349*10,"")</f>
        <v/>
      </c>
      <c r="G349" s="67" t="str">
        <f>IF(FT!B349&lt;&gt;"",FT!B349*100,"")</f>
        <v/>
      </c>
      <c r="H349" s="67" t="str">
        <f t="shared" si="13"/>
        <v/>
      </c>
    </row>
    <row r="350" spans="6:8">
      <c r="F350" s="67" t="str">
        <f>IF(FT!A350&lt;&gt;"",FT!A350*10,"")</f>
        <v/>
      </c>
      <c r="G350" s="67" t="str">
        <f>IF(FT!B350&lt;&gt;"",FT!B350*100,"")</f>
        <v/>
      </c>
      <c r="H350" s="67" t="str">
        <f t="shared" si="13"/>
        <v/>
      </c>
    </row>
    <row r="351" spans="6:8">
      <c r="F351" s="67" t="str">
        <f>IF(FT!A351&lt;&gt;"",FT!A351*10,"")</f>
        <v/>
      </c>
      <c r="G351" s="67" t="str">
        <f>IF(FT!B351&lt;&gt;"",FT!B351*100,"")</f>
        <v/>
      </c>
      <c r="H351" s="67" t="str">
        <f t="shared" si="13"/>
        <v/>
      </c>
    </row>
    <row r="352" spans="6:8">
      <c r="F352" s="67" t="str">
        <f>IF(FT!A352&lt;&gt;"",FT!A352*10,"")</f>
        <v/>
      </c>
      <c r="G352" s="67" t="str">
        <f>IF(FT!B352&lt;&gt;"",FT!B352*100,"")</f>
        <v/>
      </c>
      <c r="H352" s="67" t="str">
        <f t="shared" si="13"/>
        <v/>
      </c>
    </row>
    <row r="353" spans="6:8">
      <c r="F353" s="67" t="str">
        <f>IF(FT!A353&lt;&gt;"",FT!A353*10,"")</f>
        <v/>
      </c>
      <c r="G353" s="67" t="str">
        <f>IF(FT!B353&lt;&gt;"",FT!B353*100,"")</f>
        <v/>
      </c>
      <c r="H353" s="67" t="str">
        <f t="shared" si="13"/>
        <v/>
      </c>
    </row>
    <row r="354" spans="6:8">
      <c r="F354" s="67" t="str">
        <f>IF(FT!A354&lt;&gt;"",FT!A354*10,"")</f>
        <v/>
      </c>
      <c r="G354" s="67" t="str">
        <f>IF(FT!B354&lt;&gt;"",FT!B354*100,"")</f>
        <v/>
      </c>
      <c r="H354" s="67" t="str">
        <f t="shared" si="13"/>
        <v/>
      </c>
    </row>
    <row r="355" spans="6:8">
      <c r="F355" s="67" t="str">
        <f>IF(FT!A355&lt;&gt;"",FT!A355*10,"")</f>
        <v/>
      </c>
      <c r="G355" s="67" t="str">
        <f>IF(FT!B355&lt;&gt;"",FT!B355*100,"")</f>
        <v/>
      </c>
      <c r="H355" s="67" t="str">
        <f t="shared" si="13"/>
        <v/>
      </c>
    </row>
    <row r="356" spans="6:8">
      <c r="F356" s="67" t="str">
        <f>IF(FT!A356&lt;&gt;"",FT!A356*10,"")</f>
        <v/>
      </c>
      <c r="G356" s="67" t="str">
        <f>IF(FT!B356&lt;&gt;"",FT!B356*100,"")</f>
        <v/>
      </c>
      <c r="H356" s="67" t="str">
        <f t="shared" si="13"/>
        <v/>
      </c>
    </row>
    <row r="357" spans="6:8">
      <c r="F357" s="67" t="str">
        <f>IF(FT!A357&lt;&gt;"",FT!A357*10,"")</f>
        <v/>
      </c>
      <c r="G357" s="67" t="str">
        <f>IF(FT!B357&lt;&gt;"",FT!B357*100,"")</f>
        <v/>
      </c>
      <c r="H357" s="67" t="str">
        <f t="shared" si="13"/>
        <v/>
      </c>
    </row>
    <row r="358" spans="6:8">
      <c r="F358" s="67" t="str">
        <f>IF(FT!A358&lt;&gt;"",FT!A358*10,"")</f>
        <v/>
      </c>
      <c r="G358" s="67" t="str">
        <f>IF(FT!B358&lt;&gt;"",FT!B358*100,"")</f>
        <v/>
      </c>
      <c r="H358" s="67" t="str">
        <f t="shared" si="13"/>
        <v/>
      </c>
    </row>
    <row r="359" spans="6:8">
      <c r="F359" s="67" t="str">
        <f>IF(FT!A359&lt;&gt;"",FT!A359*10,"")</f>
        <v/>
      </c>
      <c r="G359" s="67" t="str">
        <f>IF(FT!B359&lt;&gt;"",FT!B359*100,"")</f>
        <v/>
      </c>
      <c r="H359" s="67" t="str">
        <f t="shared" si="13"/>
        <v/>
      </c>
    </row>
    <row r="360" spans="6:8">
      <c r="F360" s="67" t="str">
        <f>IF(FT!A360&lt;&gt;"",FT!A360*10,"")</f>
        <v/>
      </c>
      <c r="G360" s="67" t="str">
        <f>IF(FT!B360&lt;&gt;"",FT!B360*100,"")</f>
        <v/>
      </c>
      <c r="H360" s="67" t="str">
        <f t="shared" si="13"/>
        <v/>
      </c>
    </row>
    <row r="361" spans="6:8">
      <c r="F361" s="67" t="str">
        <f>IF(FT!A361&lt;&gt;"",FT!A361*10,"")</f>
        <v/>
      </c>
      <c r="G361" s="67" t="str">
        <f>IF(FT!B361&lt;&gt;"",FT!B361*100,"")</f>
        <v/>
      </c>
      <c r="H361" s="67" t="str">
        <f t="shared" si="13"/>
        <v/>
      </c>
    </row>
    <row r="362" spans="6:8">
      <c r="F362" s="67" t="str">
        <f>IF(FT!A362&lt;&gt;"",FT!A362*10,"")</f>
        <v/>
      </c>
      <c r="G362" s="67" t="str">
        <f>IF(FT!B362&lt;&gt;"",FT!B362*100,"")</f>
        <v/>
      </c>
      <c r="H362" s="67" t="str">
        <f t="shared" si="13"/>
        <v/>
      </c>
    </row>
    <row r="363" spans="6:8">
      <c r="F363" s="67" t="str">
        <f>IF(FT!A363&lt;&gt;"",FT!A363*10,"")</f>
        <v/>
      </c>
      <c r="G363" s="67" t="str">
        <f>IF(FT!B363&lt;&gt;"",FT!B363*100,"")</f>
        <v/>
      </c>
      <c r="H363" s="67" t="str">
        <f t="shared" si="13"/>
        <v/>
      </c>
    </row>
    <row r="364" spans="6:8">
      <c r="F364" s="67" t="str">
        <f>IF(FT!A364&lt;&gt;"",FT!A364*10,"")</f>
        <v/>
      </c>
      <c r="G364" s="67" t="str">
        <f>IF(FT!B364&lt;&gt;"",FT!B364*100,"")</f>
        <v/>
      </c>
      <c r="H364" s="67" t="str">
        <f t="shared" si="13"/>
        <v/>
      </c>
    </row>
    <row r="365" spans="6:8">
      <c r="F365" s="67" t="str">
        <f>IF(FT!A365&lt;&gt;"",FT!A365*10,"")</f>
        <v/>
      </c>
      <c r="G365" s="67" t="str">
        <f>IF(FT!B365&lt;&gt;"",FT!B365*100,"")</f>
        <v/>
      </c>
      <c r="H365" s="67" t="str">
        <f t="shared" si="13"/>
        <v/>
      </c>
    </row>
    <row r="366" spans="6:8">
      <c r="F366" s="67" t="str">
        <f>IF(FT!A366&lt;&gt;"",FT!A366*10,"")</f>
        <v/>
      </c>
      <c r="G366" s="67" t="str">
        <f>IF(FT!B366&lt;&gt;"",FT!B366*100,"")</f>
        <v/>
      </c>
      <c r="H366" s="67" t="str">
        <f t="shared" si="13"/>
        <v/>
      </c>
    </row>
    <row r="367" spans="6:8">
      <c r="F367" s="67" t="str">
        <f>IF(FT!A367&lt;&gt;"",FT!A367*10,"")</f>
        <v/>
      </c>
      <c r="G367" s="67" t="str">
        <f>IF(FT!B367&lt;&gt;"",FT!B367*100,"")</f>
        <v/>
      </c>
      <c r="H367" s="67" t="str">
        <f t="shared" si="13"/>
        <v/>
      </c>
    </row>
    <row r="368" spans="6:8">
      <c r="F368" s="67" t="str">
        <f>IF(FT!A368&lt;&gt;"",FT!A368*10,"")</f>
        <v/>
      </c>
      <c r="G368" s="67" t="str">
        <f>IF(FT!B368&lt;&gt;"",FT!B368*100,"")</f>
        <v/>
      </c>
      <c r="H368" s="67" t="str">
        <f t="shared" si="13"/>
        <v/>
      </c>
    </row>
    <row r="369" spans="6:8">
      <c r="F369" s="67" t="str">
        <f>IF(FT!A369&lt;&gt;"",FT!A369*10,"")</f>
        <v/>
      </c>
      <c r="G369" s="67" t="str">
        <f>IF(FT!B369&lt;&gt;"",FT!B369*100,"")</f>
        <v/>
      </c>
      <c r="H369" s="67" t="str">
        <f t="shared" si="13"/>
        <v/>
      </c>
    </row>
    <row r="370" spans="6:8">
      <c r="F370" s="67" t="str">
        <f>IF(FT!A370&lt;&gt;"",FT!A370*10,"")</f>
        <v/>
      </c>
      <c r="G370" s="67" t="str">
        <f>IF(FT!B370&lt;&gt;"",FT!B370*100,"")</f>
        <v/>
      </c>
      <c r="H370" s="67" t="str">
        <f t="shared" si="13"/>
        <v/>
      </c>
    </row>
    <row r="371" spans="6:8">
      <c r="F371" s="67" t="str">
        <f>IF(FT!A371&lt;&gt;"",FT!A371*10,"")</f>
        <v/>
      </c>
      <c r="G371" s="67" t="str">
        <f>IF(FT!B371&lt;&gt;"",FT!B371*100,"")</f>
        <v/>
      </c>
      <c r="H371" s="67" t="str">
        <f t="shared" si="13"/>
        <v/>
      </c>
    </row>
    <row r="372" spans="6:8">
      <c r="F372" s="67" t="str">
        <f>IF(FT!A372&lt;&gt;"",FT!A372*10,"")</f>
        <v/>
      </c>
      <c r="G372" s="67" t="str">
        <f>IF(FT!B372&lt;&gt;"",FT!B372*100,"")</f>
        <v/>
      </c>
      <c r="H372" s="67" t="str">
        <f t="shared" si="13"/>
        <v/>
      </c>
    </row>
    <row r="373" spans="6:8">
      <c r="F373" s="67" t="str">
        <f>IF(FT!A373&lt;&gt;"",FT!A373*10,"")</f>
        <v/>
      </c>
      <c r="G373" s="67" t="str">
        <f>IF(FT!B373&lt;&gt;"",FT!B373*100,"")</f>
        <v/>
      </c>
      <c r="H373" s="67" t="str">
        <f t="shared" si="13"/>
        <v/>
      </c>
    </row>
    <row r="374" spans="6:8">
      <c r="F374" s="67" t="str">
        <f>IF(FT!A374&lt;&gt;"",FT!A374*10,"")</f>
        <v/>
      </c>
      <c r="G374" s="67" t="str">
        <f>IF(FT!B374&lt;&gt;"",FT!B374*100,"")</f>
        <v/>
      </c>
      <c r="H374" s="67" t="str">
        <f t="shared" si="13"/>
        <v/>
      </c>
    </row>
    <row r="375" spans="6:8">
      <c r="F375" s="67" t="str">
        <f>IF(FT!A375&lt;&gt;"",FT!A375*10,"")</f>
        <v/>
      </c>
      <c r="G375" s="67" t="str">
        <f>IF(FT!B375&lt;&gt;"",FT!B375*100,"")</f>
        <v/>
      </c>
      <c r="H375" s="67" t="str">
        <f t="shared" si="13"/>
        <v/>
      </c>
    </row>
    <row r="376" spans="6:8">
      <c r="F376" s="67" t="str">
        <f>IF(FT!A376&lt;&gt;"",FT!A376*10,"")</f>
        <v/>
      </c>
      <c r="G376" s="67" t="str">
        <f>IF(FT!B376&lt;&gt;"",FT!B376*100,"")</f>
        <v/>
      </c>
      <c r="H376" s="67" t="str">
        <f t="shared" si="13"/>
        <v/>
      </c>
    </row>
    <row r="377" spans="6:8">
      <c r="F377" s="67" t="str">
        <f>IF(FT!A377&lt;&gt;"",FT!A377*10,"")</f>
        <v/>
      </c>
      <c r="G377" s="67" t="str">
        <f>IF(FT!B377&lt;&gt;"",FT!B377*100,"")</f>
        <v/>
      </c>
      <c r="H377" s="67" t="str">
        <f t="shared" si="13"/>
        <v/>
      </c>
    </row>
    <row r="378" spans="6:8">
      <c r="F378" s="67" t="str">
        <f>IF(FT!A378&lt;&gt;"",FT!A378*10,"")</f>
        <v/>
      </c>
      <c r="G378" s="67" t="str">
        <f>IF(FT!B378&lt;&gt;"",FT!B378*100,"")</f>
        <v/>
      </c>
      <c r="H378" s="67" t="str">
        <f t="shared" si="13"/>
        <v/>
      </c>
    </row>
    <row r="379" spans="6:8">
      <c r="F379" s="67" t="str">
        <f>IF(FT!A379&lt;&gt;"",FT!A379*10,"")</f>
        <v/>
      </c>
      <c r="G379" s="67" t="str">
        <f>IF(FT!B379&lt;&gt;"",FT!B379*100,"")</f>
        <v/>
      </c>
      <c r="H379" s="67" t="str">
        <f t="shared" si="13"/>
        <v/>
      </c>
    </row>
    <row r="380" spans="6:8">
      <c r="F380" s="67" t="str">
        <f>IF(FT!A380&lt;&gt;"",FT!A380*10,"")</f>
        <v/>
      </c>
      <c r="G380" s="67" t="str">
        <f>IF(FT!B380&lt;&gt;"",FT!B380*100,"")</f>
        <v/>
      </c>
      <c r="H380" s="67" t="str">
        <f t="shared" si="13"/>
        <v/>
      </c>
    </row>
    <row r="381" spans="6:8">
      <c r="F381" s="67" t="str">
        <f>IF(FT!A381&lt;&gt;"",FT!A381*10,"")</f>
        <v/>
      </c>
      <c r="G381" s="67" t="str">
        <f>IF(FT!B381&lt;&gt;"",FT!B381*100,"")</f>
        <v/>
      </c>
      <c r="H381" s="67" t="str">
        <f t="shared" si="13"/>
        <v/>
      </c>
    </row>
    <row r="382" spans="6:8">
      <c r="F382" s="67" t="str">
        <f>IF(FT!A382&lt;&gt;"",FT!A382*10,"")</f>
        <v/>
      </c>
      <c r="G382" s="67" t="str">
        <f>IF(FT!B382&lt;&gt;"",FT!B382*100,"")</f>
        <v/>
      </c>
      <c r="H382" s="67" t="str">
        <f t="shared" si="13"/>
        <v/>
      </c>
    </row>
    <row r="383" spans="6:8">
      <c r="F383" s="67" t="str">
        <f>IF(FT!A383&lt;&gt;"",FT!A383*10,"")</f>
        <v/>
      </c>
      <c r="G383" s="67" t="str">
        <f>IF(FT!B383&lt;&gt;"",FT!B383*100,"")</f>
        <v/>
      </c>
      <c r="H383" s="67" t="str">
        <f t="shared" si="13"/>
        <v/>
      </c>
    </row>
    <row r="384" spans="6:8">
      <c r="F384" s="67" t="str">
        <f>IF(FT!A384&lt;&gt;"",FT!A384*10,"")</f>
        <v/>
      </c>
      <c r="G384" s="67" t="str">
        <f>IF(FT!B384&lt;&gt;"",FT!B384*100,"")</f>
        <v/>
      </c>
      <c r="H384" s="67" t="str">
        <f t="shared" si="13"/>
        <v/>
      </c>
    </row>
    <row r="385" spans="6:8">
      <c r="F385" s="67" t="str">
        <f>IF(FT!A385&lt;&gt;"",FT!A385*10,"")</f>
        <v/>
      </c>
      <c r="G385" s="67" t="str">
        <f>IF(FT!B385&lt;&gt;"",FT!B385*100,"")</f>
        <v/>
      </c>
      <c r="H385" s="67" t="str">
        <f t="shared" si="13"/>
        <v/>
      </c>
    </row>
    <row r="386" spans="6:8">
      <c r="F386" s="67" t="str">
        <f>IF(FT!A386&lt;&gt;"",FT!A386*10,"")</f>
        <v/>
      </c>
      <c r="G386" s="67" t="str">
        <f>IF(FT!B386&lt;&gt;"",FT!B386*100,"")</f>
        <v/>
      </c>
      <c r="H386" s="67" t="str">
        <f t="shared" si="13"/>
        <v/>
      </c>
    </row>
    <row r="387" spans="6:8">
      <c r="F387" s="67" t="str">
        <f>IF(FT!A387&lt;&gt;"",FT!A387*10,"")</f>
        <v/>
      </c>
      <c r="G387" s="67" t="str">
        <f>IF(FT!B387&lt;&gt;"",FT!B387*100,"")</f>
        <v/>
      </c>
      <c r="H387" s="67" t="str">
        <f t="shared" ref="H387:H450" si="14">(IF(F387&lt;&gt;"",1,""))</f>
        <v/>
      </c>
    </row>
    <row r="388" spans="6:8">
      <c r="F388" s="67" t="str">
        <f>IF(FT!A388&lt;&gt;"",FT!A388*10,"")</f>
        <v/>
      </c>
      <c r="G388" s="67" t="str">
        <f>IF(FT!B388&lt;&gt;"",FT!B388*100,"")</f>
        <v/>
      </c>
      <c r="H388" s="67" t="str">
        <f t="shared" si="14"/>
        <v/>
      </c>
    </row>
    <row r="389" spans="6:8">
      <c r="F389" s="67" t="str">
        <f>IF(FT!A389&lt;&gt;"",FT!A389*10,"")</f>
        <v/>
      </c>
      <c r="G389" s="67" t="str">
        <f>IF(FT!B389&lt;&gt;"",FT!B389*100,"")</f>
        <v/>
      </c>
      <c r="H389" s="67" t="str">
        <f t="shared" si="14"/>
        <v/>
      </c>
    </row>
    <row r="390" spans="6:8">
      <c r="F390" s="67" t="str">
        <f>IF(FT!A390&lt;&gt;"",FT!A390*10,"")</f>
        <v/>
      </c>
      <c r="G390" s="67" t="str">
        <f>IF(FT!B390&lt;&gt;"",FT!B390*100,"")</f>
        <v/>
      </c>
      <c r="H390" s="67" t="str">
        <f t="shared" si="14"/>
        <v/>
      </c>
    </row>
    <row r="391" spans="6:8">
      <c r="F391" s="67" t="str">
        <f>IF(FT!A391&lt;&gt;"",FT!A391*10,"")</f>
        <v/>
      </c>
      <c r="G391" s="67" t="str">
        <f>IF(FT!B391&lt;&gt;"",FT!B391*100,"")</f>
        <v/>
      </c>
      <c r="H391" s="67" t="str">
        <f t="shared" si="14"/>
        <v/>
      </c>
    </row>
    <row r="392" spans="6:8">
      <c r="F392" s="67" t="str">
        <f>IF(FT!A392&lt;&gt;"",FT!A392*10,"")</f>
        <v/>
      </c>
      <c r="G392" s="67" t="str">
        <f>IF(FT!B392&lt;&gt;"",FT!B392*100,"")</f>
        <v/>
      </c>
      <c r="H392" s="67" t="str">
        <f t="shared" si="14"/>
        <v/>
      </c>
    </row>
    <row r="393" spans="6:8">
      <c r="F393" s="67" t="str">
        <f>IF(FT!A393&lt;&gt;"",FT!A393*10,"")</f>
        <v/>
      </c>
      <c r="G393" s="67" t="str">
        <f>IF(FT!B393&lt;&gt;"",FT!B393*100,"")</f>
        <v/>
      </c>
      <c r="H393" s="67" t="str">
        <f t="shared" si="14"/>
        <v/>
      </c>
    </row>
    <row r="394" spans="6:8">
      <c r="F394" s="67" t="str">
        <f>IF(FT!A394&lt;&gt;"",FT!A394*10,"")</f>
        <v/>
      </c>
      <c r="G394" s="67" t="str">
        <f>IF(FT!B394&lt;&gt;"",FT!B394*100,"")</f>
        <v/>
      </c>
      <c r="H394" s="67" t="str">
        <f t="shared" si="14"/>
        <v/>
      </c>
    </row>
    <row r="395" spans="6:8">
      <c r="F395" s="67" t="str">
        <f>IF(FT!A395&lt;&gt;"",FT!A395*10,"")</f>
        <v/>
      </c>
      <c r="G395" s="67" t="str">
        <f>IF(FT!B395&lt;&gt;"",FT!B395*100,"")</f>
        <v/>
      </c>
      <c r="H395" s="67" t="str">
        <f t="shared" si="14"/>
        <v/>
      </c>
    </row>
    <row r="396" spans="6:8">
      <c r="F396" s="67" t="str">
        <f>IF(FT!A396&lt;&gt;"",FT!A396*10,"")</f>
        <v/>
      </c>
      <c r="G396" s="67" t="str">
        <f>IF(FT!B396&lt;&gt;"",FT!B396*100,"")</f>
        <v/>
      </c>
      <c r="H396" s="67" t="str">
        <f t="shared" si="14"/>
        <v/>
      </c>
    </row>
    <row r="397" spans="6:8">
      <c r="F397" s="67" t="str">
        <f>IF(FT!A397&lt;&gt;"",FT!A397*10,"")</f>
        <v/>
      </c>
      <c r="G397" s="67" t="str">
        <f>IF(FT!B397&lt;&gt;"",FT!B397*100,"")</f>
        <v/>
      </c>
      <c r="H397" s="67" t="str">
        <f t="shared" si="14"/>
        <v/>
      </c>
    </row>
    <row r="398" spans="6:8">
      <c r="F398" s="67" t="str">
        <f>IF(FT!A398&lt;&gt;"",FT!A398*10,"")</f>
        <v/>
      </c>
      <c r="G398" s="67" t="str">
        <f>IF(FT!B398&lt;&gt;"",FT!B398*100,"")</f>
        <v/>
      </c>
      <c r="H398" s="67" t="str">
        <f t="shared" si="14"/>
        <v/>
      </c>
    </row>
    <row r="399" spans="6:8">
      <c r="F399" s="67" t="str">
        <f>IF(FT!A399&lt;&gt;"",FT!A399*10,"")</f>
        <v/>
      </c>
      <c r="G399" s="67" t="str">
        <f>IF(FT!B399&lt;&gt;"",FT!B399*100,"")</f>
        <v/>
      </c>
      <c r="H399" s="67" t="str">
        <f t="shared" si="14"/>
        <v/>
      </c>
    </row>
    <row r="400" spans="6:8">
      <c r="F400" s="67" t="str">
        <f>IF(FT!A400&lt;&gt;"",FT!A400*10,"")</f>
        <v/>
      </c>
      <c r="G400" s="67" t="str">
        <f>IF(FT!B400&lt;&gt;"",FT!B400*100,"")</f>
        <v/>
      </c>
      <c r="H400" s="67" t="str">
        <f t="shared" si="14"/>
        <v/>
      </c>
    </row>
    <row r="401" spans="6:8">
      <c r="F401" s="67" t="str">
        <f>IF(FT!A401&lt;&gt;"",FT!A401*10,"")</f>
        <v/>
      </c>
      <c r="G401" s="67" t="str">
        <f>IF(FT!B401&lt;&gt;"",FT!B401*100,"")</f>
        <v/>
      </c>
      <c r="H401" s="67" t="str">
        <f t="shared" si="14"/>
        <v/>
      </c>
    </row>
    <row r="402" spans="6:8">
      <c r="F402" s="67" t="str">
        <f>IF(FT!A402&lt;&gt;"",FT!A402*10,"")</f>
        <v/>
      </c>
      <c r="G402" s="67" t="str">
        <f>IF(FT!B402&lt;&gt;"",FT!B402*100,"")</f>
        <v/>
      </c>
      <c r="H402" s="67" t="str">
        <f t="shared" si="14"/>
        <v/>
      </c>
    </row>
    <row r="403" spans="6:8">
      <c r="F403" s="67" t="str">
        <f>IF(FT!A403&lt;&gt;"",FT!A403*10,"")</f>
        <v/>
      </c>
      <c r="G403" s="67" t="str">
        <f>IF(FT!B403&lt;&gt;"",FT!B403*100,"")</f>
        <v/>
      </c>
      <c r="H403" s="67" t="str">
        <f t="shared" si="14"/>
        <v/>
      </c>
    </row>
    <row r="404" spans="6:8">
      <c r="F404" s="67" t="str">
        <f>IF(FT!A404&lt;&gt;"",FT!A404*10,"")</f>
        <v/>
      </c>
      <c r="G404" s="67" t="str">
        <f>IF(FT!B404&lt;&gt;"",FT!B404*100,"")</f>
        <v/>
      </c>
      <c r="H404" s="67" t="str">
        <f t="shared" si="14"/>
        <v/>
      </c>
    </row>
    <row r="405" spans="6:8">
      <c r="F405" s="67" t="str">
        <f>IF(FT!A405&lt;&gt;"",FT!A405*10,"")</f>
        <v/>
      </c>
      <c r="G405" s="67" t="str">
        <f>IF(FT!B405&lt;&gt;"",FT!B405*100,"")</f>
        <v/>
      </c>
      <c r="H405" s="67" t="str">
        <f t="shared" si="14"/>
        <v/>
      </c>
    </row>
    <row r="406" spans="6:8">
      <c r="F406" s="67" t="str">
        <f>IF(FT!A406&lt;&gt;"",FT!A406*10,"")</f>
        <v/>
      </c>
      <c r="G406" s="67" t="str">
        <f>IF(FT!B406&lt;&gt;"",FT!B406*100,"")</f>
        <v/>
      </c>
      <c r="H406" s="67" t="str">
        <f t="shared" si="14"/>
        <v/>
      </c>
    </row>
    <row r="407" spans="6:8">
      <c r="F407" s="67" t="str">
        <f>IF(FT!A407&lt;&gt;"",FT!A407*10,"")</f>
        <v/>
      </c>
      <c r="G407" s="67" t="str">
        <f>IF(FT!B407&lt;&gt;"",FT!B407*100,"")</f>
        <v/>
      </c>
      <c r="H407" s="67" t="str">
        <f t="shared" si="14"/>
        <v/>
      </c>
    </row>
    <row r="408" spans="6:8">
      <c r="F408" s="67" t="str">
        <f>IF(FT!A408&lt;&gt;"",FT!A408*10,"")</f>
        <v/>
      </c>
      <c r="G408" s="67" t="str">
        <f>IF(FT!B408&lt;&gt;"",FT!B408*100,"")</f>
        <v/>
      </c>
      <c r="H408" s="67" t="str">
        <f t="shared" si="14"/>
        <v/>
      </c>
    </row>
    <row r="409" spans="6:8">
      <c r="F409" s="67" t="str">
        <f>IF(FT!A409&lt;&gt;"",FT!A409*10,"")</f>
        <v/>
      </c>
      <c r="G409" s="67" t="str">
        <f>IF(FT!B409&lt;&gt;"",FT!B409*100,"")</f>
        <v/>
      </c>
      <c r="H409" s="67" t="str">
        <f t="shared" si="14"/>
        <v/>
      </c>
    </row>
    <row r="410" spans="6:8">
      <c r="F410" s="67" t="str">
        <f>IF(FT!A410&lt;&gt;"",FT!A410*10,"")</f>
        <v/>
      </c>
      <c r="G410" s="67" t="str">
        <f>IF(FT!B410&lt;&gt;"",FT!B410*100,"")</f>
        <v/>
      </c>
      <c r="H410" s="67" t="str">
        <f t="shared" si="14"/>
        <v/>
      </c>
    </row>
    <row r="411" spans="6:8">
      <c r="F411" s="67" t="str">
        <f>IF(FT!A411&lt;&gt;"",FT!A411*10,"")</f>
        <v/>
      </c>
      <c r="G411" s="67" t="str">
        <f>IF(FT!B411&lt;&gt;"",FT!B411*100,"")</f>
        <v/>
      </c>
      <c r="H411" s="67" t="str">
        <f t="shared" si="14"/>
        <v/>
      </c>
    </row>
    <row r="412" spans="6:8">
      <c r="F412" s="67" t="str">
        <f>IF(FT!A412&lt;&gt;"",FT!A412*10,"")</f>
        <v/>
      </c>
      <c r="G412" s="67" t="str">
        <f>IF(FT!B412&lt;&gt;"",FT!B412*100,"")</f>
        <v/>
      </c>
      <c r="H412" s="67" t="str">
        <f t="shared" si="14"/>
        <v/>
      </c>
    </row>
    <row r="413" spans="6:8">
      <c r="F413" s="67" t="str">
        <f>IF(FT!A413&lt;&gt;"",FT!A413*10,"")</f>
        <v/>
      </c>
      <c r="G413" s="67" t="str">
        <f>IF(FT!B413&lt;&gt;"",FT!B413*100,"")</f>
        <v/>
      </c>
      <c r="H413" s="67" t="str">
        <f t="shared" si="14"/>
        <v/>
      </c>
    </row>
    <row r="414" spans="6:8">
      <c r="F414" s="67" t="str">
        <f>IF(FT!A414&lt;&gt;"",FT!A414*10,"")</f>
        <v/>
      </c>
      <c r="G414" s="67" t="str">
        <f>IF(FT!B414&lt;&gt;"",FT!B414*100,"")</f>
        <v/>
      </c>
      <c r="H414" s="67" t="str">
        <f t="shared" si="14"/>
        <v/>
      </c>
    </row>
    <row r="415" spans="6:8">
      <c r="F415" s="67" t="str">
        <f>IF(FT!A415&lt;&gt;"",FT!A415*10,"")</f>
        <v/>
      </c>
      <c r="G415" s="67" t="str">
        <f>IF(FT!B415&lt;&gt;"",FT!B415*100,"")</f>
        <v/>
      </c>
      <c r="H415" s="67" t="str">
        <f t="shared" si="14"/>
        <v/>
      </c>
    </row>
    <row r="416" spans="6:8">
      <c r="F416" s="67" t="str">
        <f>IF(FT!A416&lt;&gt;"",FT!A416*10,"")</f>
        <v/>
      </c>
      <c r="G416" s="67" t="str">
        <f>IF(FT!B416&lt;&gt;"",FT!B416*100,"")</f>
        <v/>
      </c>
      <c r="H416" s="67" t="str">
        <f t="shared" si="14"/>
        <v/>
      </c>
    </row>
    <row r="417" spans="6:8">
      <c r="F417" s="67" t="str">
        <f>IF(FT!A417&lt;&gt;"",FT!A417*10,"")</f>
        <v/>
      </c>
      <c r="G417" s="67" t="str">
        <f>IF(FT!B417&lt;&gt;"",FT!B417*100,"")</f>
        <v/>
      </c>
      <c r="H417" s="67" t="str">
        <f t="shared" si="14"/>
        <v/>
      </c>
    </row>
    <row r="418" spans="6:8">
      <c r="F418" s="67" t="str">
        <f>IF(FT!A418&lt;&gt;"",FT!A418*10,"")</f>
        <v/>
      </c>
      <c r="G418" s="67" t="str">
        <f>IF(FT!B418&lt;&gt;"",FT!B418*100,"")</f>
        <v/>
      </c>
      <c r="H418" s="67" t="str">
        <f t="shared" si="14"/>
        <v/>
      </c>
    </row>
    <row r="419" spans="6:8">
      <c r="F419" s="67" t="str">
        <f>IF(FT!A419&lt;&gt;"",FT!A419*10,"")</f>
        <v/>
      </c>
      <c r="G419" s="67" t="str">
        <f>IF(FT!B419&lt;&gt;"",FT!B419*100,"")</f>
        <v/>
      </c>
      <c r="H419" s="67" t="str">
        <f t="shared" si="14"/>
        <v/>
      </c>
    </row>
    <row r="420" spans="6:8">
      <c r="F420" s="67" t="str">
        <f>IF(FT!A420&lt;&gt;"",FT!A420*10,"")</f>
        <v/>
      </c>
      <c r="G420" s="67" t="str">
        <f>IF(FT!B420&lt;&gt;"",FT!B420*100,"")</f>
        <v/>
      </c>
      <c r="H420" s="67" t="str">
        <f t="shared" si="14"/>
        <v/>
      </c>
    </row>
    <row r="421" spans="6:8">
      <c r="F421" s="67" t="str">
        <f>IF(FT!A421&lt;&gt;"",FT!A421*10,"")</f>
        <v/>
      </c>
      <c r="G421" s="67" t="str">
        <f>IF(FT!B421&lt;&gt;"",FT!B421*100,"")</f>
        <v/>
      </c>
      <c r="H421" s="67" t="str">
        <f t="shared" si="14"/>
        <v/>
      </c>
    </row>
    <row r="422" spans="6:8">
      <c r="F422" s="67" t="str">
        <f>IF(FT!A422&lt;&gt;"",FT!A422*10,"")</f>
        <v/>
      </c>
      <c r="G422" s="67" t="str">
        <f>IF(FT!B422&lt;&gt;"",FT!B422*100,"")</f>
        <v/>
      </c>
      <c r="H422" s="67" t="str">
        <f t="shared" si="14"/>
        <v/>
      </c>
    </row>
    <row r="423" spans="6:8">
      <c r="F423" s="67" t="str">
        <f>IF(FT!A423&lt;&gt;"",FT!A423*10,"")</f>
        <v/>
      </c>
      <c r="G423" s="67" t="str">
        <f>IF(FT!B423&lt;&gt;"",FT!B423*100,"")</f>
        <v/>
      </c>
      <c r="H423" s="67" t="str">
        <f t="shared" si="14"/>
        <v/>
      </c>
    </row>
    <row r="424" spans="6:8">
      <c r="F424" s="67" t="str">
        <f>IF(FT!A424&lt;&gt;"",FT!A424*10,"")</f>
        <v/>
      </c>
      <c r="G424" s="67" t="str">
        <f>IF(FT!B424&lt;&gt;"",FT!B424*100,"")</f>
        <v/>
      </c>
      <c r="H424" s="67" t="str">
        <f t="shared" si="14"/>
        <v/>
      </c>
    </row>
    <row r="425" spans="6:8">
      <c r="F425" s="67" t="str">
        <f>IF(FT!A425&lt;&gt;"",FT!A425*10,"")</f>
        <v/>
      </c>
      <c r="G425" s="67" t="str">
        <f>IF(FT!B425&lt;&gt;"",FT!B425*100,"")</f>
        <v/>
      </c>
      <c r="H425" s="67" t="str">
        <f t="shared" si="14"/>
        <v/>
      </c>
    </row>
    <row r="426" spans="6:8">
      <c r="F426" s="67" t="str">
        <f>IF(FT!A426&lt;&gt;"",FT!A426*10,"")</f>
        <v/>
      </c>
      <c r="G426" s="67" t="str">
        <f>IF(FT!B426&lt;&gt;"",FT!B426*100,"")</f>
        <v/>
      </c>
      <c r="H426" s="67" t="str">
        <f t="shared" si="14"/>
        <v/>
      </c>
    </row>
    <row r="427" spans="6:8">
      <c r="F427" s="67" t="str">
        <f>IF(FT!A427&lt;&gt;"",FT!A427*10,"")</f>
        <v/>
      </c>
      <c r="G427" s="67" t="str">
        <f>IF(FT!B427&lt;&gt;"",FT!B427*100,"")</f>
        <v/>
      </c>
      <c r="H427" s="67" t="str">
        <f t="shared" si="14"/>
        <v/>
      </c>
    </row>
    <row r="428" spans="6:8">
      <c r="F428" s="67" t="str">
        <f>IF(FT!A428&lt;&gt;"",FT!A428*10,"")</f>
        <v/>
      </c>
      <c r="G428" s="67" t="str">
        <f>IF(FT!B428&lt;&gt;"",FT!B428*100,"")</f>
        <v/>
      </c>
      <c r="H428" s="67" t="str">
        <f t="shared" si="14"/>
        <v/>
      </c>
    </row>
    <row r="429" spans="6:8">
      <c r="F429" s="67" t="str">
        <f>IF(FT!A429&lt;&gt;"",FT!A429*10,"")</f>
        <v/>
      </c>
      <c r="G429" s="67" t="str">
        <f>IF(FT!B429&lt;&gt;"",FT!B429*100,"")</f>
        <v/>
      </c>
      <c r="H429" s="67" t="str">
        <f t="shared" si="14"/>
        <v/>
      </c>
    </row>
    <row r="430" spans="6:8">
      <c r="F430" s="67" t="str">
        <f>IF(FT!A430&lt;&gt;"",FT!A430*10,"")</f>
        <v/>
      </c>
      <c r="G430" s="67" t="str">
        <f>IF(FT!B430&lt;&gt;"",FT!B430*100,"")</f>
        <v/>
      </c>
      <c r="H430" s="67" t="str">
        <f t="shared" si="14"/>
        <v/>
      </c>
    </row>
    <row r="431" spans="6:8">
      <c r="F431" s="67" t="str">
        <f>IF(FT!A431&lt;&gt;"",FT!A431*10,"")</f>
        <v/>
      </c>
      <c r="G431" s="67" t="str">
        <f>IF(FT!B431&lt;&gt;"",FT!B431*100,"")</f>
        <v/>
      </c>
      <c r="H431" s="67" t="str">
        <f t="shared" si="14"/>
        <v/>
      </c>
    </row>
    <row r="432" spans="6:8">
      <c r="F432" s="67" t="str">
        <f>IF(FT!A432&lt;&gt;"",FT!A432*10,"")</f>
        <v/>
      </c>
      <c r="G432" s="67" t="str">
        <f>IF(FT!B432&lt;&gt;"",FT!B432*100,"")</f>
        <v/>
      </c>
      <c r="H432" s="67" t="str">
        <f t="shared" si="14"/>
        <v/>
      </c>
    </row>
    <row r="433" spans="6:8">
      <c r="F433" s="67" t="str">
        <f>IF(FT!A433&lt;&gt;"",FT!A433*10,"")</f>
        <v/>
      </c>
      <c r="G433" s="67" t="str">
        <f>IF(FT!B433&lt;&gt;"",FT!B433*100,"")</f>
        <v/>
      </c>
      <c r="H433" s="67" t="str">
        <f t="shared" si="14"/>
        <v/>
      </c>
    </row>
    <row r="434" spans="6:8">
      <c r="F434" s="67" t="str">
        <f>IF(FT!A434&lt;&gt;"",FT!A434*10,"")</f>
        <v/>
      </c>
      <c r="G434" s="67" t="str">
        <f>IF(FT!B434&lt;&gt;"",FT!B434*100,"")</f>
        <v/>
      </c>
      <c r="H434" s="67" t="str">
        <f t="shared" si="14"/>
        <v/>
      </c>
    </row>
    <row r="435" spans="6:8">
      <c r="F435" s="67" t="str">
        <f>IF(FT!A435&lt;&gt;"",FT!A435*10,"")</f>
        <v/>
      </c>
      <c r="G435" s="67" t="str">
        <f>IF(FT!B435&lt;&gt;"",FT!B435*100,"")</f>
        <v/>
      </c>
      <c r="H435" s="67" t="str">
        <f t="shared" si="14"/>
        <v/>
      </c>
    </row>
    <row r="436" spans="6:8">
      <c r="F436" s="67" t="str">
        <f>IF(FT!A436&lt;&gt;"",FT!A436*10,"")</f>
        <v/>
      </c>
      <c r="G436" s="67" t="str">
        <f>IF(FT!B436&lt;&gt;"",FT!B436*100,"")</f>
        <v/>
      </c>
      <c r="H436" s="67" t="str">
        <f t="shared" si="14"/>
        <v/>
      </c>
    </row>
    <row r="437" spans="6:8">
      <c r="F437" s="67" t="str">
        <f>IF(FT!A437&lt;&gt;"",FT!A437*10,"")</f>
        <v/>
      </c>
      <c r="G437" s="67" t="str">
        <f>IF(FT!B437&lt;&gt;"",FT!B437*100,"")</f>
        <v/>
      </c>
      <c r="H437" s="67" t="str">
        <f t="shared" si="14"/>
        <v/>
      </c>
    </row>
    <row r="438" spans="6:8">
      <c r="F438" s="67" t="str">
        <f>IF(FT!A438&lt;&gt;"",FT!A438*10,"")</f>
        <v/>
      </c>
      <c r="G438" s="67" t="str">
        <f>IF(FT!B438&lt;&gt;"",FT!B438*100,"")</f>
        <v/>
      </c>
      <c r="H438" s="67" t="str">
        <f t="shared" si="14"/>
        <v/>
      </c>
    </row>
    <row r="439" spans="6:8">
      <c r="F439" s="67" t="str">
        <f>IF(FT!A439&lt;&gt;"",FT!A439*10,"")</f>
        <v/>
      </c>
      <c r="G439" s="67" t="str">
        <f>IF(FT!B439&lt;&gt;"",FT!B439*100,"")</f>
        <v/>
      </c>
      <c r="H439" s="67" t="str">
        <f t="shared" si="14"/>
        <v/>
      </c>
    </row>
    <row r="440" spans="6:8">
      <c r="F440" s="67" t="str">
        <f>IF(FT!A440&lt;&gt;"",FT!A440*10,"")</f>
        <v/>
      </c>
      <c r="G440" s="67" t="str">
        <f>IF(FT!B440&lt;&gt;"",FT!B440*100,"")</f>
        <v/>
      </c>
      <c r="H440" s="67" t="str">
        <f t="shared" si="14"/>
        <v/>
      </c>
    </row>
    <row r="441" spans="6:8">
      <c r="F441" s="67" t="str">
        <f>IF(FT!A441&lt;&gt;"",FT!A441*10,"")</f>
        <v/>
      </c>
      <c r="G441" s="67" t="str">
        <f>IF(FT!B441&lt;&gt;"",FT!B441*100,"")</f>
        <v/>
      </c>
      <c r="H441" s="67" t="str">
        <f t="shared" si="14"/>
        <v/>
      </c>
    </row>
    <row r="442" spans="6:8">
      <c r="F442" s="67" t="str">
        <f>IF(FT!A442&lt;&gt;"",FT!A442*10,"")</f>
        <v/>
      </c>
      <c r="G442" s="67" t="str">
        <f>IF(FT!B442&lt;&gt;"",FT!B442*100,"")</f>
        <v/>
      </c>
      <c r="H442" s="67" t="str">
        <f t="shared" si="14"/>
        <v/>
      </c>
    </row>
    <row r="443" spans="6:8">
      <c r="F443" s="67" t="str">
        <f>IF(FT!A443&lt;&gt;"",FT!A443*10,"")</f>
        <v/>
      </c>
      <c r="G443" s="67" t="str">
        <f>IF(FT!B443&lt;&gt;"",FT!B443*100,"")</f>
        <v/>
      </c>
      <c r="H443" s="67" t="str">
        <f t="shared" si="14"/>
        <v/>
      </c>
    </row>
    <row r="444" spans="6:8">
      <c r="F444" s="67" t="str">
        <f>IF(FT!A444&lt;&gt;"",FT!A444*10,"")</f>
        <v/>
      </c>
      <c r="G444" s="67" t="str">
        <f>IF(FT!B444&lt;&gt;"",FT!B444*100,"")</f>
        <v/>
      </c>
      <c r="H444" s="67" t="str">
        <f t="shared" si="14"/>
        <v/>
      </c>
    </row>
    <row r="445" spans="6:8">
      <c r="F445" s="67" t="str">
        <f>IF(FT!A445&lt;&gt;"",FT!A445*10,"")</f>
        <v/>
      </c>
      <c r="G445" s="67" t="str">
        <f>IF(FT!B445&lt;&gt;"",FT!B445*100,"")</f>
        <v/>
      </c>
      <c r="H445" s="67" t="str">
        <f t="shared" si="14"/>
        <v/>
      </c>
    </row>
    <row r="446" spans="6:8">
      <c r="F446" s="67" t="str">
        <f>IF(FT!A446&lt;&gt;"",FT!A446*10,"")</f>
        <v/>
      </c>
      <c r="G446" s="67" t="str">
        <f>IF(FT!B446&lt;&gt;"",FT!B446*100,"")</f>
        <v/>
      </c>
      <c r="H446" s="67" t="str">
        <f t="shared" si="14"/>
        <v/>
      </c>
    </row>
    <row r="447" spans="6:8">
      <c r="F447" s="67" t="str">
        <f>IF(FT!A447&lt;&gt;"",FT!A447*10,"")</f>
        <v/>
      </c>
      <c r="G447" s="67" t="str">
        <f>IF(FT!B447&lt;&gt;"",FT!B447*100,"")</f>
        <v/>
      </c>
      <c r="H447" s="67" t="str">
        <f t="shared" si="14"/>
        <v/>
      </c>
    </row>
    <row r="448" spans="6:8">
      <c r="F448" s="67" t="str">
        <f>IF(FT!A448&lt;&gt;"",FT!A448*10,"")</f>
        <v/>
      </c>
      <c r="G448" s="67" t="str">
        <f>IF(FT!B448&lt;&gt;"",FT!B448*100,"")</f>
        <v/>
      </c>
      <c r="H448" s="67" t="str">
        <f t="shared" si="14"/>
        <v/>
      </c>
    </row>
    <row r="449" spans="6:8">
      <c r="F449" s="67" t="str">
        <f>IF(FT!A449&lt;&gt;"",FT!A449*10,"")</f>
        <v/>
      </c>
      <c r="G449" s="67" t="str">
        <f>IF(FT!B449&lt;&gt;"",FT!B449*100,"")</f>
        <v/>
      </c>
      <c r="H449" s="67" t="str">
        <f t="shared" si="14"/>
        <v/>
      </c>
    </row>
    <row r="450" spans="6:8">
      <c r="F450" s="67" t="str">
        <f>IF(FT!A450&lt;&gt;"",FT!A450*10,"")</f>
        <v/>
      </c>
      <c r="G450" s="67" t="str">
        <f>IF(FT!B450&lt;&gt;"",FT!B450*100,"")</f>
        <v/>
      </c>
      <c r="H450" s="67" t="str">
        <f t="shared" si="14"/>
        <v/>
      </c>
    </row>
    <row r="451" spans="6:8">
      <c r="F451" s="67" t="str">
        <f>IF(FT!A451&lt;&gt;"",FT!A451*10,"")</f>
        <v/>
      </c>
      <c r="G451" s="67" t="str">
        <f>IF(FT!B451&lt;&gt;"",FT!B451*100,"")</f>
        <v/>
      </c>
      <c r="H451" s="67" t="str">
        <f t="shared" ref="H451:H514" si="15">(IF(F451&lt;&gt;"",1,""))</f>
        <v/>
      </c>
    </row>
    <row r="452" spans="6:8">
      <c r="F452" s="67" t="str">
        <f>IF(FT!A452&lt;&gt;"",FT!A452*10,"")</f>
        <v/>
      </c>
      <c r="G452" s="67" t="str">
        <f>IF(FT!B452&lt;&gt;"",FT!B452*100,"")</f>
        <v/>
      </c>
      <c r="H452" s="67" t="str">
        <f t="shared" si="15"/>
        <v/>
      </c>
    </row>
    <row r="453" spans="6:8">
      <c r="F453" s="67" t="str">
        <f>IF(FT!A453&lt;&gt;"",FT!A453*10,"")</f>
        <v/>
      </c>
      <c r="G453" s="67" t="str">
        <f>IF(FT!B453&lt;&gt;"",FT!B453*100,"")</f>
        <v/>
      </c>
      <c r="H453" s="67" t="str">
        <f t="shared" si="15"/>
        <v/>
      </c>
    </row>
    <row r="454" spans="6:8">
      <c r="F454" s="67" t="str">
        <f>IF(FT!A454&lt;&gt;"",FT!A454*10,"")</f>
        <v/>
      </c>
      <c r="G454" s="67" t="str">
        <f>IF(FT!B454&lt;&gt;"",FT!B454*100,"")</f>
        <v/>
      </c>
      <c r="H454" s="67" t="str">
        <f t="shared" si="15"/>
        <v/>
      </c>
    </row>
    <row r="455" spans="6:8">
      <c r="F455" s="67" t="str">
        <f>IF(FT!A455&lt;&gt;"",FT!A455*10,"")</f>
        <v/>
      </c>
      <c r="G455" s="67" t="str">
        <f>IF(FT!B455&lt;&gt;"",FT!B455*100,"")</f>
        <v/>
      </c>
      <c r="H455" s="67" t="str">
        <f t="shared" si="15"/>
        <v/>
      </c>
    </row>
    <row r="456" spans="6:8">
      <c r="F456" s="67" t="str">
        <f>IF(FT!A456&lt;&gt;"",FT!A456*10,"")</f>
        <v/>
      </c>
      <c r="G456" s="67" t="str">
        <f>IF(FT!B456&lt;&gt;"",FT!B456*100,"")</f>
        <v/>
      </c>
      <c r="H456" s="67" t="str">
        <f t="shared" si="15"/>
        <v/>
      </c>
    </row>
    <row r="457" spans="6:8">
      <c r="F457" s="67" t="str">
        <f>IF(FT!A457&lt;&gt;"",FT!A457*10,"")</f>
        <v/>
      </c>
      <c r="G457" s="67" t="str">
        <f>IF(FT!B457&lt;&gt;"",FT!B457*100,"")</f>
        <v/>
      </c>
      <c r="H457" s="67" t="str">
        <f t="shared" si="15"/>
        <v/>
      </c>
    </row>
    <row r="458" spans="6:8">
      <c r="F458" s="67" t="str">
        <f>IF(FT!A458&lt;&gt;"",FT!A458*10,"")</f>
        <v/>
      </c>
      <c r="G458" s="67" t="str">
        <f>IF(FT!B458&lt;&gt;"",FT!B458*100,"")</f>
        <v/>
      </c>
      <c r="H458" s="67" t="str">
        <f t="shared" si="15"/>
        <v/>
      </c>
    </row>
    <row r="459" spans="6:8">
      <c r="F459" s="67" t="str">
        <f>IF(FT!A459&lt;&gt;"",FT!A459*10,"")</f>
        <v/>
      </c>
      <c r="G459" s="67" t="str">
        <f>IF(FT!B459&lt;&gt;"",FT!B459*100,"")</f>
        <v/>
      </c>
      <c r="H459" s="67" t="str">
        <f t="shared" si="15"/>
        <v/>
      </c>
    </row>
    <row r="460" spans="6:8">
      <c r="F460" s="67" t="str">
        <f>IF(FT!A460&lt;&gt;"",FT!A460*10,"")</f>
        <v/>
      </c>
      <c r="G460" s="67" t="str">
        <f>IF(FT!B460&lt;&gt;"",FT!B460*100,"")</f>
        <v/>
      </c>
      <c r="H460" s="67" t="str">
        <f t="shared" si="15"/>
        <v/>
      </c>
    </row>
    <row r="461" spans="6:8">
      <c r="F461" s="67" t="str">
        <f>IF(FT!A461&lt;&gt;"",FT!A461*10,"")</f>
        <v/>
      </c>
      <c r="G461" s="67" t="str">
        <f>IF(FT!B461&lt;&gt;"",FT!B461*100,"")</f>
        <v/>
      </c>
      <c r="H461" s="67" t="str">
        <f t="shared" si="15"/>
        <v/>
      </c>
    </row>
    <row r="462" spans="6:8">
      <c r="F462" s="67" t="str">
        <f>IF(FT!A462&lt;&gt;"",FT!A462*10,"")</f>
        <v/>
      </c>
      <c r="G462" s="67" t="str">
        <f>IF(FT!B462&lt;&gt;"",FT!B462*100,"")</f>
        <v/>
      </c>
      <c r="H462" s="67" t="str">
        <f t="shared" si="15"/>
        <v/>
      </c>
    </row>
    <row r="463" spans="6:8">
      <c r="F463" s="67" t="str">
        <f>IF(FT!A463&lt;&gt;"",FT!A463*10,"")</f>
        <v/>
      </c>
      <c r="G463" s="67" t="str">
        <f>IF(FT!B463&lt;&gt;"",FT!B463*100,"")</f>
        <v/>
      </c>
      <c r="H463" s="67" t="str">
        <f t="shared" si="15"/>
        <v/>
      </c>
    </row>
    <row r="464" spans="6:8">
      <c r="F464" s="67" t="str">
        <f>IF(FT!A464&lt;&gt;"",FT!A464*10,"")</f>
        <v/>
      </c>
      <c r="G464" s="67" t="str">
        <f>IF(FT!B464&lt;&gt;"",FT!B464*100,"")</f>
        <v/>
      </c>
      <c r="H464" s="67" t="str">
        <f t="shared" si="15"/>
        <v/>
      </c>
    </row>
    <row r="465" spans="6:8">
      <c r="F465" s="67" t="str">
        <f>IF(FT!A465&lt;&gt;"",FT!A465*10,"")</f>
        <v/>
      </c>
      <c r="G465" s="67" t="str">
        <f>IF(FT!B465&lt;&gt;"",FT!B465*100,"")</f>
        <v/>
      </c>
      <c r="H465" s="67" t="str">
        <f t="shared" si="15"/>
        <v/>
      </c>
    </row>
    <row r="466" spans="6:8">
      <c r="F466" s="67" t="str">
        <f>IF(FT!A466&lt;&gt;"",FT!A466*10,"")</f>
        <v/>
      </c>
      <c r="G466" s="67" t="str">
        <f>IF(FT!B466&lt;&gt;"",FT!B466*100,"")</f>
        <v/>
      </c>
      <c r="H466" s="67" t="str">
        <f t="shared" si="15"/>
        <v/>
      </c>
    </row>
    <row r="467" spans="6:8">
      <c r="F467" s="67" t="str">
        <f>IF(FT!A467&lt;&gt;"",FT!A467*10,"")</f>
        <v/>
      </c>
      <c r="G467" s="67" t="str">
        <f>IF(FT!B467&lt;&gt;"",FT!B467*100,"")</f>
        <v/>
      </c>
      <c r="H467" s="67" t="str">
        <f t="shared" si="15"/>
        <v/>
      </c>
    </row>
    <row r="468" spans="6:8">
      <c r="F468" s="67" t="str">
        <f>IF(FT!A468&lt;&gt;"",FT!A468*10,"")</f>
        <v/>
      </c>
      <c r="G468" s="67" t="str">
        <f>IF(FT!B468&lt;&gt;"",FT!B468*100,"")</f>
        <v/>
      </c>
      <c r="H468" s="67" t="str">
        <f t="shared" si="15"/>
        <v/>
      </c>
    </row>
    <row r="469" spans="6:8">
      <c r="F469" s="67" t="str">
        <f>IF(FT!A469&lt;&gt;"",FT!A469*10,"")</f>
        <v/>
      </c>
      <c r="G469" s="67" t="str">
        <f>IF(FT!B469&lt;&gt;"",FT!B469*100,"")</f>
        <v/>
      </c>
      <c r="H469" s="67" t="str">
        <f t="shared" si="15"/>
        <v/>
      </c>
    </row>
    <row r="470" spans="6:8">
      <c r="F470" s="67" t="str">
        <f>IF(FT!A470&lt;&gt;"",FT!A470*10,"")</f>
        <v/>
      </c>
      <c r="G470" s="67" t="str">
        <f>IF(FT!B470&lt;&gt;"",FT!B470*100,"")</f>
        <v/>
      </c>
      <c r="H470" s="67" t="str">
        <f t="shared" si="15"/>
        <v/>
      </c>
    </row>
    <row r="471" spans="6:8">
      <c r="F471" s="67" t="str">
        <f>IF(FT!A471&lt;&gt;"",FT!A471*10,"")</f>
        <v/>
      </c>
      <c r="G471" s="67" t="str">
        <f>IF(FT!B471&lt;&gt;"",FT!B471*100,"")</f>
        <v/>
      </c>
      <c r="H471" s="67" t="str">
        <f t="shared" si="15"/>
        <v/>
      </c>
    </row>
    <row r="472" spans="6:8">
      <c r="F472" s="67" t="str">
        <f>IF(FT!A472&lt;&gt;"",FT!A472*10,"")</f>
        <v/>
      </c>
      <c r="G472" s="67" t="str">
        <f>IF(FT!B472&lt;&gt;"",FT!B472*100,"")</f>
        <v/>
      </c>
      <c r="H472" s="67" t="str">
        <f t="shared" si="15"/>
        <v/>
      </c>
    </row>
    <row r="473" spans="6:8">
      <c r="F473" s="67" t="str">
        <f>IF(FT!A473&lt;&gt;"",FT!A473*10,"")</f>
        <v/>
      </c>
      <c r="G473" s="67" t="str">
        <f>IF(FT!B473&lt;&gt;"",FT!B473*100,"")</f>
        <v/>
      </c>
      <c r="H473" s="67" t="str">
        <f t="shared" si="15"/>
        <v/>
      </c>
    </row>
    <row r="474" spans="6:8">
      <c r="F474" s="67" t="str">
        <f>IF(FT!A474&lt;&gt;"",FT!A474*10,"")</f>
        <v/>
      </c>
      <c r="G474" s="67" t="str">
        <f>IF(FT!B474&lt;&gt;"",FT!B474*100,"")</f>
        <v/>
      </c>
      <c r="H474" s="67" t="str">
        <f t="shared" si="15"/>
        <v/>
      </c>
    </row>
    <row r="475" spans="6:8">
      <c r="F475" s="67" t="str">
        <f>IF(FT!A475&lt;&gt;"",FT!A475*10,"")</f>
        <v/>
      </c>
      <c r="G475" s="67" t="str">
        <f>IF(FT!B475&lt;&gt;"",FT!B475*100,"")</f>
        <v/>
      </c>
      <c r="H475" s="67" t="str">
        <f t="shared" si="15"/>
        <v/>
      </c>
    </row>
    <row r="476" spans="6:8">
      <c r="F476" s="67" t="str">
        <f>IF(FT!A476&lt;&gt;"",FT!A476*10,"")</f>
        <v/>
      </c>
      <c r="G476" s="67" t="str">
        <f>IF(FT!B476&lt;&gt;"",FT!B476*100,"")</f>
        <v/>
      </c>
      <c r="H476" s="67" t="str">
        <f t="shared" si="15"/>
        <v/>
      </c>
    </row>
    <row r="477" spans="6:8">
      <c r="F477" s="67" t="str">
        <f>IF(FT!A477&lt;&gt;"",FT!A477*10,"")</f>
        <v/>
      </c>
      <c r="G477" s="67" t="str">
        <f>IF(FT!B477&lt;&gt;"",FT!B477*100,"")</f>
        <v/>
      </c>
      <c r="H477" s="67" t="str">
        <f t="shared" si="15"/>
        <v/>
      </c>
    </row>
    <row r="478" spans="6:8">
      <c r="F478" s="67" t="str">
        <f>IF(FT!A478&lt;&gt;"",FT!A478*10,"")</f>
        <v/>
      </c>
      <c r="G478" s="67" t="str">
        <f>IF(FT!B478&lt;&gt;"",FT!B478*100,"")</f>
        <v/>
      </c>
      <c r="H478" s="67" t="str">
        <f t="shared" si="15"/>
        <v/>
      </c>
    </row>
    <row r="479" spans="6:8">
      <c r="F479" s="67" t="str">
        <f>IF(FT!A479&lt;&gt;"",FT!A479*10,"")</f>
        <v/>
      </c>
      <c r="G479" s="67" t="str">
        <f>IF(FT!B479&lt;&gt;"",FT!B479*100,"")</f>
        <v/>
      </c>
      <c r="H479" s="67" t="str">
        <f t="shared" si="15"/>
        <v/>
      </c>
    </row>
    <row r="480" spans="6:8">
      <c r="F480" s="67" t="str">
        <f>IF(FT!A480&lt;&gt;"",FT!A480*10,"")</f>
        <v/>
      </c>
      <c r="G480" s="67" t="str">
        <f>IF(FT!B480&lt;&gt;"",FT!B480*100,"")</f>
        <v/>
      </c>
      <c r="H480" s="67" t="str">
        <f t="shared" si="15"/>
        <v/>
      </c>
    </row>
    <row r="481" spans="6:8">
      <c r="F481" s="67" t="str">
        <f>IF(FT!A481&lt;&gt;"",FT!A481*10,"")</f>
        <v/>
      </c>
      <c r="G481" s="67" t="str">
        <f>IF(FT!B481&lt;&gt;"",FT!B481*100,"")</f>
        <v/>
      </c>
      <c r="H481" s="67" t="str">
        <f t="shared" si="15"/>
        <v/>
      </c>
    </row>
    <row r="482" spans="6:8">
      <c r="F482" s="67" t="str">
        <f>IF(FT!A482&lt;&gt;"",FT!A482*10,"")</f>
        <v/>
      </c>
      <c r="G482" s="67" t="str">
        <f>IF(FT!B482&lt;&gt;"",FT!B482*100,"")</f>
        <v/>
      </c>
      <c r="H482" s="67" t="str">
        <f t="shared" si="15"/>
        <v/>
      </c>
    </row>
    <row r="483" spans="6:8">
      <c r="F483" s="67" t="str">
        <f>IF(FT!A483&lt;&gt;"",FT!A483*10,"")</f>
        <v/>
      </c>
      <c r="G483" s="67" t="str">
        <f>IF(FT!B483&lt;&gt;"",FT!B483*100,"")</f>
        <v/>
      </c>
      <c r="H483" s="67" t="str">
        <f t="shared" si="15"/>
        <v/>
      </c>
    </row>
    <row r="484" spans="6:8">
      <c r="F484" s="67" t="str">
        <f>IF(FT!A484&lt;&gt;"",FT!A484*10,"")</f>
        <v/>
      </c>
      <c r="G484" s="67" t="str">
        <f>IF(FT!B484&lt;&gt;"",FT!B484*100,"")</f>
        <v/>
      </c>
      <c r="H484" s="67" t="str">
        <f t="shared" si="15"/>
        <v/>
      </c>
    </row>
    <row r="485" spans="6:8">
      <c r="F485" s="67" t="str">
        <f>IF(FT!A485&lt;&gt;"",FT!A485*10,"")</f>
        <v/>
      </c>
      <c r="G485" s="67" t="str">
        <f>IF(FT!B485&lt;&gt;"",FT!B485*100,"")</f>
        <v/>
      </c>
      <c r="H485" s="67" t="str">
        <f t="shared" si="15"/>
        <v/>
      </c>
    </row>
    <row r="486" spans="6:8">
      <c r="F486" s="67" t="str">
        <f>IF(FT!A486&lt;&gt;"",FT!A486*10,"")</f>
        <v/>
      </c>
      <c r="G486" s="67" t="str">
        <f>IF(FT!B486&lt;&gt;"",FT!B486*100,"")</f>
        <v/>
      </c>
      <c r="H486" s="67" t="str">
        <f t="shared" si="15"/>
        <v/>
      </c>
    </row>
    <row r="487" spans="6:8">
      <c r="F487" s="67" t="str">
        <f>IF(FT!A487&lt;&gt;"",FT!A487*10,"")</f>
        <v/>
      </c>
      <c r="G487" s="67" t="str">
        <f>IF(FT!B487&lt;&gt;"",FT!B487*100,"")</f>
        <v/>
      </c>
      <c r="H487" s="67" t="str">
        <f t="shared" si="15"/>
        <v/>
      </c>
    </row>
    <row r="488" spans="6:8">
      <c r="F488" s="67" t="str">
        <f>IF(FT!A488&lt;&gt;"",FT!A488*10,"")</f>
        <v/>
      </c>
      <c r="G488" s="67" t="str">
        <f>IF(FT!B488&lt;&gt;"",FT!B488*100,"")</f>
        <v/>
      </c>
      <c r="H488" s="67" t="str">
        <f t="shared" si="15"/>
        <v/>
      </c>
    </row>
    <row r="489" spans="6:8">
      <c r="F489" s="67" t="str">
        <f>IF(FT!A489&lt;&gt;"",FT!A489*10,"")</f>
        <v/>
      </c>
      <c r="G489" s="67" t="str">
        <f>IF(FT!B489&lt;&gt;"",FT!B489*100,"")</f>
        <v/>
      </c>
      <c r="H489" s="67" t="str">
        <f t="shared" si="15"/>
        <v/>
      </c>
    </row>
    <row r="490" spans="6:8">
      <c r="F490" s="67" t="str">
        <f>IF(FT!A490&lt;&gt;"",FT!A490*10,"")</f>
        <v/>
      </c>
      <c r="G490" s="67" t="str">
        <f>IF(FT!B490&lt;&gt;"",FT!B490*100,"")</f>
        <v/>
      </c>
      <c r="H490" s="67" t="str">
        <f t="shared" si="15"/>
        <v/>
      </c>
    </row>
    <row r="491" spans="6:8">
      <c r="F491" s="67" t="str">
        <f>IF(FT!A491&lt;&gt;"",FT!A491*10,"")</f>
        <v/>
      </c>
      <c r="G491" s="67" t="str">
        <f>IF(FT!B491&lt;&gt;"",FT!B491*100,"")</f>
        <v/>
      </c>
      <c r="H491" s="67" t="str">
        <f t="shared" si="15"/>
        <v/>
      </c>
    </row>
    <row r="492" spans="6:8">
      <c r="F492" s="67" t="str">
        <f>IF(FT!A492&lt;&gt;"",FT!A492*10,"")</f>
        <v/>
      </c>
      <c r="G492" s="67" t="str">
        <f>IF(FT!B492&lt;&gt;"",FT!B492*100,"")</f>
        <v/>
      </c>
      <c r="H492" s="67" t="str">
        <f t="shared" si="15"/>
        <v/>
      </c>
    </row>
    <row r="493" spans="6:8">
      <c r="F493" s="67" t="str">
        <f>IF(FT!A493&lt;&gt;"",FT!A493*10,"")</f>
        <v/>
      </c>
      <c r="G493" s="67" t="str">
        <f>IF(FT!B493&lt;&gt;"",FT!B493*100,"")</f>
        <v/>
      </c>
      <c r="H493" s="67" t="str">
        <f t="shared" si="15"/>
        <v/>
      </c>
    </row>
    <row r="494" spans="6:8">
      <c r="F494" s="67" t="str">
        <f>IF(FT!A494&lt;&gt;"",FT!A494*10,"")</f>
        <v/>
      </c>
      <c r="G494" s="67" t="str">
        <f>IF(FT!B494&lt;&gt;"",FT!B494*100,"")</f>
        <v/>
      </c>
      <c r="H494" s="67" t="str">
        <f t="shared" si="15"/>
        <v/>
      </c>
    </row>
    <row r="495" spans="6:8">
      <c r="F495" s="67" t="str">
        <f>IF(FT!A495&lt;&gt;"",FT!A495*10,"")</f>
        <v/>
      </c>
      <c r="G495" s="67" t="str">
        <f>IF(FT!B495&lt;&gt;"",FT!B495*100,"")</f>
        <v/>
      </c>
      <c r="H495" s="67" t="str">
        <f t="shared" si="15"/>
        <v/>
      </c>
    </row>
    <row r="496" spans="6:8">
      <c r="F496" s="67" t="str">
        <f>IF(FT!A496&lt;&gt;"",FT!A496*10,"")</f>
        <v/>
      </c>
      <c r="G496" s="67" t="str">
        <f>IF(FT!B496&lt;&gt;"",FT!B496*100,"")</f>
        <v/>
      </c>
      <c r="H496" s="67" t="str">
        <f t="shared" si="15"/>
        <v/>
      </c>
    </row>
    <row r="497" spans="6:8">
      <c r="F497" s="67" t="str">
        <f>IF(FT!A497&lt;&gt;"",FT!A497*10,"")</f>
        <v/>
      </c>
      <c r="G497" s="67" t="str">
        <f>IF(FT!B497&lt;&gt;"",FT!B497*100,"")</f>
        <v/>
      </c>
      <c r="H497" s="67" t="str">
        <f t="shared" si="15"/>
        <v/>
      </c>
    </row>
    <row r="498" spans="6:8">
      <c r="F498" s="67" t="str">
        <f>IF(FT!A498&lt;&gt;"",FT!A498*10,"")</f>
        <v/>
      </c>
      <c r="G498" s="67" t="str">
        <f>IF(FT!B498&lt;&gt;"",FT!B498*100,"")</f>
        <v/>
      </c>
      <c r="H498" s="67" t="str">
        <f t="shared" si="15"/>
        <v/>
      </c>
    </row>
    <row r="499" spans="6:8">
      <c r="F499" s="67" t="str">
        <f>IF(FT!A499&lt;&gt;"",FT!A499*10,"")</f>
        <v/>
      </c>
      <c r="G499" s="67" t="str">
        <f>IF(FT!B499&lt;&gt;"",FT!B499*100,"")</f>
        <v/>
      </c>
      <c r="H499" s="67" t="str">
        <f t="shared" si="15"/>
        <v/>
      </c>
    </row>
    <row r="500" spans="6:8">
      <c r="F500" s="67" t="str">
        <f>IF(FT!A500&lt;&gt;"",FT!A500*10,"")</f>
        <v/>
      </c>
      <c r="G500" s="67" t="str">
        <f>IF(FT!B500&lt;&gt;"",FT!B500*100,"")</f>
        <v/>
      </c>
      <c r="H500" s="67" t="str">
        <f t="shared" si="15"/>
        <v/>
      </c>
    </row>
    <row r="501" spans="6:8">
      <c r="F501" s="67" t="str">
        <f>IF(FT!A501&lt;&gt;"",FT!A501*10,"")</f>
        <v/>
      </c>
      <c r="G501" s="67" t="str">
        <f>IF(FT!B501&lt;&gt;"",FT!B501*100,"")</f>
        <v/>
      </c>
      <c r="H501" s="67" t="str">
        <f t="shared" si="15"/>
        <v/>
      </c>
    </row>
    <row r="502" spans="6:8">
      <c r="F502" s="67" t="str">
        <f>IF(FT!A502&lt;&gt;"",FT!A502*10,"")</f>
        <v/>
      </c>
      <c r="G502" s="67" t="str">
        <f>IF(FT!B502&lt;&gt;"",FT!B502*100,"")</f>
        <v/>
      </c>
      <c r="H502" s="67" t="str">
        <f t="shared" si="15"/>
        <v/>
      </c>
    </row>
    <row r="503" spans="6:8">
      <c r="F503" s="67" t="str">
        <f>IF(FT!A503&lt;&gt;"",FT!A503*10,"")</f>
        <v/>
      </c>
      <c r="G503" s="67" t="str">
        <f>IF(FT!B503&lt;&gt;"",FT!B503*100,"")</f>
        <v/>
      </c>
      <c r="H503" s="67" t="str">
        <f t="shared" si="15"/>
        <v/>
      </c>
    </row>
    <row r="504" spans="6:8">
      <c r="F504" s="67" t="str">
        <f>IF(FT!A504&lt;&gt;"",FT!A504*10,"")</f>
        <v/>
      </c>
      <c r="G504" s="67" t="str">
        <f>IF(FT!B504&lt;&gt;"",FT!B504*100,"")</f>
        <v/>
      </c>
      <c r="H504" s="67" t="str">
        <f t="shared" si="15"/>
        <v/>
      </c>
    </row>
    <row r="505" spans="6:8">
      <c r="F505" s="67" t="str">
        <f>IF(FT!A505&lt;&gt;"",FT!A505*10,"")</f>
        <v/>
      </c>
      <c r="G505" s="67" t="str">
        <f>IF(FT!B505&lt;&gt;"",FT!B505*100,"")</f>
        <v/>
      </c>
      <c r="H505" s="67" t="str">
        <f t="shared" si="15"/>
        <v/>
      </c>
    </row>
    <row r="506" spans="6:8">
      <c r="F506" s="67" t="str">
        <f>IF(FT!A506&lt;&gt;"",FT!A506*10,"")</f>
        <v/>
      </c>
      <c r="G506" s="67" t="str">
        <f>IF(FT!B506&lt;&gt;"",FT!B506*100,"")</f>
        <v/>
      </c>
      <c r="H506" s="67" t="str">
        <f t="shared" si="15"/>
        <v/>
      </c>
    </row>
    <row r="507" spans="6:8">
      <c r="F507" s="67" t="str">
        <f>IF(FT!A507&lt;&gt;"",FT!A507*10,"")</f>
        <v/>
      </c>
      <c r="G507" s="67" t="str">
        <f>IF(FT!B507&lt;&gt;"",FT!B507*100,"")</f>
        <v/>
      </c>
      <c r="H507" s="67" t="str">
        <f t="shared" si="15"/>
        <v/>
      </c>
    </row>
    <row r="508" spans="6:8">
      <c r="F508" s="67" t="str">
        <f>IF(FT!A508&lt;&gt;"",FT!A508*10,"")</f>
        <v/>
      </c>
      <c r="G508" s="67" t="str">
        <f>IF(FT!B508&lt;&gt;"",FT!B508*100,"")</f>
        <v/>
      </c>
      <c r="H508" s="67" t="str">
        <f t="shared" si="15"/>
        <v/>
      </c>
    </row>
    <row r="509" spans="6:8">
      <c r="F509" s="67" t="str">
        <f>IF(FT!A509&lt;&gt;"",FT!A509*10,"")</f>
        <v/>
      </c>
      <c r="G509" s="67" t="str">
        <f>IF(FT!B509&lt;&gt;"",FT!B509*100,"")</f>
        <v/>
      </c>
      <c r="H509" s="67" t="str">
        <f t="shared" si="15"/>
        <v/>
      </c>
    </row>
    <row r="510" spans="6:8">
      <c r="F510" s="67" t="str">
        <f>IF(FT!A510&lt;&gt;"",FT!A510*10,"")</f>
        <v/>
      </c>
      <c r="G510" s="67" t="str">
        <f>IF(FT!B510&lt;&gt;"",FT!B510*100,"")</f>
        <v/>
      </c>
      <c r="H510" s="67" t="str">
        <f t="shared" si="15"/>
        <v/>
      </c>
    </row>
    <row r="511" spans="6:8">
      <c r="F511" s="67" t="str">
        <f>IF(FT!A511&lt;&gt;"",FT!A511*10,"")</f>
        <v/>
      </c>
      <c r="G511" s="67" t="str">
        <f>IF(FT!B511&lt;&gt;"",FT!B511*100,"")</f>
        <v/>
      </c>
      <c r="H511" s="67" t="str">
        <f t="shared" si="15"/>
        <v/>
      </c>
    </row>
    <row r="512" spans="6:8">
      <c r="F512" s="67" t="str">
        <f>IF(FT!A512&lt;&gt;"",FT!A512*10,"")</f>
        <v/>
      </c>
      <c r="G512" s="67" t="str">
        <f>IF(FT!B512&lt;&gt;"",FT!B512*100,"")</f>
        <v/>
      </c>
      <c r="H512" s="67" t="str">
        <f t="shared" si="15"/>
        <v/>
      </c>
    </row>
    <row r="513" spans="6:8">
      <c r="F513" s="67" t="str">
        <f>IF(FT!A513&lt;&gt;"",FT!A513*10,"")</f>
        <v/>
      </c>
      <c r="G513" s="67" t="str">
        <f>IF(FT!B513&lt;&gt;"",FT!B513*100,"")</f>
        <v/>
      </c>
      <c r="H513" s="67" t="str">
        <f t="shared" si="15"/>
        <v/>
      </c>
    </row>
    <row r="514" spans="6:8">
      <c r="F514" s="67" t="str">
        <f>IF(FT!A514&lt;&gt;"",FT!A514*10,"")</f>
        <v/>
      </c>
      <c r="G514" s="67" t="str">
        <f>IF(FT!B514&lt;&gt;"",FT!B514*100,"")</f>
        <v/>
      </c>
      <c r="H514" s="67" t="str">
        <f t="shared" si="15"/>
        <v/>
      </c>
    </row>
    <row r="515" spans="6:8">
      <c r="F515" s="67" t="str">
        <f>IF(FT!A515&lt;&gt;"",FT!A515*10,"")</f>
        <v/>
      </c>
      <c r="G515" s="67" t="str">
        <f>IF(FT!B515&lt;&gt;"",FT!B515*100,"")</f>
        <v/>
      </c>
      <c r="H515" s="67" t="str">
        <f t="shared" ref="H515:H578" si="16">(IF(F515&lt;&gt;"",1,""))</f>
        <v/>
      </c>
    </row>
    <row r="516" spans="6:8">
      <c r="F516" s="67" t="str">
        <f>IF(FT!A516&lt;&gt;"",FT!A516*10,"")</f>
        <v/>
      </c>
      <c r="G516" s="67" t="str">
        <f>IF(FT!B516&lt;&gt;"",FT!B516*100,"")</f>
        <v/>
      </c>
      <c r="H516" s="67" t="str">
        <f t="shared" si="16"/>
        <v/>
      </c>
    </row>
    <row r="517" spans="6:8">
      <c r="F517" s="67" t="str">
        <f>IF(FT!A517&lt;&gt;"",FT!A517*10,"")</f>
        <v/>
      </c>
      <c r="G517" s="67" t="str">
        <f>IF(FT!B517&lt;&gt;"",FT!B517*100,"")</f>
        <v/>
      </c>
      <c r="H517" s="67" t="str">
        <f t="shared" si="16"/>
        <v/>
      </c>
    </row>
    <row r="518" spans="6:8">
      <c r="F518" s="67" t="str">
        <f>IF(FT!A518&lt;&gt;"",FT!A518*10,"")</f>
        <v/>
      </c>
      <c r="G518" s="67" t="str">
        <f>IF(FT!B518&lt;&gt;"",FT!B518*100,"")</f>
        <v/>
      </c>
      <c r="H518" s="67" t="str">
        <f t="shared" si="16"/>
        <v/>
      </c>
    </row>
    <row r="519" spans="6:8">
      <c r="F519" s="67" t="str">
        <f>IF(FT!A519&lt;&gt;"",FT!A519*10,"")</f>
        <v/>
      </c>
      <c r="G519" s="67" t="str">
        <f>IF(FT!B519&lt;&gt;"",FT!B519*100,"")</f>
        <v/>
      </c>
      <c r="H519" s="67" t="str">
        <f t="shared" si="16"/>
        <v/>
      </c>
    </row>
    <row r="520" spans="6:8">
      <c r="F520" s="67" t="str">
        <f>IF(FT!A520&lt;&gt;"",FT!A520*10,"")</f>
        <v/>
      </c>
      <c r="G520" s="67" t="str">
        <f>IF(FT!B520&lt;&gt;"",FT!B520*100,"")</f>
        <v/>
      </c>
      <c r="H520" s="67" t="str">
        <f t="shared" si="16"/>
        <v/>
      </c>
    </row>
    <row r="521" spans="6:8">
      <c r="F521" s="67" t="str">
        <f>IF(FT!A521&lt;&gt;"",FT!A521*10,"")</f>
        <v/>
      </c>
      <c r="G521" s="67" t="str">
        <f>IF(FT!B521&lt;&gt;"",FT!B521*100,"")</f>
        <v/>
      </c>
      <c r="H521" s="67" t="str">
        <f t="shared" si="16"/>
        <v/>
      </c>
    </row>
    <row r="522" spans="6:8">
      <c r="F522" s="67" t="str">
        <f>IF(FT!A522&lt;&gt;"",FT!A522*10,"")</f>
        <v/>
      </c>
      <c r="G522" s="67" t="str">
        <f>IF(FT!B522&lt;&gt;"",FT!B522*100,"")</f>
        <v/>
      </c>
      <c r="H522" s="67" t="str">
        <f t="shared" si="16"/>
        <v/>
      </c>
    </row>
    <row r="523" spans="6:8">
      <c r="F523" s="67" t="str">
        <f>IF(FT!A523&lt;&gt;"",FT!A523*10,"")</f>
        <v/>
      </c>
      <c r="G523" s="67" t="str">
        <f>IF(FT!B523&lt;&gt;"",FT!B523*100,"")</f>
        <v/>
      </c>
      <c r="H523" s="67" t="str">
        <f t="shared" si="16"/>
        <v/>
      </c>
    </row>
    <row r="524" spans="6:8">
      <c r="F524" s="67" t="str">
        <f>IF(FT!A524&lt;&gt;"",FT!A524*10,"")</f>
        <v/>
      </c>
      <c r="G524" s="67" t="str">
        <f>IF(FT!B524&lt;&gt;"",FT!B524*100,"")</f>
        <v/>
      </c>
      <c r="H524" s="67" t="str">
        <f t="shared" si="16"/>
        <v/>
      </c>
    </row>
    <row r="525" spans="6:8">
      <c r="F525" s="67" t="str">
        <f>IF(FT!A525&lt;&gt;"",FT!A525*10,"")</f>
        <v/>
      </c>
      <c r="G525" s="67" t="str">
        <f>IF(FT!B525&lt;&gt;"",FT!B525*100,"")</f>
        <v/>
      </c>
      <c r="H525" s="67" t="str">
        <f t="shared" si="16"/>
        <v/>
      </c>
    </row>
    <row r="526" spans="6:8">
      <c r="F526" s="67" t="str">
        <f>IF(FT!A526&lt;&gt;"",FT!A526*10,"")</f>
        <v/>
      </c>
      <c r="G526" s="67" t="str">
        <f>IF(FT!B526&lt;&gt;"",FT!B526*100,"")</f>
        <v/>
      </c>
      <c r="H526" s="67" t="str">
        <f t="shared" si="16"/>
        <v/>
      </c>
    </row>
    <row r="527" spans="6:8">
      <c r="F527" s="67" t="str">
        <f>IF(FT!A527&lt;&gt;"",FT!A527*10,"")</f>
        <v/>
      </c>
      <c r="G527" s="67" t="str">
        <f>IF(FT!B527&lt;&gt;"",FT!B527*100,"")</f>
        <v/>
      </c>
      <c r="H527" s="67" t="str">
        <f t="shared" si="16"/>
        <v/>
      </c>
    </row>
    <row r="528" spans="6:8">
      <c r="F528" s="67" t="str">
        <f>IF(FT!A528&lt;&gt;"",FT!A528*10,"")</f>
        <v/>
      </c>
      <c r="G528" s="67" t="str">
        <f>IF(FT!B528&lt;&gt;"",FT!B528*100,"")</f>
        <v/>
      </c>
      <c r="H528" s="67" t="str">
        <f t="shared" si="16"/>
        <v/>
      </c>
    </row>
    <row r="529" spans="6:8">
      <c r="F529" s="67" t="str">
        <f>IF(FT!A529&lt;&gt;"",FT!A529*10,"")</f>
        <v/>
      </c>
      <c r="G529" s="67" t="str">
        <f>IF(FT!B529&lt;&gt;"",FT!B529*100,"")</f>
        <v/>
      </c>
      <c r="H529" s="67" t="str">
        <f t="shared" si="16"/>
        <v/>
      </c>
    </row>
    <row r="530" spans="6:8">
      <c r="F530" s="67" t="str">
        <f>IF(FT!A530&lt;&gt;"",FT!A530*10,"")</f>
        <v/>
      </c>
      <c r="G530" s="67" t="str">
        <f>IF(FT!B530&lt;&gt;"",FT!B530*100,"")</f>
        <v/>
      </c>
      <c r="H530" s="67" t="str">
        <f t="shared" si="16"/>
        <v/>
      </c>
    </row>
    <row r="531" spans="6:8">
      <c r="F531" s="67" t="str">
        <f>IF(FT!A531&lt;&gt;"",FT!A531*10,"")</f>
        <v/>
      </c>
      <c r="G531" s="67" t="str">
        <f>IF(FT!B531&lt;&gt;"",FT!B531*100,"")</f>
        <v/>
      </c>
      <c r="H531" s="67" t="str">
        <f t="shared" si="16"/>
        <v/>
      </c>
    </row>
    <row r="532" spans="6:8">
      <c r="F532" s="67" t="str">
        <f>IF(FT!A532&lt;&gt;"",FT!A532*10,"")</f>
        <v/>
      </c>
      <c r="G532" s="67" t="str">
        <f>IF(FT!B532&lt;&gt;"",FT!B532*100,"")</f>
        <v/>
      </c>
      <c r="H532" s="67" t="str">
        <f t="shared" si="16"/>
        <v/>
      </c>
    </row>
    <row r="533" spans="6:8">
      <c r="F533" s="67" t="str">
        <f>IF(FT!A533&lt;&gt;"",FT!A533*10,"")</f>
        <v/>
      </c>
      <c r="G533" s="67" t="str">
        <f>IF(FT!B533&lt;&gt;"",FT!B533*100,"")</f>
        <v/>
      </c>
      <c r="H533" s="67" t="str">
        <f t="shared" si="16"/>
        <v/>
      </c>
    </row>
    <row r="534" spans="6:8">
      <c r="F534" s="67" t="str">
        <f>IF(FT!A534&lt;&gt;"",FT!A534*10,"")</f>
        <v/>
      </c>
      <c r="G534" s="67" t="str">
        <f>IF(FT!B534&lt;&gt;"",FT!B534*100,"")</f>
        <v/>
      </c>
      <c r="H534" s="67" t="str">
        <f t="shared" si="16"/>
        <v/>
      </c>
    </row>
    <row r="535" spans="6:8">
      <c r="F535" s="67" t="str">
        <f>IF(FT!A535&lt;&gt;"",FT!A535*10,"")</f>
        <v/>
      </c>
      <c r="G535" s="67" t="str">
        <f>IF(FT!B535&lt;&gt;"",FT!B535*100,"")</f>
        <v/>
      </c>
      <c r="H535" s="67" t="str">
        <f t="shared" si="16"/>
        <v/>
      </c>
    </row>
    <row r="536" spans="6:8">
      <c r="F536" s="67" t="str">
        <f>IF(FT!A536&lt;&gt;"",FT!A536*10,"")</f>
        <v/>
      </c>
      <c r="G536" s="67" t="str">
        <f>IF(FT!B536&lt;&gt;"",FT!B536*100,"")</f>
        <v/>
      </c>
      <c r="H536" s="67" t="str">
        <f t="shared" si="16"/>
        <v/>
      </c>
    </row>
    <row r="537" spans="6:8">
      <c r="F537" s="67" t="str">
        <f>IF(FT!A537&lt;&gt;"",FT!A537*10,"")</f>
        <v/>
      </c>
      <c r="G537" s="67" t="str">
        <f>IF(FT!B537&lt;&gt;"",FT!B537*100,"")</f>
        <v/>
      </c>
      <c r="H537" s="67" t="str">
        <f t="shared" si="16"/>
        <v/>
      </c>
    </row>
    <row r="538" spans="6:8">
      <c r="F538" s="67" t="str">
        <f>IF(FT!A538&lt;&gt;"",FT!A538*10,"")</f>
        <v/>
      </c>
      <c r="G538" s="67" t="str">
        <f>IF(FT!B538&lt;&gt;"",FT!B538*100,"")</f>
        <v/>
      </c>
      <c r="H538" s="67" t="str">
        <f t="shared" si="16"/>
        <v/>
      </c>
    </row>
    <row r="539" spans="6:8">
      <c r="F539" s="67" t="str">
        <f>IF(FT!A539&lt;&gt;"",FT!A539*10,"")</f>
        <v/>
      </c>
      <c r="G539" s="67" t="str">
        <f>IF(FT!B539&lt;&gt;"",FT!B539*100,"")</f>
        <v/>
      </c>
      <c r="H539" s="67" t="str">
        <f t="shared" si="16"/>
        <v/>
      </c>
    </row>
    <row r="540" spans="6:8">
      <c r="F540" s="67" t="str">
        <f>IF(FT!A540&lt;&gt;"",FT!A540*10,"")</f>
        <v/>
      </c>
      <c r="G540" s="67" t="str">
        <f>IF(FT!B540&lt;&gt;"",FT!B540*100,"")</f>
        <v/>
      </c>
      <c r="H540" s="67" t="str">
        <f t="shared" si="16"/>
        <v/>
      </c>
    </row>
    <row r="541" spans="6:8">
      <c r="F541" s="67" t="str">
        <f>IF(FT!A541&lt;&gt;"",FT!A541*10,"")</f>
        <v/>
      </c>
      <c r="G541" s="67" t="str">
        <f>IF(FT!B541&lt;&gt;"",FT!B541*100,"")</f>
        <v/>
      </c>
      <c r="H541" s="67" t="str">
        <f t="shared" si="16"/>
        <v/>
      </c>
    </row>
    <row r="542" spans="6:8">
      <c r="F542" s="67" t="str">
        <f>IF(FT!A542&lt;&gt;"",FT!A542*10,"")</f>
        <v/>
      </c>
      <c r="G542" s="67" t="str">
        <f>IF(FT!B542&lt;&gt;"",FT!B542*100,"")</f>
        <v/>
      </c>
      <c r="H542" s="67" t="str">
        <f t="shared" si="16"/>
        <v/>
      </c>
    </row>
    <row r="543" spans="6:8">
      <c r="F543" s="67" t="str">
        <f>IF(FT!A543&lt;&gt;"",FT!A543*10,"")</f>
        <v/>
      </c>
      <c r="G543" s="67" t="str">
        <f>IF(FT!B543&lt;&gt;"",FT!B543*100,"")</f>
        <v/>
      </c>
      <c r="H543" s="67" t="str">
        <f t="shared" si="16"/>
        <v/>
      </c>
    </row>
    <row r="544" spans="6:8">
      <c r="F544" s="67" t="str">
        <f>IF(FT!A544&lt;&gt;"",FT!A544*10,"")</f>
        <v/>
      </c>
      <c r="G544" s="67" t="str">
        <f>IF(FT!B544&lt;&gt;"",FT!B544*100,"")</f>
        <v/>
      </c>
      <c r="H544" s="67" t="str">
        <f t="shared" si="16"/>
        <v/>
      </c>
    </row>
    <row r="545" spans="6:8">
      <c r="F545" s="67" t="str">
        <f>IF(FT!A545&lt;&gt;"",FT!A545*10,"")</f>
        <v/>
      </c>
      <c r="G545" s="67" t="str">
        <f>IF(FT!B545&lt;&gt;"",FT!B545*100,"")</f>
        <v/>
      </c>
      <c r="H545" s="67" t="str">
        <f t="shared" si="16"/>
        <v/>
      </c>
    </row>
    <row r="546" spans="6:8">
      <c r="F546" s="67" t="str">
        <f>IF(FT!A546&lt;&gt;"",FT!A546*10,"")</f>
        <v/>
      </c>
      <c r="G546" s="67" t="str">
        <f>IF(FT!B546&lt;&gt;"",FT!B546*100,"")</f>
        <v/>
      </c>
      <c r="H546" s="67" t="str">
        <f t="shared" si="16"/>
        <v/>
      </c>
    </row>
    <row r="547" spans="6:8">
      <c r="F547" s="67" t="str">
        <f>IF(FT!A547&lt;&gt;"",FT!A547*10,"")</f>
        <v/>
      </c>
      <c r="G547" s="67" t="str">
        <f>IF(FT!B547&lt;&gt;"",FT!B547*100,"")</f>
        <v/>
      </c>
      <c r="H547" s="67" t="str">
        <f t="shared" si="16"/>
        <v/>
      </c>
    </row>
    <row r="548" spans="6:8">
      <c r="F548" s="67" t="str">
        <f>IF(FT!A548&lt;&gt;"",FT!A548*10,"")</f>
        <v/>
      </c>
      <c r="G548" s="67" t="str">
        <f>IF(FT!B548&lt;&gt;"",FT!B548*100,"")</f>
        <v/>
      </c>
      <c r="H548" s="67" t="str">
        <f t="shared" si="16"/>
        <v/>
      </c>
    </row>
    <row r="549" spans="6:8">
      <c r="F549" s="67" t="str">
        <f>IF(FT!A549&lt;&gt;"",FT!A549*10,"")</f>
        <v/>
      </c>
      <c r="G549" s="67" t="str">
        <f>IF(FT!B549&lt;&gt;"",FT!B549*100,"")</f>
        <v/>
      </c>
      <c r="H549" s="67" t="str">
        <f t="shared" si="16"/>
        <v/>
      </c>
    </row>
    <row r="550" spans="6:8">
      <c r="F550" s="67" t="str">
        <f>IF(FT!A550&lt;&gt;"",FT!A550*10,"")</f>
        <v/>
      </c>
      <c r="G550" s="67" t="str">
        <f>IF(FT!B550&lt;&gt;"",FT!B550*100,"")</f>
        <v/>
      </c>
      <c r="H550" s="67" t="str">
        <f t="shared" si="16"/>
        <v/>
      </c>
    </row>
    <row r="551" spans="6:8">
      <c r="F551" s="67" t="str">
        <f>IF(FT!A551&lt;&gt;"",FT!A551*10,"")</f>
        <v/>
      </c>
      <c r="G551" s="67" t="str">
        <f>IF(FT!B551&lt;&gt;"",FT!B551*100,"")</f>
        <v/>
      </c>
      <c r="H551" s="67" t="str">
        <f t="shared" si="16"/>
        <v/>
      </c>
    </row>
    <row r="552" spans="6:8">
      <c r="F552" s="67" t="str">
        <f>IF(FT!A552&lt;&gt;"",FT!A552*10,"")</f>
        <v/>
      </c>
      <c r="G552" s="67" t="str">
        <f>IF(FT!B552&lt;&gt;"",FT!B552*100,"")</f>
        <v/>
      </c>
      <c r="H552" s="67" t="str">
        <f t="shared" si="16"/>
        <v/>
      </c>
    </row>
    <row r="553" spans="6:8">
      <c r="F553" s="67" t="str">
        <f>IF(FT!A553&lt;&gt;"",FT!A553*10,"")</f>
        <v/>
      </c>
      <c r="G553" s="67" t="str">
        <f>IF(FT!B553&lt;&gt;"",FT!B553*100,"")</f>
        <v/>
      </c>
      <c r="H553" s="67" t="str">
        <f t="shared" si="16"/>
        <v/>
      </c>
    </row>
    <row r="554" spans="6:8">
      <c r="F554" s="67" t="str">
        <f>IF(FT!A554&lt;&gt;"",FT!A554*10,"")</f>
        <v/>
      </c>
      <c r="G554" s="67" t="str">
        <f>IF(FT!B554&lt;&gt;"",FT!B554*100,"")</f>
        <v/>
      </c>
      <c r="H554" s="67" t="str">
        <f t="shared" si="16"/>
        <v/>
      </c>
    </row>
    <row r="555" spans="6:8">
      <c r="F555" s="67" t="str">
        <f>IF(FT!A555&lt;&gt;"",FT!A555*10,"")</f>
        <v/>
      </c>
      <c r="G555" s="67" t="str">
        <f>IF(FT!B555&lt;&gt;"",FT!B555*100,"")</f>
        <v/>
      </c>
      <c r="H555" s="67" t="str">
        <f t="shared" si="16"/>
        <v/>
      </c>
    </row>
    <row r="556" spans="6:8">
      <c r="F556" s="67" t="str">
        <f>IF(FT!A556&lt;&gt;"",FT!A556*10,"")</f>
        <v/>
      </c>
      <c r="G556" s="67" t="str">
        <f>IF(FT!B556&lt;&gt;"",FT!B556*100,"")</f>
        <v/>
      </c>
      <c r="H556" s="67" t="str">
        <f t="shared" si="16"/>
        <v/>
      </c>
    </row>
    <row r="557" spans="6:8">
      <c r="F557" s="67" t="str">
        <f>IF(FT!A557&lt;&gt;"",FT!A557*10,"")</f>
        <v/>
      </c>
      <c r="G557" s="67" t="str">
        <f>IF(FT!B557&lt;&gt;"",FT!B557*100,"")</f>
        <v/>
      </c>
      <c r="H557" s="67" t="str">
        <f t="shared" si="16"/>
        <v/>
      </c>
    </row>
    <row r="558" spans="6:8">
      <c r="F558" s="67" t="str">
        <f>IF(FT!A558&lt;&gt;"",FT!A558*10,"")</f>
        <v/>
      </c>
      <c r="G558" s="67" t="str">
        <f>IF(FT!B558&lt;&gt;"",FT!B558*100,"")</f>
        <v/>
      </c>
      <c r="H558" s="67" t="str">
        <f t="shared" si="16"/>
        <v/>
      </c>
    </row>
    <row r="559" spans="6:8">
      <c r="F559" s="67" t="str">
        <f>IF(FT!A559&lt;&gt;"",FT!A559*10,"")</f>
        <v/>
      </c>
      <c r="G559" s="67" t="str">
        <f>IF(FT!B559&lt;&gt;"",FT!B559*100,"")</f>
        <v/>
      </c>
      <c r="H559" s="67" t="str">
        <f t="shared" si="16"/>
        <v/>
      </c>
    </row>
    <row r="560" spans="6:8">
      <c r="F560" s="67" t="str">
        <f>IF(FT!A560&lt;&gt;"",FT!A560*10,"")</f>
        <v/>
      </c>
      <c r="G560" s="67" t="str">
        <f>IF(FT!B560&lt;&gt;"",FT!B560*100,"")</f>
        <v/>
      </c>
      <c r="H560" s="67" t="str">
        <f t="shared" si="16"/>
        <v/>
      </c>
    </row>
    <row r="561" spans="6:8">
      <c r="F561" s="67" t="str">
        <f>IF(FT!A561&lt;&gt;"",FT!A561*10,"")</f>
        <v/>
      </c>
      <c r="G561" s="67" t="str">
        <f>IF(FT!B561&lt;&gt;"",FT!B561*100,"")</f>
        <v/>
      </c>
      <c r="H561" s="67" t="str">
        <f t="shared" si="16"/>
        <v/>
      </c>
    </row>
    <row r="562" spans="6:8">
      <c r="F562" s="67" t="str">
        <f>IF(FT!A562&lt;&gt;"",FT!A562*10,"")</f>
        <v/>
      </c>
      <c r="G562" s="67" t="str">
        <f>IF(FT!B562&lt;&gt;"",FT!B562*100,"")</f>
        <v/>
      </c>
      <c r="H562" s="67" t="str">
        <f t="shared" si="16"/>
        <v/>
      </c>
    </row>
    <row r="563" spans="6:8">
      <c r="F563" s="67" t="str">
        <f>IF(FT!A563&lt;&gt;"",FT!A563*10,"")</f>
        <v/>
      </c>
      <c r="G563" s="67" t="str">
        <f>IF(FT!B563&lt;&gt;"",FT!B563*100,"")</f>
        <v/>
      </c>
      <c r="H563" s="67" t="str">
        <f t="shared" si="16"/>
        <v/>
      </c>
    </row>
    <row r="564" spans="6:8">
      <c r="F564" s="67" t="str">
        <f>IF(FT!A564&lt;&gt;"",FT!A564*10,"")</f>
        <v/>
      </c>
      <c r="G564" s="67" t="str">
        <f>IF(FT!B564&lt;&gt;"",FT!B564*100,"")</f>
        <v/>
      </c>
      <c r="H564" s="67" t="str">
        <f t="shared" si="16"/>
        <v/>
      </c>
    </row>
    <row r="565" spans="6:8">
      <c r="F565" s="67" t="str">
        <f>IF(FT!A565&lt;&gt;"",FT!A565*10,"")</f>
        <v/>
      </c>
      <c r="G565" s="67" t="str">
        <f>IF(FT!B565&lt;&gt;"",FT!B565*100,"")</f>
        <v/>
      </c>
      <c r="H565" s="67" t="str">
        <f t="shared" si="16"/>
        <v/>
      </c>
    </row>
    <row r="566" spans="6:8">
      <c r="F566" s="67" t="str">
        <f>IF(FT!A566&lt;&gt;"",FT!A566*10,"")</f>
        <v/>
      </c>
      <c r="G566" s="67" t="str">
        <f>IF(FT!B566&lt;&gt;"",FT!B566*100,"")</f>
        <v/>
      </c>
      <c r="H566" s="67" t="str">
        <f t="shared" si="16"/>
        <v/>
      </c>
    </row>
    <row r="567" spans="6:8">
      <c r="F567" s="67" t="str">
        <f>IF(FT!A567&lt;&gt;"",FT!A567*10,"")</f>
        <v/>
      </c>
      <c r="G567" s="67" t="str">
        <f>IF(FT!B567&lt;&gt;"",FT!B567*100,"")</f>
        <v/>
      </c>
      <c r="H567" s="67" t="str">
        <f t="shared" si="16"/>
        <v/>
      </c>
    </row>
    <row r="568" spans="6:8">
      <c r="F568" s="67" t="str">
        <f>IF(FT!A568&lt;&gt;"",FT!A568*10,"")</f>
        <v/>
      </c>
      <c r="G568" s="67" t="str">
        <f>IF(FT!B568&lt;&gt;"",FT!B568*100,"")</f>
        <v/>
      </c>
      <c r="H568" s="67" t="str">
        <f t="shared" si="16"/>
        <v/>
      </c>
    </row>
    <row r="569" spans="6:8">
      <c r="F569" s="67" t="str">
        <f>IF(FT!A569&lt;&gt;"",FT!A569*10,"")</f>
        <v/>
      </c>
      <c r="G569" s="67" t="str">
        <f>IF(FT!B569&lt;&gt;"",FT!B569*100,"")</f>
        <v/>
      </c>
      <c r="H569" s="67" t="str">
        <f t="shared" si="16"/>
        <v/>
      </c>
    </row>
    <row r="570" spans="6:8">
      <c r="F570" s="67" t="str">
        <f>IF(FT!A570&lt;&gt;"",FT!A570*10,"")</f>
        <v/>
      </c>
      <c r="G570" s="67" t="str">
        <f>IF(FT!B570&lt;&gt;"",FT!B570*100,"")</f>
        <v/>
      </c>
      <c r="H570" s="67" t="str">
        <f t="shared" si="16"/>
        <v/>
      </c>
    </row>
    <row r="571" spans="6:8">
      <c r="F571" s="67" t="str">
        <f>IF(FT!A571&lt;&gt;"",FT!A571*10,"")</f>
        <v/>
      </c>
      <c r="G571" s="67" t="str">
        <f>IF(FT!B571&lt;&gt;"",FT!B571*100,"")</f>
        <v/>
      </c>
      <c r="H571" s="67" t="str">
        <f t="shared" si="16"/>
        <v/>
      </c>
    </row>
    <row r="572" spans="6:8">
      <c r="F572" s="67" t="str">
        <f>IF(FT!A572&lt;&gt;"",FT!A572*10,"")</f>
        <v/>
      </c>
      <c r="G572" s="67" t="str">
        <f>IF(FT!B572&lt;&gt;"",FT!B572*100,"")</f>
        <v/>
      </c>
      <c r="H572" s="67" t="str">
        <f t="shared" si="16"/>
        <v/>
      </c>
    </row>
    <row r="573" spans="6:8">
      <c r="F573" s="67" t="str">
        <f>IF(FT!A573&lt;&gt;"",FT!A573*10,"")</f>
        <v/>
      </c>
      <c r="G573" s="67" t="str">
        <f>IF(FT!B573&lt;&gt;"",FT!B573*100,"")</f>
        <v/>
      </c>
      <c r="H573" s="67" t="str">
        <f t="shared" si="16"/>
        <v/>
      </c>
    </row>
    <row r="574" spans="6:8">
      <c r="F574" s="67" t="str">
        <f>IF(FT!A574&lt;&gt;"",FT!A574*10,"")</f>
        <v/>
      </c>
      <c r="G574" s="67" t="str">
        <f>IF(FT!B574&lt;&gt;"",FT!B574*100,"")</f>
        <v/>
      </c>
      <c r="H574" s="67" t="str">
        <f t="shared" si="16"/>
        <v/>
      </c>
    </row>
    <row r="575" spans="6:8">
      <c r="F575" s="67" t="str">
        <f>IF(FT!A575&lt;&gt;"",FT!A575*10,"")</f>
        <v/>
      </c>
      <c r="G575" s="67" t="str">
        <f>IF(FT!B575&lt;&gt;"",FT!B575*100,"")</f>
        <v/>
      </c>
      <c r="H575" s="67" t="str">
        <f t="shared" si="16"/>
        <v/>
      </c>
    </row>
    <row r="576" spans="6:8">
      <c r="F576" s="67" t="str">
        <f>IF(FT!A576&lt;&gt;"",FT!A576*10,"")</f>
        <v/>
      </c>
      <c r="G576" s="67" t="str">
        <f>IF(FT!B576&lt;&gt;"",FT!B576*100,"")</f>
        <v/>
      </c>
      <c r="H576" s="67" t="str">
        <f t="shared" si="16"/>
        <v/>
      </c>
    </row>
    <row r="577" spans="6:8">
      <c r="F577" s="67" t="str">
        <f>IF(FT!A577&lt;&gt;"",FT!A577*10,"")</f>
        <v/>
      </c>
      <c r="G577" s="67" t="str">
        <f>IF(FT!B577&lt;&gt;"",FT!B577*100,"")</f>
        <v/>
      </c>
      <c r="H577" s="67" t="str">
        <f t="shared" si="16"/>
        <v/>
      </c>
    </row>
    <row r="578" spans="6:8">
      <c r="F578" s="67" t="str">
        <f>IF(FT!A578&lt;&gt;"",FT!A578*10,"")</f>
        <v/>
      </c>
      <c r="G578" s="67" t="str">
        <f>IF(FT!B578&lt;&gt;"",FT!B578*100,"")</f>
        <v/>
      </c>
      <c r="H578" s="67" t="str">
        <f t="shared" si="16"/>
        <v/>
      </c>
    </row>
    <row r="579" spans="6:8">
      <c r="F579" s="67" t="str">
        <f>IF(FT!A579&lt;&gt;"",FT!A579*10,"")</f>
        <v/>
      </c>
      <c r="G579" s="67" t="str">
        <f>IF(FT!B579&lt;&gt;"",FT!B579*100,"")</f>
        <v/>
      </c>
      <c r="H579" s="67" t="str">
        <f t="shared" ref="H579:H642" si="17">(IF(F579&lt;&gt;"",1,""))</f>
        <v/>
      </c>
    </row>
    <row r="580" spans="6:8">
      <c r="F580" s="67" t="str">
        <f>IF(FT!A580&lt;&gt;"",FT!A580*10,"")</f>
        <v/>
      </c>
      <c r="G580" s="67" t="str">
        <f>IF(FT!B580&lt;&gt;"",FT!B580*100,"")</f>
        <v/>
      </c>
      <c r="H580" s="67" t="str">
        <f t="shared" si="17"/>
        <v/>
      </c>
    </row>
    <row r="581" spans="6:8">
      <c r="F581" s="67" t="str">
        <f>IF(FT!A581&lt;&gt;"",FT!A581*10,"")</f>
        <v/>
      </c>
      <c r="G581" s="67" t="str">
        <f>IF(FT!B581&lt;&gt;"",FT!B581*100,"")</f>
        <v/>
      </c>
      <c r="H581" s="67" t="str">
        <f t="shared" si="17"/>
        <v/>
      </c>
    </row>
    <row r="582" spans="6:8">
      <c r="F582" s="67" t="str">
        <f>IF(FT!A582&lt;&gt;"",FT!A582*10,"")</f>
        <v/>
      </c>
      <c r="G582" s="67" t="str">
        <f>IF(FT!B582&lt;&gt;"",FT!B582*100,"")</f>
        <v/>
      </c>
      <c r="H582" s="67" t="str">
        <f t="shared" si="17"/>
        <v/>
      </c>
    </row>
    <row r="583" spans="6:8">
      <c r="F583" s="67" t="str">
        <f>IF(FT!A583&lt;&gt;"",FT!A583*10,"")</f>
        <v/>
      </c>
      <c r="G583" s="67" t="str">
        <f>IF(FT!B583&lt;&gt;"",FT!B583*100,"")</f>
        <v/>
      </c>
      <c r="H583" s="67" t="str">
        <f t="shared" si="17"/>
        <v/>
      </c>
    </row>
    <row r="584" spans="6:8">
      <c r="F584" s="67" t="str">
        <f>IF(FT!A584&lt;&gt;"",FT!A584*10,"")</f>
        <v/>
      </c>
      <c r="G584" s="67" t="str">
        <f>IF(FT!B584&lt;&gt;"",FT!B584*100,"")</f>
        <v/>
      </c>
      <c r="H584" s="67" t="str">
        <f t="shared" si="17"/>
        <v/>
      </c>
    </row>
    <row r="585" spans="6:8">
      <c r="F585" s="67" t="str">
        <f>IF(FT!A585&lt;&gt;"",FT!A585*10,"")</f>
        <v/>
      </c>
      <c r="G585" s="67" t="str">
        <f>IF(FT!B585&lt;&gt;"",FT!B585*100,"")</f>
        <v/>
      </c>
      <c r="H585" s="67" t="str">
        <f t="shared" si="17"/>
        <v/>
      </c>
    </row>
    <row r="586" spans="6:8">
      <c r="F586" s="67" t="str">
        <f>IF(FT!A586&lt;&gt;"",FT!A586*10,"")</f>
        <v/>
      </c>
      <c r="G586" s="67" t="str">
        <f>IF(FT!B586&lt;&gt;"",FT!B586*100,"")</f>
        <v/>
      </c>
      <c r="H586" s="67" t="str">
        <f t="shared" si="17"/>
        <v/>
      </c>
    </row>
    <row r="587" spans="6:8">
      <c r="F587" s="67" t="str">
        <f>IF(FT!A587&lt;&gt;"",FT!A587*10,"")</f>
        <v/>
      </c>
      <c r="G587" s="67" t="str">
        <f>IF(FT!B587&lt;&gt;"",FT!B587*100,"")</f>
        <v/>
      </c>
      <c r="H587" s="67" t="str">
        <f t="shared" si="17"/>
        <v/>
      </c>
    </row>
    <row r="588" spans="6:8">
      <c r="F588" s="67" t="str">
        <f>IF(FT!A588&lt;&gt;"",FT!A588*10,"")</f>
        <v/>
      </c>
      <c r="G588" s="67" t="str">
        <f>IF(FT!B588&lt;&gt;"",FT!B588*100,"")</f>
        <v/>
      </c>
      <c r="H588" s="67" t="str">
        <f t="shared" si="17"/>
        <v/>
      </c>
    </row>
    <row r="589" spans="6:8">
      <c r="F589" s="67" t="str">
        <f>IF(FT!A589&lt;&gt;"",FT!A589*10,"")</f>
        <v/>
      </c>
      <c r="G589" s="67" t="str">
        <f>IF(FT!B589&lt;&gt;"",FT!B589*100,"")</f>
        <v/>
      </c>
      <c r="H589" s="67" t="str">
        <f t="shared" si="17"/>
        <v/>
      </c>
    </row>
    <row r="590" spans="6:8">
      <c r="F590" s="67" t="str">
        <f>IF(FT!A590&lt;&gt;"",FT!A590*10,"")</f>
        <v/>
      </c>
      <c r="G590" s="67" t="str">
        <f>IF(FT!B590&lt;&gt;"",FT!B590*100,"")</f>
        <v/>
      </c>
      <c r="H590" s="67" t="str">
        <f t="shared" si="17"/>
        <v/>
      </c>
    </row>
    <row r="591" spans="6:8">
      <c r="F591" s="67" t="str">
        <f>IF(FT!A591&lt;&gt;"",FT!A591*10,"")</f>
        <v/>
      </c>
      <c r="G591" s="67" t="str">
        <f>IF(FT!B591&lt;&gt;"",FT!B591*100,"")</f>
        <v/>
      </c>
      <c r="H591" s="67" t="str">
        <f t="shared" si="17"/>
        <v/>
      </c>
    </row>
    <row r="592" spans="6:8">
      <c r="F592" s="67" t="str">
        <f>IF(FT!A592&lt;&gt;"",FT!A592*10,"")</f>
        <v/>
      </c>
      <c r="G592" s="67" t="str">
        <f>IF(FT!B592&lt;&gt;"",FT!B592*100,"")</f>
        <v/>
      </c>
      <c r="H592" s="67" t="str">
        <f t="shared" si="17"/>
        <v/>
      </c>
    </row>
    <row r="593" spans="6:8">
      <c r="F593" s="67" t="str">
        <f>IF(FT!A593&lt;&gt;"",FT!A593*10,"")</f>
        <v/>
      </c>
      <c r="G593" s="67" t="str">
        <f>IF(FT!B593&lt;&gt;"",FT!B593*100,"")</f>
        <v/>
      </c>
      <c r="H593" s="67" t="str">
        <f t="shared" si="17"/>
        <v/>
      </c>
    </row>
    <row r="594" spans="6:8">
      <c r="F594" s="67" t="str">
        <f>IF(FT!A594&lt;&gt;"",FT!A594*10,"")</f>
        <v/>
      </c>
      <c r="G594" s="67" t="str">
        <f>IF(FT!B594&lt;&gt;"",FT!B594*100,"")</f>
        <v/>
      </c>
      <c r="H594" s="67" t="str">
        <f t="shared" si="17"/>
        <v/>
      </c>
    </row>
    <row r="595" spans="6:8">
      <c r="F595" s="67" t="str">
        <f>IF(FT!A595&lt;&gt;"",FT!A595*10,"")</f>
        <v/>
      </c>
      <c r="G595" s="67" t="str">
        <f>IF(FT!B595&lt;&gt;"",FT!B595*100,"")</f>
        <v/>
      </c>
      <c r="H595" s="67" t="str">
        <f t="shared" si="17"/>
        <v/>
      </c>
    </row>
    <row r="596" spans="6:8">
      <c r="F596" s="67" t="str">
        <f>IF(FT!A596&lt;&gt;"",FT!A596*10,"")</f>
        <v/>
      </c>
      <c r="G596" s="67" t="str">
        <f>IF(FT!B596&lt;&gt;"",FT!B596*100,"")</f>
        <v/>
      </c>
      <c r="H596" s="67" t="str">
        <f t="shared" si="17"/>
        <v/>
      </c>
    </row>
    <row r="597" spans="6:8">
      <c r="F597" s="67" t="str">
        <f>IF(FT!A597&lt;&gt;"",FT!A597*10,"")</f>
        <v/>
      </c>
      <c r="G597" s="67" t="str">
        <f>IF(FT!B597&lt;&gt;"",FT!B597*100,"")</f>
        <v/>
      </c>
      <c r="H597" s="67" t="str">
        <f t="shared" si="17"/>
        <v/>
      </c>
    </row>
    <row r="598" spans="6:8">
      <c r="F598" s="67" t="str">
        <f>IF(FT!A598&lt;&gt;"",FT!A598*10,"")</f>
        <v/>
      </c>
      <c r="G598" s="67" t="str">
        <f>IF(FT!B598&lt;&gt;"",FT!B598*100,"")</f>
        <v/>
      </c>
      <c r="H598" s="67" t="str">
        <f t="shared" si="17"/>
        <v/>
      </c>
    </row>
    <row r="599" spans="6:8">
      <c r="F599" s="67" t="str">
        <f>IF(FT!A599&lt;&gt;"",FT!A599*10,"")</f>
        <v/>
      </c>
      <c r="G599" s="67" t="str">
        <f>IF(FT!B599&lt;&gt;"",FT!B599*100,"")</f>
        <v/>
      </c>
      <c r="H599" s="67" t="str">
        <f t="shared" si="17"/>
        <v/>
      </c>
    </row>
    <row r="600" spans="6:8">
      <c r="F600" s="67" t="str">
        <f>IF(FT!A600&lt;&gt;"",FT!A600*10,"")</f>
        <v/>
      </c>
      <c r="G600" s="67" t="str">
        <f>IF(FT!B600&lt;&gt;"",FT!B600*100,"")</f>
        <v/>
      </c>
      <c r="H600" s="67" t="str">
        <f t="shared" si="17"/>
        <v/>
      </c>
    </row>
    <row r="601" spans="6:8">
      <c r="F601" s="67" t="str">
        <f>IF(FT!A601&lt;&gt;"",FT!A601*10,"")</f>
        <v/>
      </c>
      <c r="G601" s="67" t="str">
        <f>IF(FT!B601&lt;&gt;"",FT!B601*100,"")</f>
        <v/>
      </c>
      <c r="H601" s="67" t="str">
        <f t="shared" si="17"/>
        <v/>
      </c>
    </row>
    <row r="602" spans="6:8">
      <c r="F602" s="67" t="str">
        <f>IF(FT!A602&lt;&gt;"",FT!A602*10,"")</f>
        <v/>
      </c>
      <c r="G602" s="67" t="str">
        <f>IF(FT!B602&lt;&gt;"",FT!B602*100,"")</f>
        <v/>
      </c>
      <c r="H602" s="67" t="str">
        <f t="shared" si="17"/>
        <v/>
      </c>
    </row>
    <row r="603" spans="6:8">
      <c r="F603" s="67" t="str">
        <f>IF(FT!A603&lt;&gt;"",FT!A603*10,"")</f>
        <v/>
      </c>
      <c r="G603" s="67" t="str">
        <f>IF(FT!B603&lt;&gt;"",FT!B603*100,"")</f>
        <v/>
      </c>
      <c r="H603" s="67" t="str">
        <f t="shared" si="17"/>
        <v/>
      </c>
    </row>
    <row r="604" spans="6:8">
      <c r="F604" s="67" t="str">
        <f>IF(FT!A604&lt;&gt;"",FT!A604*10,"")</f>
        <v/>
      </c>
      <c r="G604" s="67" t="str">
        <f>IF(FT!B604&lt;&gt;"",FT!B604*100,"")</f>
        <v/>
      </c>
      <c r="H604" s="67" t="str">
        <f t="shared" si="17"/>
        <v/>
      </c>
    </row>
    <row r="605" spans="6:8">
      <c r="F605" s="67" t="str">
        <f>IF(FT!A605&lt;&gt;"",FT!A605*10,"")</f>
        <v/>
      </c>
      <c r="G605" s="67" t="str">
        <f>IF(FT!B605&lt;&gt;"",FT!B605*100,"")</f>
        <v/>
      </c>
      <c r="H605" s="67" t="str">
        <f t="shared" si="17"/>
        <v/>
      </c>
    </row>
    <row r="606" spans="6:8">
      <c r="F606" s="67" t="str">
        <f>IF(FT!A606&lt;&gt;"",FT!A606*10,"")</f>
        <v/>
      </c>
      <c r="G606" s="67" t="str">
        <f>IF(FT!B606&lt;&gt;"",FT!B606*100,"")</f>
        <v/>
      </c>
      <c r="H606" s="67" t="str">
        <f t="shared" si="17"/>
        <v/>
      </c>
    </row>
    <row r="607" spans="6:8">
      <c r="F607" s="67" t="str">
        <f>IF(FT!A607&lt;&gt;"",FT!A607*10,"")</f>
        <v/>
      </c>
      <c r="G607" s="67" t="str">
        <f>IF(FT!B607&lt;&gt;"",FT!B607*100,"")</f>
        <v/>
      </c>
      <c r="H607" s="67" t="str">
        <f t="shared" si="17"/>
        <v/>
      </c>
    </row>
    <row r="608" spans="6:8">
      <c r="F608" s="67" t="str">
        <f>IF(FT!A608&lt;&gt;"",FT!A608*10,"")</f>
        <v/>
      </c>
      <c r="G608" s="67" t="str">
        <f>IF(FT!B608&lt;&gt;"",FT!B608*100,"")</f>
        <v/>
      </c>
      <c r="H608" s="67" t="str">
        <f t="shared" si="17"/>
        <v/>
      </c>
    </row>
    <row r="609" spans="6:8">
      <c r="F609" s="67" t="str">
        <f>IF(FT!A609&lt;&gt;"",FT!A609*10,"")</f>
        <v/>
      </c>
      <c r="G609" s="67" t="str">
        <f>IF(FT!B609&lt;&gt;"",FT!B609*100,"")</f>
        <v/>
      </c>
      <c r="H609" s="67" t="str">
        <f t="shared" si="17"/>
        <v/>
      </c>
    </row>
    <row r="610" spans="6:8">
      <c r="F610" s="67" t="str">
        <f>IF(FT!A610&lt;&gt;"",FT!A610*10,"")</f>
        <v/>
      </c>
      <c r="G610" s="67" t="str">
        <f>IF(FT!B610&lt;&gt;"",FT!B610*100,"")</f>
        <v/>
      </c>
      <c r="H610" s="67" t="str">
        <f t="shared" si="17"/>
        <v/>
      </c>
    </row>
    <row r="611" spans="6:8">
      <c r="F611" s="67" t="str">
        <f>IF(FT!A611&lt;&gt;"",FT!A611*10,"")</f>
        <v/>
      </c>
      <c r="G611" s="67" t="str">
        <f>IF(FT!B611&lt;&gt;"",FT!B611*100,"")</f>
        <v/>
      </c>
      <c r="H611" s="67" t="str">
        <f t="shared" si="17"/>
        <v/>
      </c>
    </row>
    <row r="612" spans="6:8">
      <c r="F612" s="67" t="str">
        <f>IF(FT!A612&lt;&gt;"",FT!A612*10,"")</f>
        <v/>
      </c>
      <c r="G612" s="67" t="str">
        <f>IF(FT!B612&lt;&gt;"",FT!B612*100,"")</f>
        <v/>
      </c>
      <c r="H612" s="67" t="str">
        <f t="shared" si="17"/>
        <v/>
      </c>
    </row>
    <row r="613" spans="6:8">
      <c r="F613" s="67" t="str">
        <f>IF(FT!A613&lt;&gt;"",FT!A613*10,"")</f>
        <v/>
      </c>
      <c r="G613" s="67" t="str">
        <f>IF(FT!B613&lt;&gt;"",FT!B613*100,"")</f>
        <v/>
      </c>
      <c r="H613" s="67" t="str">
        <f t="shared" si="17"/>
        <v/>
      </c>
    </row>
    <row r="614" spans="6:8">
      <c r="F614" s="67" t="str">
        <f>IF(FT!A614&lt;&gt;"",FT!A614*10,"")</f>
        <v/>
      </c>
      <c r="G614" s="67" t="str">
        <f>IF(FT!B614&lt;&gt;"",FT!B614*100,"")</f>
        <v/>
      </c>
      <c r="H614" s="67" t="str">
        <f t="shared" si="17"/>
        <v/>
      </c>
    </row>
    <row r="615" spans="6:8">
      <c r="F615" s="67" t="str">
        <f>IF(FT!A615&lt;&gt;"",FT!A615*10,"")</f>
        <v/>
      </c>
      <c r="G615" s="67" t="str">
        <f>IF(FT!B615&lt;&gt;"",FT!B615*100,"")</f>
        <v/>
      </c>
      <c r="H615" s="67" t="str">
        <f t="shared" si="17"/>
        <v/>
      </c>
    </row>
    <row r="616" spans="6:8">
      <c r="F616" s="67" t="str">
        <f>IF(FT!A616&lt;&gt;"",FT!A616*10,"")</f>
        <v/>
      </c>
      <c r="G616" s="67" t="str">
        <f>IF(FT!B616&lt;&gt;"",FT!B616*100,"")</f>
        <v/>
      </c>
      <c r="H616" s="67" t="str">
        <f t="shared" si="17"/>
        <v/>
      </c>
    </row>
    <row r="617" spans="6:8">
      <c r="F617" s="67" t="str">
        <f>IF(FT!A617&lt;&gt;"",FT!A617*10,"")</f>
        <v/>
      </c>
      <c r="G617" s="67" t="str">
        <f>IF(FT!B617&lt;&gt;"",FT!B617*100,"")</f>
        <v/>
      </c>
      <c r="H617" s="67" t="str">
        <f t="shared" si="17"/>
        <v/>
      </c>
    </row>
    <row r="618" spans="6:8">
      <c r="F618" s="67" t="str">
        <f>IF(FT!A618&lt;&gt;"",FT!A618*10,"")</f>
        <v/>
      </c>
      <c r="G618" s="67" t="str">
        <f>IF(FT!B618&lt;&gt;"",FT!B618*100,"")</f>
        <v/>
      </c>
      <c r="H618" s="67" t="str">
        <f t="shared" si="17"/>
        <v/>
      </c>
    </row>
    <row r="619" spans="6:8">
      <c r="F619" s="67" t="str">
        <f>IF(FT!A619&lt;&gt;"",FT!A619*10,"")</f>
        <v/>
      </c>
      <c r="G619" s="67" t="str">
        <f>IF(FT!B619&lt;&gt;"",FT!B619*100,"")</f>
        <v/>
      </c>
      <c r="H619" s="67" t="str">
        <f t="shared" si="17"/>
        <v/>
      </c>
    </row>
    <row r="620" spans="6:8">
      <c r="F620" s="67" t="str">
        <f>IF(FT!A620&lt;&gt;"",FT!A620*10,"")</f>
        <v/>
      </c>
      <c r="G620" s="67" t="str">
        <f>IF(FT!B620&lt;&gt;"",FT!B620*100,"")</f>
        <v/>
      </c>
      <c r="H620" s="67" t="str">
        <f t="shared" si="17"/>
        <v/>
      </c>
    </row>
    <row r="621" spans="6:8">
      <c r="F621" s="67" t="str">
        <f>IF(FT!A621&lt;&gt;"",FT!A621*10,"")</f>
        <v/>
      </c>
      <c r="G621" s="67" t="str">
        <f>IF(FT!B621&lt;&gt;"",FT!B621*100,"")</f>
        <v/>
      </c>
      <c r="H621" s="67" t="str">
        <f t="shared" si="17"/>
        <v/>
      </c>
    </row>
    <row r="622" spans="6:8">
      <c r="F622" s="67" t="str">
        <f>IF(FT!A622&lt;&gt;"",FT!A622*10,"")</f>
        <v/>
      </c>
      <c r="G622" s="67" t="str">
        <f>IF(FT!B622&lt;&gt;"",FT!B622*100,"")</f>
        <v/>
      </c>
      <c r="H622" s="67" t="str">
        <f t="shared" si="17"/>
        <v/>
      </c>
    </row>
    <row r="623" spans="6:8">
      <c r="F623" s="67" t="str">
        <f>IF(FT!A623&lt;&gt;"",FT!A623*10,"")</f>
        <v/>
      </c>
      <c r="G623" s="67" t="str">
        <f>IF(FT!B623&lt;&gt;"",FT!B623*100,"")</f>
        <v/>
      </c>
      <c r="H623" s="67" t="str">
        <f t="shared" si="17"/>
        <v/>
      </c>
    </row>
    <row r="624" spans="6:8">
      <c r="F624" s="67" t="str">
        <f>IF(FT!A624&lt;&gt;"",FT!A624*10,"")</f>
        <v/>
      </c>
      <c r="G624" s="67" t="str">
        <f>IF(FT!B624&lt;&gt;"",FT!B624*100,"")</f>
        <v/>
      </c>
      <c r="H624" s="67" t="str">
        <f t="shared" si="17"/>
        <v/>
      </c>
    </row>
    <row r="625" spans="6:8">
      <c r="F625" s="67" t="str">
        <f>IF(FT!A625&lt;&gt;"",FT!A625*10,"")</f>
        <v/>
      </c>
      <c r="G625" s="67" t="str">
        <f>IF(FT!B625&lt;&gt;"",FT!B625*100,"")</f>
        <v/>
      </c>
      <c r="H625" s="67" t="str">
        <f t="shared" si="17"/>
        <v/>
      </c>
    </row>
    <row r="626" spans="6:8">
      <c r="F626" s="67" t="str">
        <f>IF(FT!A626&lt;&gt;"",FT!A626*10,"")</f>
        <v/>
      </c>
      <c r="G626" s="67" t="str">
        <f>IF(FT!B626&lt;&gt;"",FT!B626*100,"")</f>
        <v/>
      </c>
      <c r="H626" s="67" t="str">
        <f t="shared" si="17"/>
        <v/>
      </c>
    </row>
    <row r="627" spans="6:8">
      <c r="F627" s="67" t="str">
        <f>IF(FT!A627&lt;&gt;"",FT!A627*10,"")</f>
        <v/>
      </c>
      <c r="G627" s="67" t="str">
        <f>IF(FT!B627&lt;&gt;"",FT!B627*100,"")</f>
        <v/>
      </c>
      <c r="H627" s="67" t="str">
        <f t="shared" si="17"/>
        <v/>
      </c>
    </row>
    <row r="628" spans="6:8">
      <c r="F628" s="67" t="str">
        <f>IF(FT!A628&lt;&gt;"",FT!A628*10,"")</f>
        <v/>
      </c>
      <c r="G628" s="67" t="str">
        <f>IF(FT!B628&lt;&gt;"",FT!B628*100,"")</f>
        <v/>
      </c>
      <c r="H628" s="67" t="str">
        <f t="shared" si="17"/>
        <v/>
      </c>
    </row>
    <row r="629" spans="6:8">
      <c r="F629" s="67" t="str">
        <f>IF(FT!A629&lt;&gt;"",FT!A629*10,"")</f>
        <v/>
      </c>
      <c r="G629" s="67" t="str">
        <f>IF(FT!B629&lt;&gt;"",FT!B629*100,"")</f>
        <v/>
      </c>
      <c r="H629" s="67" t="str">
        <f t="shared" si="17"/>
        <v/>
      </c>
    </row>
    <row r="630" spans="6:8">
      <c r="F630" s="67" t="str">
        <f>IF(FT!A630&lt;&gt;"",FT!A630*10,"")</f>
        <v/>
      </c>
      <c r="G630" s="67" t="str">
        <f>IF(FT!B630&lt;&gt;"",FT!B630*100,"")</f>
        <v/>
      </c>
      <c r="H630" s="67" t="str">
        <f t="shared" si="17"/>
        <v/>
      </c>
    </row>
    <row r="631" spans="6:8">
      <c r="F631" s="67" t="str">
        <f>IF(FT!A631&lt;&gt;"",FT!A631*10,"")</f>
        <v/>
      </c>
      <c r="G631" s="67" t="str">
        <f>IF(FT!B631&lt;&gt;"",FT!B631*100,"")</f>
        <v/>
      </c>
      <c r="H631" s="67" t="str">
        <f t="shared" si="17"/>
        <v/>
      </c>
    </row>
    <row r="632" spans="6:8">
      <c r="F632" s="67" t="str">
        <f>IF(FT!A632&lt;&gt;"",FT!A632*10,"")</f>
        <v/>
      </c>
      <c r="G632" s="67" t="str">
        <f>IF(FT!B632&lt;&gt;"",FT!B632*100,"")</f>
        <v/>
      </c>
      <c r="H632" s="67" t="str">
        <f t="shared" si="17"/>
        <v/>
      </c>
    </row>
    <row r="633" spans="6:8">
      <c r="F633" s="67" t="str">
        <f>IF(FT!A633&lt;&gt;"",FT!A633*10,"")</f>
        <v/>
      </c>
      <c r="G633" s="67" t="str">
        <f>IF(FT!B633&lt;&gt;"",FT!B633*100,"")</f>
        <v/>
      </c>
      <c r="H633" s="67" t="str">
        <f t="shared" si="17"/>
        <v/>
      </c>
    </row>
    <row r="634" spans="6:8">
      <c r="F634" s="67" t="str">
        <f>IF(FT!A634&lt;&gt;"",FT!A634*10,"")</f>
        <v/>
      </c>
      <c r="G634" s="67" t="str">
        <f>IF(FT!B634&lt;&gt;"",FT!B634*100,"")</f>
        <v/>
      </c>
      <c r="H634" s="67" t="str">
        <f t="shared" si="17"/>
        <v/>
      </c>
    </row>
    <row r="635" spans="6:8">
      <c r="F635" s="67" t="str">
        <f>IF(FT!A635&lt;&gt;"",FT!A635*10,"")</f>
        <v/>
      </c>
      <c r="G635" s="67" t="str">
        <f>IF(FT!B635&lt;&gt;"",FT!B635*100,"")</f>
        <v/>
      </c>
      <c r="H635" s="67" t="str">
        <f t="shared" si="17"/>
        <v/>
      </c>
    </row>
    <row r="636" spans="6:8">
      <c r="F636" s="67" t="str">
        <f>IF(FT!A636&lt;&gt;"",FT!A636*10,"")</f>
        <v/>
      </c>
      <c r="G636" s="67" t="str">
        <f>IF(FT!B636&lt;&gt;"",FT!B636*100,"")</f>
        <v/>
      </c>
      <c r="H636" s="67" t="str">
        <f t="shared" si="17"/>
        <v/>
      </c>
    </row>
    <row r="637" spans="6:8">
      <c r="F637" s="67" t="str">
        <f>IF(FT!A637&lt;&gt;"",FT!A637*10,"")</f>
        <v/>
      </c>
      <c r="G637" s="67" t="str">
        <f>IF(FT!B637&lt;&gt;"",FT!B637*100,"")</f>
        <v/>
      </c>
      <c r="H637" s="67" t="str">
        <f t="shared" si="17"/>
        <v/>
      </c>
    </row>
    <row r="638" spans="6:8">
      <c r="F638" s="67" t="str">
        <f>IF(FT!A638&lt;&gt;"",FT!A638*10,"")</f>
        <v/>
      </c>
      <c r="G638" s="67" t="str">
        <f>IF(FT!B638&lt;&gt;"",FT!B638*100,"")</f>
        <v/>
      </c>
      <c r="H638" s="67" t="str">
        <f t="shared" si="17"/>
        <v/>
      </c>
    </row>
    <row r="639" spans="6:8">
      <c r="F639" s="67" t="str">
        <f>IF(FT!A639&lt;&gt;"",FT!A639*10,"")</f>
        <v/>
      </c>
      <c r="G639" s="67" t="str">
        <f>IF(FT!B639&lt;&gt;"",FT!B639*100,"")</f>
        <v/>
      </c>
      <c r="H639" s="67" t="str">
        <f t="shared" si="17"/>
        <v/>
      </c>
    </row>
    <row r="640" spans="6:8">
      <c r="F640" s="67" t="str">
        <f>IF(FT!A640&lt;&gt;"",FT!A640*10,"")</f>
        <v/>
      </c>
      <c r="G640" s="67" t="str">
        <f>IF(FT!B640&lt;&gt;"",FT!B640*100,"")</f>
        <v/>
      </c>
      <c r="H640" s="67" t="str">
        <f t="shared" si="17"/>
        <v/>
      </c>
    </row>
    <row r="641" spans="6:8">
      <c r="F641" s="67" t="str">
        <f>IF(FT!A641&lt;&gt;"",FT!A641*10,"")</f>
        <v/>
      </c>
      <c r="G641" s="67" t="str">
        <f>IF(FT!B641&lt;&gt;"",FT!B641*100,"")</f>
        <v/>
      </c>
      <c r="H641" s="67" t="str">
        <f t="shared" si="17"/>
        <v/>
      </c>
    </row>
    <row r="642" spans="6:8">
      <c r="F642" s="67" t="str">
        <f>IF(FT!A642&lt;&gt;"",FT!A642*10,"")</f>
        <v/>
      </c>
      <c r="G642" s="67" t="str">
        <f>IF(FT!B642&lt;&gt;"",FT!B642*100,"")</f>
        <v/>
      </c>
      <c r="H642" s="67" t="str">
        <f t="shared" si="17"/>
        <v/>
      </c>
    </row>
    <row r="643" spans="6:8">
      <c r="F643" s="67" t="str">
        <f>IF(FT!A643&lt;&gt;"",FT!A643*10,"")</f>
        <v/>
      </c>
      <c r="G643" s="67" t="str">
        <f>IF(FT!B643&lt;&gt;"",FT!B643*100,"")</f>
        <v/>
      </c>
      <c r="H643" s="67" t="str">
        <f t="shared" ref="H643:H706" si="18">(IF(F643&lt;&gt;"",1,""))</f>
        <v/>
      </c>
    </row>
    <row r="644" spans="6:8">
      <c r="F644" s="67" t="str">
        <f>IF(FT!A644&lt;&gt;"",FT!A644*10,"")</f>
        <v/>
      </c>
      <c r="G644" s="67" t="str">
        <f>IF(FT!B644&lt;&gt;"",FT!B644*100,"")</f>
        <v/>
      </c>
      <c r="H644" s="67" t="str">
        <f t="shared" si="18"/>
        <v/>
      </c>
    </row>
    <row r="645" spans="6:8">
      <c r="F645" s="67" t="str">
        <f>IF(FT!A645&lt;&gt;"",FT!A645*10,"")</f>
        <v/>
      </c>
      <c r="G645" s="67" t="str">
        <f>IF(FT!B645&lt;&gt;"",FT!B645*100,"")</f>
        <v/>
      </c>
      <c r="H645" s="67" t="str">
        <f t="shared" si="18"/>
        <v/>
      </c>
    </row>
    <row r="646" spans="6:8">
      <c r="F646" s="67" t="str">
        <f>IF(FT!A646&lt;&gt;"",FT!A646*10,"")</f>
        <v/>
      </c>
      <c r="G646" s="67" t="str">
        <f>IF(FT!B646&lt;&gt;"",FT!B646*100,"")</f>
        <v/>
      </c>
      <c r="H646" s="67" t="str">
        <f t="shared" si="18"/>
        <v/>
      </c>
    </row>
    <row r="647" spans="6:8">
      <c r="F647" s="67" t="str">
        <f>IF(FT!A647&lt;&gt;"",FT!A647*10,"")</f>
        <v/>
      </c>
      <c r="G647" s="67" t="str">
        <f>IF(FT!B647&lt;&gt;"",FT!B647*100,"")</f>
        <v/>
      </c>
      <c r="H647" s="67" t="str">
        <f t="shared" si="18"/>
        <v/>
      </c>
    </row>
    <row r="648" spans="6:8">
      <c r="F648" s="67" t="str">
        <f>IF(FT!A648&lt;&gt;"",FT!A648*10,"")</f>
        <v/>
      </c>
      <c r="G648" s="67" t="str">
        <f>IF(FT!B648&lt;&gt;"",FT!B648*100,"")</f>
        <v/>
      </c>
      <c r="H648" s="67" t="str">
        <f t="shared" si="18"/>
        <v/>
      </c>
    </row>
    <row r="649" spans="6:8">
      <c r="F649" s="67" t="str">
        <f>IF(FT!A649&lt;&gt;"",FT!A649*10,"")</f>
        <v/>
      </c>
      <c r="G649" s="67" t="str">
        <f>IF(FT!B649&lt;&gt;"",FT!B649*100,"")</f>
        <v/>
      </c>
      <c r="H649" s="67" t="str">
        <f t="shared" si="18"/>
        <v/>
      </c>
    </row>
    <row r="650" spans="6:8">
      <c r="F650" s="67" t="str">
        <f>IF(FT!A650&lt;&gt;"",FT!A650*10,"")</f>
        <v/>
      </c>
      <c r="G650" s="67" t="str">
        <f>IF(FT!B650&lt;&gt;"",FT!B650*100,"")</f>
        <v/>
      </c>
      <c r="H650" s="67" t="str">
        <f t="shared" si="18"/>
        <v/>
      </c>
    </row>
    <row r="651" spans="6:8">
      <c r="F651" s="67" t="str">
        <f>IF(FT!A651&lt;&gt;"",FT!A651*10,"")</f>
        <v/>
      </c>
      <c r="G651" s="67" t="str">
        <f>IF(FT!B651&lt;&gt;"",FT!B651*100,"")</f>
        <v/>
      </c>
      <c r="H651" s="67" t="str">
        <f t="shared" si="18"/>
        <v/>
      </c>
    </row>
    <row r="652" spans="6:8">
      <c r="F652" s="67" t="str">
        <f>IF(FT!A652&lt;&gt;"",FT!A652*10,"")</f>
        <v/>
      </c>
      <c r="G652" s="67" t="str">
        <f>IF(FT!B652&lt;&gt;"",FT!B652*100,"")</f>
        <v/>
      </c>
      <c r="H652" s="67" t="str">
        <f t="shared" si="18"/>
        <v/>
      </c>
    </row>
    <row r="653" spans="6:8">
      <c r="F653" s="67" t="str">
        <f>IF(FT!A653&lt;&gt;"",FT!A653*10,"")</f>
        <v/>
      </c>
      <c r="G653" s="67" t="str">
        <f>IF(FT!B653&lt;&gt;"",FT!B653*100,"")</f>
        <v/>
      </c>
      <c r="H653" s="67" t="str">
        <f t="shared" si="18"/>
        <v/>
      </c>
    </row>
    <row r="654" spans="6:8">
      <c r="F654" s="67" t="str">
        <f>IF(FT!A654&lt;&gt;"",FT!A654*10,"")</f>
        <v/>
      </c>
      <c r="G654" s="67" t="str">
        <f>IF(FT!B654&lt;&gt;"",FT!B654*100,"")</f>
        <v/>
      </c>
      <c r="H654" s="67" t="str">
        <f t="shared" si="18"/>
        <v/>
      </c>
    </row>
    <row r="655" spans="6:8">
      <c r="F655" s="67" t="str">
        <f>IF(FT!A655&lt;&gt;"",FT!A655*10,"")</f>
        <v/>
      </c>
      <c r="G655" s="67" t="str">
        <f>IF(FT!B655&lt;&gt;"",FT!B655*100,"")</f>
        <v/>
      </c>
      <c r="H655" s="67" t="str">
        <f t="shared" si="18"/>
        <v/>
      </c>
    </row>
    <row r="656" spans="6:8">
      <c r="F656" s="67" t="str">
        <f>IF(FT!A656&lt;&gt;"",FT!A656*10,"")</f>
        <v/>
      </c>
      <c r="G656" s="67" t="str">
        <f>IF(FT!B656&lt;&gt;"",FT!B656*100,"")</f>
        <v/>
      </c>
      <c r="H656" s="67" t="str">
        <f t="shared" si="18"/>
        <v/>
      </c>
    </row>
    <row r="657" spans="6:8">
      <c r="F657" s="67" t="str">
        <f>IF(FT!A657&lt;&gt;"",FT!A657*10,"")</f>
        <v/>
      </c>
      <c r="G657" s="67" t="str">
        <f>IF(FT!B657&lt;&gt;"",FT!B657*100,"")</f>
        <v/>
      </c>
      <c r="H657" s="67" t="str">
        <f t="shared" si="18"/>
        <v/>
      </c>
    </row>
    <row r="658" spans="6:8">
      <c r="F658" s="67" t="str">
        <f>IF(FT!A658&lt;&gt;"",FT!A658*10,"")</f>
        <v/>
      </c>
      <c r="G658" s="67" t="str">
        <f>IF(FT!B658&lt;&gt;"",FT!B658*100,"")</f>
        <v/>
      </c>
      <c r="H658" s="67" t="str">
        <f t="shared" si="18"/>
        <v/>
      </c>
    </row>
    <row r="659" spans="6:8">
      <c r="F659" s="67" t="str">
        <f>IF(FT!A659&lt;&gt;"",FT!A659*10,"")</f>
        <v/>
      </c>
      <c r="G659" s="67" t="str">
        <f>IF(FT!B659&lt;&gt;"",FT!B659*100,"")</f>
        <v/>
      </c>
      <c r="H659" s="67" t="str">
        <f t="shared" si="18"/>
        <v/>
      </c>
    </row>
    <row r="660" spans="6:8">
      <c r="F660" s="67" t="str">
        <f>IF(FT!A660&lt;&gt;"",FT!A660*10,"")</f>
        <v/>
      </c>
      <c r="G660" s="67" t="str">
        <f>IF(FT!B660&lt;&gt;"",FT!B660*100,"")</f>
        <v/>
      </c>
      <c r="H660" s="67" t="str">
        <f t="shared" si="18"/>
        <v/>
      </c>
    </row>
    <row r="661" spans="6:8">
      <c r="F661" s="67" t="str">
        <f>IF(FT!A661&lt;&gt;"",FT!A661*10,"")</f>
        <v/>
      </c>
      <c r="G661" s="67" t="str">
        <f>IF(FT!B661&lt;&gt;"",FT!B661*100,"")</f>
        <v/>
      </c>
      <c r="H661" s="67" t="str">
        <f t="shared" si="18"/>
        <v/>
      </c>
    </row>
    <row r="662" spans="6:8">
      <c r="F662" s="67" t="str">
        <f>IF(FT!A662&lt;&gt;"",FT!A662*10,"")</f>
        <v/>
      </c>
      <c r="G662" s="67" t="str">
        <f>IF(FT!B662&lt;&gt;"",FT!B662*100,"")</f>
        <v/>
      </c>
      <c r="H662" s="67" t="str">
        <f t="shared" si="18"/>
        <v/>
      </c>
    </row>
    <row r="663" spans="6:8">
      <c r="F663" s="67" t="str">
        <f>IF(FT!A663&lt;&gt;"",FT!A663*10,"")</f>
        <v/>
      </c>
      <c r="G663" s="67" t="str">
        <f>IF(FT!B663&lt;&gt;"",FT!B663*100,"")</f>
        <v/>
      </c>
      <c r="H663" s="67" t="str">
        <f t="shared" si="18"/>
        <v/>
      </c>
    </row>
    <row r="664" spans="6:8">
      <c r="F664" s="67" t="str">
        <f>IF(FT!A664&lt;&gt;"",FT!A664*10,"")</f>
        <v/>
      </c>
      <c r="G664" s="67" t="str">
        <f>IF(FT!B664&lt;&gt;"",FT!B664*100,"")</f>
        <v/>
      </c>
      <c r="H664" s="67" t="str">
        <f t="shared" si="18"/>
        <v/>
      </c>
    </row>
    <row r="665" spans="6:8">
      <c r="F665" s="67" t="str">
        <f>IF(FT!A665&lt;&gt;"",FT!A665*10,"")</f>
        <v/>
      </c>
      <c r="G665" s="67" t="str">
        <f>IF(FT!B665&lt;&gt;"",FT!B665*100,"")</f>
        <v/>
      </c>
      <c r="H665" s="67" t="str">
        <f t="shared" si="18"/>
        <v/>
      </c>
    </row>
    <row r="666" spans="6:8">
      <c r="F666" s="67" t="str">
        <f>IF(FT!A666&lt;&gt;"",FT!A666*10,"")</f>
        <v/>
      </c>
      <c r="G666" s="67" t="str">
        <f>IF(FT!B666&lt;&gt;"",FT!B666*100,"")</f>
        <v/>
      </c>
      <c r="H666" s="67" t="str">
        <f t="shared" si="18"/>
        <v/>
      </c>
    </row>
    <row r="667" spans="6:8">
      <c r="F667" s="67" t="str">
        <f>IF(FT!A667&lt;&gt;"",FT!A667*10,"")</f>
        <v/>
      </c>
      <c r="G667" s="67" t="str">
        <f>IF(FT!B667&lt;&gt;"",FT!B667*100,"")</f>
        <v/>
      </c>
      <c r="H667" s="67" t="str">
        <f t="shared" si="18"/>
        <v/>
      </c>
    </row>
    <row r="668" spans="6:8">
      <c r="F668" s="67" t="str">
        <f>IF(FT!A668&lt;&gt;"",FT!A668*10,"")</f>
        <v/>
      </c>
      <c r="G668" s="67" t="str">
        <f>IF(FT!B668&lt;&gt;"",FT!B668*100,"")</f>
        <v/>
      </c>
      <c r="H668" s="67" t="str">
        <f t="shared" si="18"/>
        <v/>
      </c>
    </row>
    <row r="669" spans="6:8">
      <c r="F669" s="67" t="str">
        <f>IF(FT!A669&lt;&gt;"",FT!A669*10,"")</f>
        <v/>
      </c>
      <c r="G669" s="67" t="str">
        <f>IF(FT!B669&lt;&gt;"",FT!B669*100,"")</f>
        <v/>
      </c>
      <c r="H669" s="67" t="str">
        <f t="shared" si="18"/>
        <v/>
      </c>
    </row>
    <row r="670" spans="6:8">
      <c r="F670" s="67" t="str">
        <f>IF(FT!A670&lt;&gt;"",FT!A670*10,"")</f>
        <v/>
      </c>
      <c r="G670" s="67" t="str">
        <f>IF(FT!B670&lt;&gt;"",FT!B670*100,"")</f>
        <v/>
      </c>
      <c r="H670" s="67" t="str">
        <f t="shared" si="18"/>
        <v/>
      </c>
    </row>
    <row r="671" spans="6:8">
      <c r="F671" s="67" t="str">
        <f>IF(FT!A671&lt;&gt;"",FT!A671*10,"")</f>
        <v/>
      </c>
      <c r="G671" s="67" t="str">
        <f>IF(FT!B671&lt;&gt;"",FT!B671*100,"")</f>
        <v/>
      </c>
      <c r="H671" s="67" t="str">
        <f t="shared" si="18"/>
        <v/>
      </c>
    </row>
    <row r="672" spans="6:8">
      <c r="F672" s="67" t="str">
        <f>IF(FT!A672&lt;&gt;"",FT!A672*10,"")</f>
        <v/>
      </c>
      <c r="G672" s="67" t="str">
        <f>IF(FT!B672&lt;&gt;"",FT!B672*100,"")</f>
        <v/>
      </c>
      <c r="H672" s="67" t="str">
        <f t="shared" si="18"/>
        <v/>
      </c>
    </row>
    <row r="673" spans="6:8">
      <c r="F673" s="67" t="str">
        <f>IF(FT!A673&lt;&gt;"",FT!A673*10,"")</f>
        <v/>
      </c>
      <c r="G673" s="67" t="str">
        <f>IF(FT!B673&lt;&gt;"",FT!B673*100,"")</f>
        <v/>
      </c>
      <c r="H673" s="67" t="str">
        <f t="shared" si="18"/>
        <v/>
      </c>
    </row>
    <row r="674" spans="6:8">
      <c r="F674" s="67" t="str">
        <f>IF(FT!A674&lt;&gt;"",FT!A674*10,"")</f>
        <v/>
      </c>
      <c r="G674" s="67" t="str">
        <f>IF(FT!B674&lt;&gt;"",FT!B674*100,"")</f>
        <v/>
      </c>
      <c r="H674" s="67" t="str">
        <f t="shared" si="18"/>
        <v/>
      </c>
    </row>
    <row r="675" spans="6:8">
      <c r="F675" s="67" t="str">
        <f>IF(FT!A675&lt;&gt;"",FT!A675*10,"")</f>
        <v/>
      </c>
      <c r="G675" s="67" t="str">
        <f>IF(FT!B675&lt;&gt;"",FT!B675*100,"")</f>
        <v/>
      </c>
      <c r="H675" s="67" t="str">
        <f t="shared" si="18"/>
        <v/>
      </c>
    </row>
    <row r="676" spans="6:8">
      <c r="F676" s="67" t="str">
        <f>IF(FT!A676&lt;&gt;"",FT!A676*10,"")</f>
        <v/>
      </c>
      <c r="G676" s="67" t="str">
        <f>IF(FT!B676&lt;&gt;"",FT!B676*100,"")</f>
        <v/>
      </c>
      <c r="H676" s="67" t="str">
        <f t="shared" si="18"/>
        <v/>
      </c>
    </row>
    <row r="677" spans="6:8">
      <c r="F677" s="67" t="str">
        <f>IF(FT!A677&lt;&gt;"",FT!A677*10,"")</f>
        <v/>
      </c>
      <c r="G677" s="67" t="str">
        <f>IF(FT!B677&lt;&gt;"",FT!B677*100,"")</f>
        <v/>
      </c>
      <c r="H677" s="67" t="str">
        <f t="shared" si="18"/>
        <v/>
      </c>
    </row>
    <row r="678" spans="6:8">
      <c r="F678" s="67" t="str">
        <f>IF(FT!A678&lt;&gt;"",FT!A678*10,"")</f>
        <v/>
      </c>
      <c r="G678" s="67" t="str">
        <f>IF(FT!B678&lt;&gt;"",FT!B678*100,"")</f>
        <v/>
      </c>
      <c r="H678" s="67" t="str">
        <f t="shared" si="18"/>
        <v/>
      </c>
    </row>
    <row r="679" spans="6:8">
      <c r="F679" s="67" t="str">
        <f>IF(FT!A679&lt;&gt;"",FT!A679*10,"")</f>
        <v/>
      </c>
      <c r="G679" s="67" t="str">
        <f>IF(FT!B679&lt;&gt;"",FT!B679*100,"")</f>
        <v/>
      </c>
      <c r="H679" s="67" t="str">
        <f t="shared" si="18"/>
        <v/>
      </c>
    </row>
    <row r="680" spans="6:8">
      <c r="F680" s="67" t="str">
        <f>IF(FT!A680&lt;&gt;"",FT!A680*10,"")</f>
        <v/>
      </c>
      <c r="G680" s="67" t="str">
        <f>IF(FT!B680&lt;&gt;"",FT!B680*100,"")</f>
        <v/>
      </c>
      <c r="H680" s="67" t="str">
        <f t="shared" si="18"/>
        <v/>
      </c>
    </row>
    <row r="681" spans="6:8">
      <c r="F681" s="67" t="str">
        <f>IF(FT!A681&lt;&gt;"",FT!A681*10,"")</f>
        <v/>
      </c>
      <c r="G681" s="67" t="str">
        <f>IF(FT!B681&lt;&gt;"",FT!B681*100,"")</f>
        <v/>
      </c>
      <c r="H681" s="67" t="str">
        <f t="shared" si="18"/>
        <v/>
      </c>
    </row>
    <row r="682" spans="6:8">
      <c r="F682" s="67" t="str">
        <f>IF(FT!A682&lt;&gt;"",FT!A682*10,"")</f>
        <v/>
      </c>
      <c r="G682" s="67" t="str">
        <f>IF(FT!B682&lt;&gt;"",FT!B682*100,"")</f>
        <v/>
      </c>
      <c r="H682" s="67" t="str">
        <f t="shared" si="18"/>
        <v/>
      </c>
    </row>
    <row r="683" spans="6:8">
      <c r="F683" s="67" t="str">
        <f>IF(FT!A683&lt;&gt;"",FT!A683*10,"")</f>
        <v/>
      </c>
      <c r="G683" s="67" t="str">
        <f>IF(FT!B683&lt;&gt;"",FT!B683*100,"")</f>
        <v/>
      </c>
      <c r="H683" s="67" t="str">
        <f t="shared" si="18"/>
        <v/>
      </c>
    </row>
    <row r="684" spans="6:8">
      <c r="F684" s="67" t="str">
        <f>IF(FT!A684&lt;&gt;"",FT!A684*10,"")</f>
        <v/>
      </c>
      <c r="G684" s="67" t="str">
        <f>IF(FT!B684&lt;&gt;"",FT!B684*100,"")</f>
        <v/>
      </c>
      <c r="H684" s="67" t="str">
        <f t="shared" si="18"/>
        <v/>
      </c>
    </row>
    <row r="685" spans="6:8">
      <c r="F685" s="67" t="str">
        <f>IF(FT!A685&lt;&gt;"",FT!A685*10,"")</f>
        <v/>
      </c>
      <c r="G685" s="67" t="str">
        <f>IF(FT!B685&lt;&gt;"",FT!B685*100,"")</f>
        <v/>
      </c>
      <c r="H685" s="67" t="str">
        <f t="shared" si="18"/>
        <v/>
      </c>
    </row>
    <row r="686" spans="6:8">
      <c r="F686" s="67" t="str">
        <f>IF(FT!A686&lt;&gt;"",FT!A686*10,"")</f>
        <v/>
      </c>
      <c r="G686" s="67" t="str">
        <f>IF(FT!B686&lt;&gt;"",FT!B686*100,"")</f>
        <v/>
      </c>
      <c r="H686" s="67" t="str">
        <f t="shared" si="18"/>
        <v/>
      </c>
    </row>
    <row r="687" spans="6:8">
      <c r="F687" s="67" t="str">
        <f>IF(FT!A687&lt;&gt;"",FT!A687*10,"")</f>
        <v/>
      </c>
      <c r="G687" s="67" t="str">
        <f>IF(FT!B687&lt;&gt;"",FT!B687*100,"")</f>
        <v/>
      </c>
      <c r="H687" s="67" t="str">
        <f t="shared" si="18"/>
        <v/>
      </c>
    </row>
    <row r="688" spans="6:8">
      <c r="F688" s="67" t="str">
        <f>IF(FT!A688&lt;&gt;"",FT!A688*10,"")</f>
        <v/>
      </c>
      <c r="G688" s="67" t="str">
        <f>IF(FT!B688&lt;&gt;"",FT!B688*100,"")</f>
        <v/>
      </c>
      <c r="H688" s="67" t="str">
        <f t="shared" si="18"/>
        <v/>
      </c>
    </row>
    <row r="689" spans="6:8">
      <c r="F689" s="67" t="str">
        <f>IF(FT!A689&lt;&gt;"",FT!A689*10,"")</f>
        <v/>
      </c>
      <c r="G689" s="67" t="str">
        <f>IF(FT!B689&lt;&gt;"",FT!B689*100,"")</f>
        <v/>
      </c>
      <c r="H689" s="67" t="str">
        <f t="shared" si="18"/>
        <v/>
      </c>
    </row>
    <row r="690" spans="6:8">
      <c r="F690" s="67" t="str">
        <f>IF(FT!A690&lt;&gt;"",FT!A690*10,"")</f>
        <v/>
      </c>
      <c r="G690" s="67" t="str">
        <f>IF(FT!B690&lt;&gt;"",FT!B690*100,"")</f>
        <v/>
      </c>
      <c r="H690" s="67" t="str">
        <f t="shared" si="18"/>
        <v/>
      </c>
    </row>
    <row r="691" spans="6:8">
      <c r="F691" s="67" t="str">
        <f>IF(FT!A691&lt;&gt;"",FT!A691*10,"")</f>
        <v/>
      </c>
      <c r="G691" s="67" t="str">
        <f>IF(FT!B691&lt;&gt;"",FT!B691*100,"")</f>
        <v/>
      </c>
      <c r="H691" s="67" t="str">
        <f t="shared" si="18"/>
        <v/>
      </c>
    </row>
    <row r="692" spans="6:8">
      <c r="F692" s="67" t="str">
        <f>IF(FT!A692&lt;&gt;"",FT!A692*10,"")</f>
        <v/>
      </c>
      <c r="G692" s="67" t="str">
        <f>IF(FT!B692&lt;&gt;"",FT!B692*100,"")</f>
        <v/>
      </c>
      <c r="H692" s="67" t="str">
        <f t="shared" si="18"/>
        <v/>
      </c>
    </row>
    <row r="693" spans="6:8">
      <c r="F693" s="67" t="str">
        <f>IF(FT!A693&lt;&gt;"",FT!A693*10,"")</f>
        <v/>
      </c>
      <c r="G693" s="67" t="str">
        <f>IF(FT!B693&lt;&gt;"",FT!B693*100,"")</f>
        <v/>
      </c>
      <c r="H693" s="67" t="str">
        <f t="shared" si="18"/>
        <v/>
      </c>
    </row>
    <row r="694" spans="6:8">
      <c r="F694" s="67" t="str">
        <f>IF(FT!A694&lt;&gt;"",FT!A694*10,"")</f>
        <v/>
      </c>
      <c r="G694" s="67" t="str">
        <f>IF(FT!B694&lt;&gt;"",FT!B694*100,"")</f>
        <v/>
      </c>
      <c r="H694" s="67" t="str">
        <f t="shared" si="18"/>
        <v/>
      </c>
    </row>
    <row r="695" spans="6:8">
      <c r="F695" s="67" t="str">
        <f>IF(FT!A695&lt;&gt;"",FT!A695*10,"")</f>
        <v/>
      </c>
      <c r="G695" s="67" t="str">
        <f>IF(FT!B695&lt;&gt;"",FT!B695*100,"")</f>
        <v/>
      </c>
      <c r="H695" s="67" t="str">
        <f t="shared" si="18"/>
        <v/>
      </c>
    </row>
    <row r="696" spans="6:8">
      <c r="F696" s="67" t="str">
        <f>IF(FT!A696&lt;&gt;"",FT!A696*10,"")</f>
        <v/>
      </c>
      <c r="G696" s="67" t="str">
        <f>IF(FT!B696&lt;&gt;"",FT!B696*100,"")</f>
        <v/>
      </c>
      <c r="H696" s="67" t="str">
        <f t="shared" si="18"/>
        <v/>
      </c>
    </row>
    <row r="697" spans="6:8">
      <c r="F697" s="67" t="str">
        <f>IF(FT!A697&lt;&gt;"",FT!A697*10,"")</f>
        <v/>
      </c>
      <c r="G697" s="67" t="str">
        <f>IF(FT!B697&lt;&gt;"",FT!B697*100,"")</f>
        <v/>
      </c>
      <c r="H697" s="67" t="str">
        <f t="shared" si="18"/>
        <v/>
      </c>
    </row>
    <row r="698" spans="6:8">
      <c r="F698" s="67" t="str">
        <f>IF(FT!A698&lt;&gt;"",FT!A698*10,"")</f>
        <v/>
      </c>
      <c r="G698" s="67" t="str">
        <f>IF(FT!B698&lt;&gt;"",FT!B698*100,"")</f>
        <v/>
      </c>
      <c r="H698" s="67" t="str">
        <f t="shared" si="18"/>
        <v/>
      </c>
    </row>
    <row r="699" spans="6:8">
      <c r="F699" s="67" t="str">
        <f>IF(FT!A699&lt;&gt;"",FT!A699*10,"")</f>
        <v/>
      </c>
      <c r="G699" s="67" t="str">
        <f>IF(FT!B699&lt;&gt;"",FT!B699*100,"")</f>
        <v/>
      </c>
      <c r="H699" s="67" t="str">
        <f t="shared" si="18"/>
        <v/>
      </c>
    </row>
    <row r="700" spans="6:8">
      <c r="F700" s="67" t="str">
        <f>IF(FT!A700&lt;&gt;"",FT!A700*10,"")</f>
        <v/>
      </c>
      <c r="G700" s="67" t="str">
        <f>IF(FT!B700&lt;&gt;"",FT!B700*100,"")</f>
        <v/>
      </c>
      <c r="H700" s="67" t="str">
        <f t="shared" si="18"/>
        <v/>
      </c>
    </row>
    <row r="701" spans="6:8">
      <c r="F701" s="67" t="str">
        <f>IF(FT!A701&lt;&gt;"",FT!A701*10,"")</f>
        <v/>
      </c>
      <c r="G701" s="67" t="str">
        <f>IF(FT!B701&lt;&gt;"",FT!B701*100,"")</f>
        <v/>
      </c>
      <c r="H701" s="67" t="str">
        <f t="shared" si="18"/>
        <v/>
      </c>
    </row>
    <row r="702" spans="6:8">
      <c r="F702" s="67" t="str">
        <f>IF(FT!A702&lt;&gt;"",FT!A702*10,"")</f>
        <v/>
      </c>
      <c r="G702" s="67" t="str">
        <f>IF(FT!B702&lt;&gt;"",FT!B702*100,"")</f>
        <v/>
      </c>
      <c r="H702" s="67" t="str">
        <f t="shared" si="18"/>
        <v/>
      </c>
    </row>
    <row r="703" spans="6:8">
      <c r="F703" s="67" t="str">
        <f>IF(FT!A703&lt;&gt;"",FT!A703*10,"")</f>
        <v/>
      </c>
      <c r="G703" s="67" t="str">
        <f>IF(FT!B703&lt;&gt;"",FT!B703*100,"")</f>
        <v/>
      </c>
      <c r="H703" s="67" t="str">
        <f t="shared" si="18"/>
        <v/>
      </c>
    </row>
    <row r="704" spans="6:8">
      <c r="F704" s="67" t="str">
        <f>IF(FT!A704&lt;&gt;"",FT!A704*10,"")</f>
        <v/>
      </c>
      <c r="G704" s="67" t="str">
        <f>IF(FT!B704&lt;&gt;"",FT!B704*100,"")</f>
        <v/>
      </c>
      <c r="H704" s="67" t="str">
        <f t="shared" si="18"/>
        <v/>
      </c>
    </row>
    <row r="705" spans="6:8">
      <c r="F705" s="67" t="str">
        <f>IF(FT!A705&lt;&gt;"",FT!A705*10,"")</f>
        <v/>
      </c>
      <c r="G705" s="67" t="str">
        <f>IF(FT!B705&lt;&gt;"",FT!B705*100,"")</f>
        <v/>
      </c>
      <c r="H705" s="67" t="str">
        <f t="shared" si="18"/>
        <v/>
      </c>
    </row>
    <row r="706" spans="6:8">
      <c r="F706" s="67" t="str">
        <f>IF(FT!A706&lt;&gt;"",FT!A706*10,"")</f>
        <v/>
      </c>
      <c r="G706" s="67" t="str">
        <f>IF(FT!B706&lt;&gt;"",FT!B706*100,"")</f>
        <v/>
      </c>
      <c r="H706" s="67" t="str">
        <f t="shared" si="18"/>
        <v/>
      </c>
    </row>
    <row r="707" spans="6:8">
      <c r="F707" s="67" t="str">
        <f>IF(FT!A707&lt;&gt;"",FT!A707*10,"")</f>
        <v/>
      </c>
      <c r="G707" s="67" t="str">
        <f>IF(FT!B707&lt;&gt;"",FT!B707*100,"")</f>
        <v/>
      </c>
      <c r="H707" s="67" t="str">
        <f t="shared" ref="H707:H770" si="19">(IF(F707&lt;&gt;"",1,""))</f>
        <v/>
      </c>
    </row>
    <row r="708" spans="6:8">
      <c r="F708" s="67" t="str">
        <f>IF(FT!A708&lt;&gt;"",FT!A708*10,"")</f>
        <v/>
      </c>
      <c r="G708" s="67" t="str">
        <f>IF(FT!B708&lt;&gt;"",FT!B708*100,"")</f>
        <v/>
      </c>
      <c r="H708" s="67" t="str">
        <f t="shared" si="19"/>
        <v/>
      </c>
    </row>
    <row r="709" spans="6:8">
      <c r="F709" s="67" t="str">
        <f>IF(FT!A709&lt;&gt;"",FT!A709*10,"")</f>
        <v/>
      </c>
      <c r="G709" s="67" t="str">
        <f>IF(FT!B709&lt;&gt;"",FT!B709*100,"")</f>
        <v/>
      </c>
      <c r="H709" s="67" t="str">
        <f t="shared" si="19"/>
        <v/>
      </c>
    </row>
    <row r="710" spans="6:8">
      <c r="F710" s="67" t="str">
        <f>IF(FT!A710&lt;&gt;"",FT!A710*10,"")</f>
        <v/>
      </c>
      <c r="G710" s="67" t="str">
        <f>IF(FT!B710&lt;&gt;"",FT!B710*100,"")</f>
        <v/>
      </c>
      <c r="H710" s="67" t="str">
        <f t="shared" si="19"/>
        <v/>
      </c>
    </row>
    <row r="711" spans="6:8">
      <c r="F711" s="67" t="str">
        <f>IF(FT!A711&lt;&gt;"",FT!A711*10,"")</f>
        <v/>
      </c>
      <c r="G711" s="67" t="str">
        <f>IF(FT!B711&lt;&gt;"",FT!B711*100,"")</f>
        <v/>
      </c>
      <c r="H711" s="67" t="str">
        <f t="shared" si="19"/>
        <v/>
      </c>
    </row>
    <row r="712" spans="6:8">
      <c r="F712" s="67" t="str">
        <f>IF(FT!A712&lt;&gt;"",FT!A712*10,"")</f>
        <v/>
      </c>
      <c r="G712" s="67" t="str">
        <f>IF(FT!B712&lt;&gt;"",FT!B712*100,"")</f>
        <v/>
      </c>
      <c r="H712" s="67" t="str">
        <f t="shared" si="19"/>
        <v/>
      </c>
    </row>
    <row r="713" spans="6:8">
      <c r="F713" s="67" t="str">
        <f>IF(FT!A713&lt;&gt;"",FT!A713*10,"")</f>
        <v/>
      </c>
      <c r="G713" s="67" t="str">
        <f>IF(FT!B713&lt;&gt;"",FT!B713*100,"")</f>
        <v/>
      </c>
      <c r="H713" s="67" t="str">
        <f t="shared" si="19"/>
        <v/>
      </c>
    </row>
    <row r="714" spans="6:8">
      <c r="F714" s="67" t="str">
        <f>IF(FT!A714&lt;&gt;"",FT!A714*10,"")</f>
        <v/>
      </c>
      <c r="G714" s="67" t="str">
        <f>IF(FT!B714&lt;&gt;"",FT!B714*100,"")</f>
        <v/>
      </c>
      <c r="H714" s="67" t="str">
        <f t="shared" si="19"/>
        <v/>
      </c>
    </row>
    <row r="715" spans="6:8">
      <c r="F715" s="67" t="str">
        <f>IF(FT!A715&lt;&gt;"",FT!A715*10,"")</f>
        <v/>
      </c>
      <c r="G715" s="67" t="str">
        <f>IF(FT!B715&lt;&gt;"",FT!B715*100,"")</f>
        <v/>
      </c>
      <c r="H715" s="67" t="str">
        <f t="shared" si="19"/>
        <v/>
      </c>
    </row>
    <row r="716" spans="6:8">
      <c r="F716" s="67" t="str">
        <f>IF(FT!A716&lt;&gt;"",FT!A716*10,"")</f>
        <v/>
      </c>
      <c r="G716" s="67" t="str">
        <f>IF(FT!B716&lt;&gt;"",FT!B716*100,"")</f>
        <v/>
      </c>
      <c r="H716" s="67" t="str">
        <f t="shared" si="19"/>
        <v/>
      </c>
    </row>
    <row r="717" spans="6:8">
      <c r="F717" s="67" t="str">
        <f>IF(FT!A717&lt;&gt;"",FT!A717*10,"")</f>
        <v/>
      </c>
      <c r="G717" s="67" t="str">
        <f>IF(FT!B717&lt;&gt;"",FT!B717*100,"")</f>
        <v/>
      </c>
      <c r="H717" s="67" t="str">
        <f t="shared" si="19"/>
        <v/>
      </c>
    </row>
    <row r="718" spans="6:8">
      <c r="F718" s="67" t="str">
        <f>IF(FT!A718&lt;&gt;"",FT!A718*10,"")</f>
        <v/>
      </c>
      <c r="G718" s="67" t="str">
        <f>IF(FT!B718&lt;&gt;"",FT!B718*100,"")</f>
        <v/>
      </c>
      <c r="H718" s="67" t="str">
        <f t="shared" si="19"/>
        <v/>
      </c>
    </row>
    <row r="719" spans="6:8">
      <c r="F719" s="67" t="str">
        <f>IF(FT!A719&lt;&gt;"",FT!A719*10,"")</f>
        <v/>
      </c>
      <c r="G719" s="67" t="str">
        <f>IF(FT!B719&lt;&gt;"",FT!B719*100,"")</f>
        <v/>
      </c>
      <c r="H719" s="67" t="str">
        <f t="shared" si="19"/>
        <v/>
      </c>
    </row>
    <row r="720" spans="6:8">
      <c r="F720" s="67" t="str">
        <f>IF(FT!A720&lt;&gt;"",FT!A720*10,"")</f>
        <v/>
      </c>
      <c r="G720" s="67" t="str">
        <f>IF(FT!B720&lt;&gt;"",FT!B720*100,"")</f>
        <v/>
      </c>
      <c r="H720" s="67" t="str">
        <f t="shared" si="19"/>
        <v/>
      </c>
    </row>
    <row r="721" spans="6:8">
      <c r="F721" s="67" t="str">
        <f>IF(FT!A721&lt;&gt;"",FT!A721*10,"")</f>
        <v/>
      </c>
      <c r="G721" s="67" t="str">
        <f>IF(FT!B721&lt;&gt;"",FT!B721*100,"")</f>
        <v/>
      </c>
      <c r="H721" s="67" t="str">
        <f t="shared" si="19"/>
        <v/>
      </c>
    </row>
    <row r="722" spans="6:8">
      <c r="F722" s="67" t="str">
        <f>IF(FT!A722&lt;&gt;"",FT!A722*10,"")</f>
        <v/>
      </c>
      <c r="G722" s="67" t="str">
        <f>IF(FT!B722&lt;&gt;"",FT!B722*100,"")</f>
        <v/>
      </c>
      <c r="H722" s="67" t="str">
        <f t="shared" si="19"/>
        <v/>
      </c>
    </row>
    <row r="723" spans="6:8">
      <c r="F723" s="67" t="str">
        <f>IF(FT!A723&lt;&gt;"",FT!A723*10,"")</f>
        <v/>
      </c>
      <c r="G723" s="67" t="str">
        <f>IF(FT!B723&lt;&gt;"",FT!B723*100,"")</f>
        <v/>
      </c>
      <c r="H723" s="67" t="str">
        <f t="shared" si="19"/>
        <v/>
      </c>
    </row>
    <row r="724" spans="6:8">
      <c r="F724" s="67" t="str">
        <f>IF(FT!A724&lt;&gt;"",FT!A724*10,"")</f>
        <v/>
      </c>
      <c r="G724" s="67" t="str">
        <f>IF(FT!B724&lt;&gt;"",FT!B724*100,"")</f>
        <v/>
      </c>
      <c r="H724" s="67" t="str">
        <f t="shared" si="19"/>
        <v/>
      </c>
    </row>
    <row r="725" spans="6:8">
      <c r="F725" s="67" t="str">
        <f>IF(FT!A725&lt;&gt;"",FT!A725*10,"")</f>
        <v/>
      </c>
      <c r="G725" s="67" t="str">
        <f>IF(FT!B725&lt;&gt;"",FT!B725*100,"")</f>
        <v/>
      </c>
      <c r="H725" s="67" t="str">
        <f t="shared" si="19"/>
        <v/>
      </c>
    </row>
    <row r="726" spans="6:8">
      <c r="F726" s="67" t="str">
        <f>IF(FT!A726&lt;&gt;"",FT!A726*10,"")</f>
        <v/>
      </c>
      <c r="G726" s="67" t="str">
        <f>IF(FT!B726&lt;&gt;"",FT!B726*100,"")</f>
        <v/>
      </c>
      <c r="H726" s="67" t="str">
        <f t="shared" si="19"/>
        <v/>
      </c>
    </row>
    <row r="727" spans="6:8">
      <c r="F727" s="67" t="str">
        <f>IF(FT!A727&lt;&gt;"",FT!A727*10,"")</f>
        <v/>
      </c>
      <c r="G727" s="67" t="str">
        <f>IF(FT!B727&lt;&gt;"",FT!B727*100,"")</f>
        <v/>
      </c>
      <c r="H727" s="67" t="str">
        <f t="shared" si="19"/>
        <v/>
      </c>
    </row>
    <row r="728" spans="6:8">
      <c r="F728" s="67" t="str">
        <f>IF(FT!A728&lt;&gt;"",FT!A728*10,"")</f>
        <v/>
      </c>
      <c r="G728" s="67" t="str">
        <f>IF(FT!B728&lt;&gt;"",FT!B728*100,"")</f>
        <v/>
      </c>
      <c r="H728" s="67" t="str">
        <f t="shared" si="19"/>
        <v/>
      </c>
    </row>
    <row r="729" spans="6:8">
      <c r="F729" s="67" t="str">
        <f>IF(FT!A729&lt;&gt;"",FT!A729*10,"")</f>
        <v/>
      </c>
      <c r="G729" s="67" t="str">
        <f>IF(FT!B729&lt;&gt;"",FT!B729*100,"")</f>
        <v/>
      </c>
      <c r="H729" s="67" t="str">
        <f t="shared" si="19"/>
        <v/>
      </c>
    </row>
    <row r="730" spans="6:8">
      <c r="F730" s="67" t="str">
        <f>IF(FT!A730&lt;&gt;"",FT!A730*10,"")</f>
        <v/>
      </c>
      <c r="G730" s="67" t="str">
        <f>IF(FT!B730&lt;&gt;"",FT!B730*100,"")</f>
        <v/>
      </c>
      <c r="H730" s="67" t="str">
        <f t="shared" si="19"/>
        <v/>
      </c>
    </row>
    <row r="731" spans="6:8">
      <c r="F731" s="67" t="str">
        <f>IF(FT!A731&lt;&gt;"",FT!A731*10,"")</f>
        <v/>
      </c>
      <c r="G731" s="67" t="str">
        <f>IF(FT!B731&lt;&gt;"",FT!B731*100,"")</f>
        <v/>
      </c>
      <c r="H731" s="67" t="str">
        <f t="shared" si="19"/>
        <v/>
      </c>
    </row>
    <row r="732" spans="6:8">
      <c r="F732" s="67" t="str">
        <f>IF(FT!A732&lt;&gt;"",FT!A732*10,"")</f>
        <v/>
      </c>
      <c r="G732" s="67" t="str">
        <f>IF(FT!B732&lt;&gt;"",FT!B732*100,"")</f>
        <v/>
      </c>
      <c r="H732" s="67" t="str">
        <f t="shared" si="19"/>
        <v/>
      </c>
    </row>
    <row r="733" spans="6:8">
      <c r="F733" s="67" t="str">
        <f>IF(FT!A733&lt;&gt;"",FT!A733*10,"")</f>
        <v/>
      </c>
      <c r="G733" s="67" t="str">
        <f>IF(FT!B733&lt;&gt;"",FT!B733*100,"")</f>
        <v/>
      </c>
      <c r="H733" s="67" t="str">
        <f t="shared" si="19"/>
        <v/>
      </c>
    </row>
    <row r="734" spans="6:8">
      <c r="F734" s="67" t="str">
        <f>IF(FT!A734&lt;&gt;"",FT!A734*10,"")</f>
        <v/>
      </c>
      <c r="G734" s="67" t="str">
        <f>IF(FT!B734&lt;&gt;"",FT!B734*100,"")</f>
        <v/>
      </c>
      <c r="H734" s="67" t="str">
        <f t="shared" si="19"/>
        <v/>
      </c>
    </row>
    <row r="735" spans="6:8">
      <c r="F735" s="67" t="str">
        <f>IF(FT!A735&lt;&gt;"",FT!A735*10,"")</f>
        <v/>
      </c>
      <c r="G735" s="67" t="str">
        <f>IF(FT!B735&lt;&gt;"",FT!B735*100,"")</f>
        <v/>
      </c>
      <c r="H735" s="67" t="str">
        <f t="shared" si="19"/>
        <v/>
      </c>
    </row>
    <row r="736" spans="6:8">
      <c r="F736" s="67" t="str">
        <f>IF(FT!A736&lt;&gt;"",FT!A736*10,"")</f>
        <v/>
      </c>
      <c r="G736" s="67" t="str">
        <f>IF(FT!B736&lt;&gt;"",FT!B736*100,"")</f>
        <v/>
      </c>
      <c r="H736" s="67" t="str">
        <f t="shared" si="19"/>
        <v/>
      </c>
    </row>
    <row r="737" spans="6:8">
      <c r="F737" s="67" t="str">
        <f>IF(FT!A737&lt;&gt;"",FT!A737*10,"")</f>
        <v/>
      </c>
      <c r="G737" s="67" t="str">
        <f>IF(FT!B737&lt;&gt;"",FT!B737*100,"")</f>
        <v/>
      </c>
      <c r="H737" s="67" t="str">
        <f t="shared" si="19"/>
        <v/>
      </c>
    </row>
    <row r="738" spans="6:8">
      <c r="F738" s="67" t="str">
        <f>IF(FT!A738&lt;&gt;"",FT!A738*10,"")</f>
        <v/>
      </c>
      <c r="G738" s="67" t="str">
        <f>IF(FT!B738&lt;&gt;"",FT!B738*100,"")</f>
        <v/>
      </c>
      <c r="H738" s="67" t="str">
        <f t="shared" si="19"/>
        <v/>
      </c>
    </row>
    <row r="739" spans="6:8">
      <c r="F739" s="67" t="str">
        <f>IF(FT!A739&lt;&gt;"",FT!A739*10,"")</f>
        <v/>
      </c>
      <c r="G739" s="67" t="str">
        <f>IF(FT!B739&lt;&gt;"",FT!B739*100,"")</f>
        <v/>
      </c>
      <c r="H739" s="67" t="str">
        <f t="shared" si="19"/>
        <v/>
      </c>
    </row>
    <row r="740" spans="6:8">
      <c r="F740" s="67" t="str">
        <f>IF(FT!A740&lt;&gt;"",FT!A740*10,"")</f>
        <v/>
      </c>
      <c r="G740" s="67" t="str">
        <f>IF(FT!B740&lt;&gt;"",FT!B740*100,"")</f>
        <v/>
      </c>
      <c r="H740" s="67" t="str">
        <f t="shared" si="19"/>
        <v/>
      </c>
    </row>
    <row r="741" spans="6:8">
      <c r="F741" s="67" t="str">
        <f>IF(FT!A741&lt;&gt;"",FT!A741*10,"")</f>
        <v/>
      </c>
      <c r="G741" s="67" t="str">
        <f>IF(FT!B741&lt;&gt;"",FT!B741*100,"")</f>
        <v/>
      </c>
      <c r="H741" s="67" t="str">
        <f t="shared" si="19"/>
        <v/>
      </c>
    </row>
    <row r="742" spans="6:8">
      <c r="F742" s="67" t="str">
        <f>IF(FT!A742&lt;&gt;"",FT!A742*10,"")</f>
        <v/>
      </c>
      <c r="G742" s="67" t="str">
        <f>IF(FT!B742&lt;&gt;"",FT!B742*100,"")</f>
        <v/>
      </c>
      <c r="H742" s="67" t="str">
        <f t="shared" si="19"/>
        <v/>
      </c>
    </row>
    <row r="743" spans="6:8">
      <c r="F743" s="67" t="str">
        <f>IF(FT!A743&lt;&gt;"",FT!A743*10,"")</f>
        <v/>
      </c>
      <c r="G743" s="67" t="str">
        <f>IF(FT!B743&lt;&gt;"",FT!B743*100,"")</f>
        <v/>
      </c>
      <c r="H743" s="67" t="str">
        <f t="shared" si="19"/>
        <v/>
      </c>
    </row>
    <row r="744" spans="6:8">
      <c r="F744" s="67" t="str">
        <f>IF(FT!A744&lt;&gt;"",FT!A744*10,"")</f>
        <v/>
      </c>
      <c r="G744" s="67" t="str">
        <f>IF(FT!B744&lt;&gt;"",FT!B744*100,"")</f>
        <v/>
      </c>
      <c r="H744" s="67" t="str">
        <f t="shared" si="19"/>
        <v/>
      </c>
    </row>
    <row r="745" spans="6:8">
      <c r="F745" s="67" t="str">
        <f>IF(FT!A745&lt;&gt;"",FT!A745*10,"")</f>
        <v/>
      </c>
      <c r="G745" s="67" t="str">
        <f>IF(FT!B745&lt;&gt;"",FT!B745*100,"")</f>
        <v/>
      </c>
      <c r="H745" s="67" t="str">
        <f t="shared" si="19"/>
        <v/>
      </c>
    </row>
    <row r="746" spans="6:8">
      <c r="F746" s="67" t="str">
        <f>IF(FT!A746&lt;&gt;"",FT!A746*10,"")</f>
        <v/>
      </c>
      <c r="G746" s="67" t="str">
        <f>IF(FT!B746&lt;&gt;"",FT!B746*100,"")</f>
        <v/>
      </c>
      <c r="H746" s="67" t="str">
        <f t="shared" si="19"/>
        <v/>
      </c>
    </row>
    <row r="747" spans="6:8">
      <c r="F747" s="67" t="str">
        <f>IF(FT!A747&lt;&gt;"",FT!A747*10,"")</f>
        <v/>
      </c>
      <c r="G747" s="67" t="str">
        <f>IF(FT!B747&lt;&gt;"",FT!B747*100,"")</f>
        <v/>
      </c>
      <c r="H747" s="67" t="str">
        <f t="shared" si="19"/>
        <v/>
      </c>
    </row>
    <row r="748" spans="6:8">
      <c r="F748" s="67" t="str">
        <f>IF(FT!A748&lt;&gt;"",FT!A748*10,"")</f>
        <v/>
      </c>
      <c r="G748" s="67" t="str">
        <f>IF(FT!B748&lt;&gt;"",FT!B748*100,"")</f>
        <v/>
      </c>
      <c r="H748" s="67" t="str">
        <f t="shared" si="19"/>
        <v/>
      </c>
    </row>
    <row r="749" spans="6:8">
      <c r="F749" s="67" t="str">
        <f>IF(FT!A749&lt;&gt;"",FT!A749*10,"")</f>
        <v/>
      </c>
      <c r="G749" s="67" t="str">
        <f>IF(FT!B749&lt;&gt;"",FT!B749*100,"")</f>
        <v/>
      </c>
      <c r="H749" s="67" t="str">
        <f t="shared" si="19"/>
        <v/>
      </c>
    </row>
    <row r="750" spans="6:8">
      <c r="F750" s="67" t="str">
        <f>IF(FT!A750&lt;&gt;"",FT!A750*10,"")</f>
        <v/>
      </c>
      <c r="G750" s="67" t="str">
        <f>IF(FT!B750&lt;&gt;"",FT!B750*100,"")</f>
        <v/>
      </c>
      <c r="H750" s="67" t="str">
        <f t="shared" si="19"/>
        <v/>
      </c>
    </row>
    <row r="751" spans="6:8">
      <c r="F751" s="67" t="str">
        <f>IF(FT!A751&lt;&gt;"",FT!A751*10,"")</f>
        <v/>
      </c>
      <c r="G751" s="67" t="str">
        <f>IF(FT!B751&lt;&gt;"",FT!B751*100,"")</f>
        <v/>
      </c>
      <c r="H751" s="67" t="str">
        <f t="shared" si="19"/>
        <v/>
      </c>
    </row>
    <row r="752" spans="6:8">
      <c r="F752" s="67" t="str">
        <f>IF(FT!A752&lt;&gt;"",FT!A752*10,"")</f>
        <v/>
      </c>
      <c r="G752" s="67" t="str">
        <f>IF(FT!B752&lt;&gt;"",FT!B752*100,"")</f>
        <v/>
      </c>
      <c r="H752" s="67" t="str">
        <f t="shared" si="19"/>
        <v/>
      </c>
    </row>
    <row r="753" spans="6:8">
      <c r="F753" s="67" t="str">
        <f>IF(FT!A753&lt;&gt;"",FT!A753*10,"")</f>
        <v/>
      </c>
      <c r="G753" s="67" t="str">
        <f>IF(FT!B753&lt;&gt;"",FT!B753*100,"")</f>
        <v/>
      </c>
      <c r="H753" s="67" t="str">
        <f t="shared" si="19"/>
        <v/>
      </c>
    </row>
    <row r="754" spans="6:8">
      <c r="F754" s="67" t="str">
        <f>IF(FT!A754&lt;&gt;"",FT!A754*10,"")</f>
        <v/>
      </c>
      <c r="G754" s="67" t="str">
        <f>IF(FT!B754&lt;&gt;"",FT!B754*100,"")</f>
        <v/>
      </c>
      <c r="H754" s="67" t="str">
        <f t="shared" si="19"/>
        <v/>
      </c>
    </row>
    <row r="755" spans="6:8">
      <c r="F755" s="67" t="str">
        <f>IF(FT!A755&lt;&gt;"",FT!A755*10,"")</f>
        <v/>
      </c>
      <c r="G755" s="67" t="str">
        <f>IF(FT!B755&lt;&gt;"",FT!B755*100,"")</f>
        <v/>
      </c>
      <c r="H755" s="67" t="str">
        <f t="shared" si="19"/>
        <v/>
      </c>
    </row>
    <row r="756" spans="6:8">
      <c r="F756" s="67" t="str">
        <f>IF(FT!A756&lt;&gt;"",FT!A756*10,"")</f>
        <v/>
      </c>
      <c r="G756" s="67" t="str">
        <f>IF(FT!B756&lt;&gt;"",FT!B756*100,"")</f>
        <v/>
      </c>
      <c r="H756" s="67" t="str">
        <f t="shared" si="19"/>
        <v/>
      </c>
    </row>
    <row r="757" spans="6:8">
      <c r="F757" s="67" t="str">
        <f>IF(FT!A757&lt;&gt;"",FT!A757*10,"")</f>
        <v/>
      </c>
      <c r="G757" s="67" t="str">
        <f>IF(FT!B757&lt;&gt;"",FT!B757*100,"")</f>
        <v/>
      </c>
      <c r="H757" s="67" t="str">
        <f t="shared" si="19"/>
        <v/>
      </c>
    </row>
    <row r="758" spans="6:8">
      <c r="F758" s="67" t="str">
        <f>IF(FT!A758&lt;&gt;"",FT!A758*10,"")</f>
        <v/>
      </c>
      <c r="G758" s="67" t="str">
        <f>IF(FT!B758&lt;&gt;"",FT!B758*100,"")</f>
        <v/>
      </c>
      <c r="H758" s="67" t="str">
        <f t="shared" si="19"/>
        <v/>
      </c>
    </row>
    <row r="759" spans="6:8">
      <c r="F759" s="67" t="str">
        <f>IF(FT!A759&lt;&gt;"",FT!A759*10,"")</f>
        <v/>
      </c>
      <c r="G759" s="67" t="str">
        <f>IF(FT!B759&lt;&gt;"",FT!B759*100,"")</f>
        <v/>
      </c>
      <c r="H759" s="67" t="str">
        <f t="shared" si="19"/>
        <v/>
      </c>
    </row>
    <row r="760" spans="6:8">
      <c r="F760" s="67" t="str">
        <f>IF(FT!A760&lt;&gt;"",FT!A760*10,"")</f>
        <v/>
      </c>
      <c r="G760" s="67" t="str">
        <f>IF(FT!B760&lt;&gt;"",FT!B760*100,"")</f>
        <v/>
      </c>
      <c r="H760" s="67" t="str">
        <f t="shared" si="19"/>
        <v/>
      </c>
    </row>
    <row r="761" spans="6:8">
      <c r="F761" s="67" t="str">
        <f>IF(FT!A761&lt;&gt;"",FT!A761*10,"")</f>
        <v/>
      </c>
      <c r="G761" s="67" t="str">
        <f>IF(FT!B761&lt;&gt;"",FT!B761*100,"")</f>
        <v/>
      </c>
      <c r="H761" s="67" t="str">
        <f t="shared" si="19"/>
        <v/>
      </c>
    </row>
    <row r="762" spans="6:8">
      <c r="F762" s="67" t="str">
        <f>IF(FT!A762&lt;&gt;"",FT!A762*10,"")</f>
        <v/>
      </c>
      <c r="G762" s="67" t="str">
        <f>IF(FT!B762&lt;&gt;"",FT!B762*100,"")</f>
        <v/>
      </c>
      <c r="H762" s="67" t="str">
        <f t="shared" si="19"/>
        <v/>
      </c>
    </row>
    <row r="763" spans="6:8">
      <c r="F763" s="67" t="str">
        <f>IF(FT!A763&lt;&gt;"",FT!A763*10,"")</f>
        <v/>
      </c>
      <c r="G763" s="67" t="str">
        <f>IF(FT!B763&lt;&gt;"",FT!B763*100,"")</f>
        <v/>
      </c>
      <c r="H763" s="67" t="str">
        <f t="shared" si="19"/>
        <v/>
      </c>
    </row>
    <row r="764" spans="6:8">
      <c r="F764" s="67" t="str">
        <f>IF(FT!A764&lt;&gt;"",FT!A764*10,"")</f>
        <v/>
      </c>
      <c r="G764" s="67" t="str">
        <f>IF(FT!B764&lt;&gt;"",FT!B764*100,"")</f>
        <v/>
      </c>
      <c r="H764" s="67" t="str">
        <f t="shared" si="19"/>
        <v/>
      </c>
    </row>
    <row r="765" spans="6:8">
      <c r="F765" s="67" t="str">
        <f>IF(FT!A765&lt;&gt;"",FT!A765*10,"")</f>
        <v/>
      </c>
      <c r="G765" s="67" t="str">
        <f>IF(FT!B765&lt;&gt;"",FT!B765*100,"")</f>
        <v/>
      </c>
      <c r="H765" s="67" t="str">
        <f t="shared" si="19"/>
        <v/>
      </c>
    </row>
    <row r="766" spans="6:8">
      <c r="F766" s="67" t="str">
        <f>IF(FT!A766&lt;&gt;"",FT!A766*10,"")</f>
        <v/>
      </c>
      <c r="G766" s="67" t="str">
        <f>IF(FT!B766&lt;&gt;"",FT!B766*100,"")</f>
        <v/>
      </c>
      <c r="H766" s="67" t="str">
        <f t="shared" si="19"/>
        <v/>
      </c>
    </row>
    <row r="767" spans="6:8">
      <c r="F767" s="67" t="str">
        <f>IF(FT!A767&lt;&gt;"",FT!A767*10,"")</f>
        <v/>
      </c>
      <c r="G767" s="67" t="str">
        <f>IF(FT!B767&lt;&gt;"",FT!B767*100,"")</f>
        <v/>
      </c>
      <c r="H767" s="67" t="str">
        <f t="shared" si="19"/>
        <v/>
      </c>
    </row>
    <row r="768" spans="6:8">
      <c r="F768" s="67" t="str">
        <f>IF(FT!A768&lt;&gt;"",FT!A768*10,"")</f>
        <v/>
      </c>
      <c r="G768" s="67" t="str">
        <f>IF(FT!B768&lt;&gt;"",FT!B768*100,"")</f>
        <v/>
      </c>
      <c r="H768" s="67" t="str">
        <f t="shared" si="19"/>
        <v/>
      </c>
    </row>
    <row r="769" spans="6:8">
      <c r="F769" s="67" t="str">
        <f>IF(FT!A769&lt;&gt;"",FT!A769*10,"")</f>
        <v/>
      </c>
      <c r="G769" s="67" t="str">
        <f>IF(FT!B769&lt;&gt;"",FT!B769*100,"")</f>
        <v/>
      </c>
      <c r="H769" s="67" t="str">
        <f t="shared" si="19"/>
        <v/>
      </c>
    </row>
    <row r="770" spans="6:8">
      <c r="F770" s="67" t="str">
        <f>IF(FT!A770&lt;&gt;"",FT!A770*10,"")</f>
        <v/>
      </c>
      <c r="G770" s="67" t="str">
        <f>IF(FT!B770&lt;&gt;"",FT!B770*100,"")</f>
        <v/>
      </c>
      <c r="H770" s="67" t="str">
        <f t="shared" si="19"/>
        <v/>
      </c>
    </row>
    <row r="771" spans="6:8">
      <c r="F771" s="67" t="str">
        <f>IF(FT!A771&lt;&gt;"",FT!A771*10,"")</f>
        <v/>
      </c>
      <c r="G771" s="67" t="str">
        <f>IF(FT!B771&lt;&gt;"",FT!B771*100,"")</f>
        <v/>
      </c>
      <c r="H771" s="67" t="str">
        <f t="shared" ref="H771:H834" si="20">(IF(F771&lt;&gt;"",1,""))</f>
        <v/>
      </c>
    </row>
    <row r="772" spans="6:8">
      <c r="F772" s="67" t="str">
        <f>IF(FT!A772&lt;&gt;"",FT!A772*10,"")</f>
        <v/>
      </c>
      <c r="G772" s="67" t="str">
        <f>IF(FT!B772&lt;&gt;"",FT!B772*100,"")</f>
        <v/>
      </c>
      <c r="H772" s="67" t="str">
        <f t="shared" si="20"/>
        <v/>
      </c>
    </row>
    <row r="773" spans="6:8">
      <c r="F773" s="67" t="str">
        <f>IF(FT!A773&lt;&gt;"",FT!A773*10,"")</f>
        <v/>
      </c>
      <c r="G773" s="67" t="str">
        <f>IF(FT!B773&lt;&gt;"",FT!B773*100,"")</f>
        <v/>
      </c>
      <c r="H773" s="67" t="str">
        <f t="shared" si="20"/>
        <v/>
      </c>
    </row>
    <row r="774" spans="6:8">
      <c r="F774" s="67" t="str">
        <f>IF(FT!A774&lt;&gt;"",FT!A774*10,"")</f>
        <v/>
      </c>
      <c r="G774" s="67" t="str">
        <f>IF(FT!B774&lt;&gt;"",FT!B774*100,"")</f>
        <v/>
      </c>
      <c r="H774" s="67" t="str">
        <f t="shared" si="20"/>
        <v/>
      </c>
    </row>
    <row r="775" spans="6:8">
      <c r="F775" s="67" t="str">
        <f>IF(FT!A775&lt;&gt;"",FT!A775*10,"")</f>
        <v/>
      </c>
      <c r="G775" s="67" t="str">
        <f>IF(FT!B775&lt;&gt;"",FT!B775*100,"")</f>
        <v/>
      </c>
      <c r="H775" s="67" t="str">
        <f t="shared" si="20"/>
        <v/>
      </c>
    </row>
    <row r="776" spans="6:8">
      <c r="F776" s="67" t="str">
        <f>IF(FT!A776&lt;&gt;"",FT!A776*10,"")</f>
        <v/>
      </c>
      <c r="G776" s="67" t="str">
        <f>IF(FT!B776&lt;&gt;"",FT!B776*100,"")</f>
        <v/>
      </c>
      <c r="H776" s="67" t="str">
        <f t="shared" si="20"/>
        <v/>
      </c>
    </row>
    <row r="777" spans="6:8">
      <c r="F777" s="67" t="str">
        <f>IF(FT!A777&lt;&gt;"",FT!A777*10,"")</f>
        <v/>
      </c>
      <c r="G777" s="67" t="str">
        <f>IF(FT!B777&lt;&gt;"",FT!B777*100,"")</f>
        <v/>
      </c>
      <c r="H777" s="67" t="str">
        <f t="shared" si="20"/>
        <v/>
      </c>
    </row>
    <row r="778" spans="6:8">
      <c r="F778" s="67" t="str">
        <f>IF(FT!A778&lt;&gt;"",FT!A778*10,"")</f>
        <v/>
      </c>
      <c r="G778" s="67" t="str">
        <f>IF(FT!B778&lt;&gt;"",FT!B778*100,"")</f>
        <v/>
      </c>
      <c r="H778" s="67" t="str">
        <f t="shared" si="20"/>
        <v/>
      </c>
    </row>
    <row r="779" spans="6:8">
      <c r="F779" s="67" t="str">
        <f>IF(FT!A779&lt;&gt;"",FT!A779*10,"")</f>
        <v/>
      </c>
      <c r="G779" s="67" t="str">
        <f>IF(FT!B779&lt;&gt;"",FT!B779*100,"")</f>
        <v/>
      </c>
      <c r="H779" s="67" t="str">
        <f t="shared" si="20"/>
        <v/>
      </c>
    </row>
    <row r="780" spans="6:8">
      <c r="F780" s="67" t="str">
        <f>IF(FT!A780&lt;&gt;"",FT!A780*10,"")</f>
        <v/>
      </c>
      <c r="G780" s="67" t="str">
        <f>IF(FT!B780&lt;&gt;"",FT!B780*100,"")</f>
        <v/>
      </c>
      <c r="H780" s="67" t="str">
        <f t="shared" si="20"/>
        <v/>
      </c>
    </row>
    <row r="781" spans="6:8">
      <c r="F781" s="67" t="str">
        <f>IF(FT!A781&lt;&gt;"",FT!A781*10,"")</f>
        <v/>
      </c>
      <c r="G781" s="67" t="str">
        <f>IF(FT!B781&lt;&gt;"",FT!B781*100,"")</f>
        <v/>
      </c>
      <c r="H781" s="67" t="str">
        <f t="shared" si="20"/>
        <v/>
      </c>
    </row>
    <row r="782" spans="6:8">
      <c r="F782" s="67" t="str">
        <f>IF(FT!A782&lt;&gt;"",FT!A782*10,"")</f>
        <v/>
      </c>
      <c r="G782" s="67" t="str">
        <f>IF(FT!B782&lt;&gt;"",FT!B782*100,"")</f>
        <v/>
      </c>
      <c r="H782" s="67" t="str">
        <f t="shared" si="20"/>
        <v/>
      </c>
    </row>
    <row r="783" spans="6:8">
      <c r="F783" s="67" t="str">
        <f>IF(FT!A783&lt;&gt;"",FT!A783*10,"")</f>
        <v/>
      </c>
      <c r="G783" s="67" t="str">
        <f>IF(FT!B783&lt;&gt;"",FT!B783*100,"")</f>
        <v/>
      </c>
      <c r="H783" s="67" t="str">
        <f t="shared" si="20"/>
        <v/>
      </c>
    </row>
    <row r="784" spans="6:8">
      <c r="F784" s="67" t="str">
        <f>IF(FT!A784&lt;&gt;"",FT!A784*10,"")</f>
        <v/>
      </c>
      <c r="G784" s="67" t="str">
        <f>IF(FT!B784&lt;&gt;"",FT!B784*100,"")</f>
        <v/>
      </c>
      <c r="H784" s="67" t="str">
        <f t="shared" si="20"/>
        <v/>
      </c>
    </row>
    <row r="785" spans="6:8">
      <c r="F785" s="67" t="str">
        <f>IF(FT!A785&lt;&gt;"",FT!A785*10,"")</f>
        <v/>
      </c>
      <c r="G785" s="67" t="str">
        <f>IF(FT!B785&lt;&gt;"",FT!B785*100,"")</f>
        <v/>
      </c>
      <c r="H785" s="67" t="str">
        <f t="shared" si="20"/>
        <v/>
      </c>
    </row>
    <row r="786" spans="6:8">
      <c r="F786" s="67" t="str">
        <f>IF(FT!A786&lt;&gt;"",FT!A786*10,"")</f>
        <v/>
      </c>
      <c r="G786" s="67" t="str">
        <f>IF(FT!B786&lt;&gt;"",FT!B786*100,"")</f>
        <v/>
      </c>
      <c r="H786" s="67" t="str">
        <f t="shared" si="20"/>
        <v/>
      </c>
    </row>
    <row r="787" spans="6:8">
      <c r="F787" s="67" t="str">
        <f>IF(FT!A787&lt;&gt;"",FT!A787*10,"")</f>
        <v/>
      </c>
      <c r="G787" s="67" t="str">
        <f>IF(FT!B787&lt;&gt;"",FT!B787*100,"")</f>
        <v/>
      </c>
      <c r="H787" s="67" t="str">
        <f t="shared" si="20"/>
        <v/>
      </c>
    </row>
    <row r="788" spans="6:8">
      <c r="F788" s="67" t="str">
        <f>IF(FT!A788&lt;&gt;"",FT!A788*10,"")</f>
        <v/>
      </c>
      <c r="G788" s="67" t="str">
        <f>IF(FT!B788&lt;&gt;"",FT!B788*100,"")</f>
        <v/>
      </c>
      <c r="H788" s="67" t="str">
        <f t="shared" si="20"/>
        <v/>
      </c>
    </row>
    <row r="789" spans="6:8">
      <c r="F789" s="67" t="str">
        <f>IF(FT!A789&lt;&gt;"",FT!A789*10,"")</f>
        <v/>
      </c>
      <c r="G789" s="67" t="str">
        <f>IF(FT!B789&lt;&gt;"",FT!B789*100,"")</f>
        <v/>
      </c>
      <c r="H789" s="67" t="str">
        <f t="shared" si="20"/>
        <v/>
      </c>
    </row>
    <row r="790" spans="6:8">
      <c r="F790" s="67" t="str">
        <f>IF(FT!A790&lt;&gt;"",FT!A790*10,"")</f>
        <v/>
      </c>
      <c r="G790" s="67" t="str">
        <f>IF(FT!B790&lt;&gt;"",FT!B790*100,"")</f>
        <v/>
      </c>
      <c r="H790" s="67" t="str">
        <f t="shared" si="20"/>
        <v/>
      </c>
    </row>
    <row r="791" spans="6:8">
      <c r="F791" s="67" t="str">
        <f>IF(FT!A791&lt;&gt;"",FT!A791*10,"")</f>
        <v/>
      </c>
      <c r="G791" s="67" t="str">
        <f>IF(FT!B791&lt;&gt;"",FT!B791*100,"")</f>
        <v/>
      </c>
      <c r="H791" s="67" t="str">
        <f t="shared" si="20"/>
        <v/>
      </c>
    </row>
    <row r="792" spans="6:8">
      <c r="F792" s="67" t="str">
        <f>IF(FT!A792&lt;&gt;"",FT!A792*10,"")</f>
        <v/>
      </c>
      <c r="G792" s="67" t="str">
        <f>IF(FT!B792&lt;&gt;"",FT!B792*100,"")</f>
        <v/>
      </c>
      <c r="H792" s="67" t="str">
        <f t="shared" si="20"/>
        <v/>
      </c>
    </row>
    <row r="793" spans="6:8">
      <c r="F793" s="67" t="str">
        <f>IF(FT!A793&lt;&gt;"",FT!A793*10,"")</f>
        <v/>
      </c>
      <c r="G793" s="67" t="str">
        <f>IF(FT!B793&lt;&gt;"",FT!B793*100,"")</f>
        <v/>
      </c>
      <c r="H793" s="67" t="str">
        <f t="shared" si="20"/>
        <v/>
      </c>
    </row>
    <row r="794" spans="6:8">
      <c r="F794" s="67" t="str">
        <f>IF(FT!A794&lt;&gt;"",FT!A794*10,"")</f>
        <v/>
      </c>
      <c r="G794" s="67" t="str">
        <f>IF(FT!B794&lt;&gt;"",FT!B794*100,"")</f>
        <v/>
      </c>
      <c r="H794" s="67" t="str">
        <f t="shared" si="20"/>
        <v/>
      </c>
    </row>
    <row r="795" spans="6:8">
      <c r="F795" s="67" t="str">
        <f>IF(FT!A795&lt;&gt;"",FT!A795*10,"")</f>
        <v/>
      </c>
      <c r="G795" s="67" t="str">
        <f>IF(FT!B795&lt;&gt;"",FT!B795*100,"")</f>
        <v/>
      </c>
      <c r="H795" s="67" t="str">
        <f t="shared" si="20"/>
        <v/>
      </c>
    </row>
    <row r="796" spans="6:8">
      <c r="F796" s="67" t="str">
        <f>IF(FT!A796&lt;&gt;"",FT!A796*10,"")</f>
        <v/>
      </c>
      <c r="G796" s="67" t="str">
        <f>IF(FT!B796&lt;&gt;"",FT!B796*100,"")</f>
        <v/>
      </c>
      <c r="H796" s="67" t="str">
        <f t="shared" si="20"/>
        <v/>
      </c>
    </row>
    <row r="797" spans="6:8">
      <c r="F797" s="67" t="str">
        <f>IF(FT!A797&lt;&gt;"",FT!A797*10,"")</f>
        <v/>
      </c>
      <c r="G797" s="67" t="str">
        <f>IF(FT!B797&lt;&gt;"",FT!B797*100,"")</f>
        <v/>
      </c>
      <c r="H797" s="67" t="str">
        <f t="shared" si="20"/>
        <v/>
      </c>
    </row>
    <row r="798" spans="6:8">
      <c r="F798" s="67" t="str">
        <f>IF(FT!A798&lt;&gt;"",FT!A798*10,"")</f>
        <v/>
      </c>
      <c r="G798" s="67" t="str">
        <f>IF(FT!B798&lt;&gt;"",FT!B798*100,"")</f>
        <v/>
      </c>
      <c r="H798" s="67" t="str">
        <f t="shared" si="20"/>
        <v/>
      </c>
    </row>
    <row r="799" spans="6:8">
      <c r="F799" s="67" t="str">
        <f>IF(FT!A799&lt;&gt;"",FT!A799*10,"")</f>
        <v/>
      </c>
      <c r="G799" s="67" t="str">
        <f>IF(FT!B799&lt;&gt;"",FT!B799*100,"")</f>
        <v/>
      </c>
      <c r="H799" s="67" t="str">
        <f t="shared" si="20"/>
        <v/>
      </c>
    </row>
    <row r="800" spans="6:8">
      <c r="F800" s="67" t="str">
        <f>IF(FT!A800&lt;&gt;"",FT!A800*10,"")</f>
        <v/>
      </c>
      <c r="G800" s="67" t="str">
        <f>IF(FT!B800&lt;&gt;"",FT!B800*100,"")</f>
        <v/>
      </c>
      <c r="H800" s="67" t="str">
        <f t="shared" si="20"/>
        <v/>
      </c>
    </row>
    <row r="801" spans="6:8">
      <c r="F801" s="67" t="str">
        <f>IF(FT!A801&lt;&gt;"",FT!A801*10,"")</f>
        <v/>
      </c>
      <c r="G801" s="67" t="str">
        <f>IF(FT!B801&lt;&gt;"",FT!B801*100,"")</f>
        <v/>
      </c>
      <c r="H801" s="67" t="str">
        <f t="shared" si="20"/>
        <v/>
      </c>
    </row>
    <row r="802" spans="6:8">
      <c r="F802" s="67" t="str">
        <f>IF(FT!A802&lt;&gt;"",FT!A802*10,"")</f>
        <v/>
      </c>
      <c r="G802" s="67" t="str">
        <f>IF(FT!B802&lt;&gt;"",FT!B802*100,"")</f>
        <v/>
      </c>
      <c r="H802" s="67" t="str">
        <f t="shared" si="20"/>
        <v/>
      </c>
    </row>
    <row r="803" spans="6:8">
      <c r="F803" s="67" t="str">
        <f>IF(FT!A803&lt;&gt;"",FT!A803*10,"")</f>
        <v/>
      </c>
      <c r="G803" s="67" t="str">
        <f>IF(FT!B803&lt;&gt;"",FT!B803*100,"")</f>
        <v/>
      </c>
      <c r="H803" s="67" t="str">
        <f t="shared" si="20"/>
        <v/>
      </c>
    </row>
    <row r="804" spans="6:8">
      <c r="F804" s="67" t="str">
        <f>IF(FT!A804&lt;&gt;"",FT!A804*10,"")</f>
        <v/>
      </c>
      <c r="G804" s="67" t="str">
        <f>IF(FT!B804&lt;&gt;"",FT!B804*100,"")</f>
        <v/>
      </c>
      <c r="H804" s="67" t="str">
        <f t="shared" si="20"/>
        <v/>
      </c>
    </row>
    <row r="805" spans="6:8">
      <c r="F805" s="67" t="str">
        <f>IF(FT!A805&lt;&gt;"",FT!A805*10,"")</f>
        <v/>
      </c>
      <c r="G805" s="67" t="str">
        <f>IF(FT!B805&lt;&gt;"",FT!B805*100,"")</f>
        <v/>
      </c>
      <c r="H805" s="67" t="str">
        <f t="shared" si="20"/>
        <v/>
      </c>
    </row>
    <row r="806" spans="6:8">
      <c r="F806" s="67" t="str">
        <f>IF(FT!A806&lt;&gt;"",FT!A806*10,"")</f>
        <v/>
      </c>
      <c r="G806" s="67" t="str">
        <f>IF(FT!B806&lt;&gt;"",FT!B806*100,"")</f>
        <v/>
      </c>
      <c r="H806" s="67" t="str">
        <f t="shared" si="20"/>
        <v/>
      </c>
    </row>
    <row r="807" spans="6:8">
      <c r="F807" s="67" t="str">
        <f>IF(FT!A807&lt;&gt;"",FT!A807*10,"")</f>
        <v/>
      </c>
      <c r="G807" s="67" t="str">
        <f>IF(FT!B807&lt;&gt;"",FT!B807*100,"")</f>
        <v/>
      </c>
      <c r="H807" s="67" t="str">
        <f t="shared" si="20"/>
        <v/>
      </c>
    </row>
    <row r="808" spans="6:8">
      <c r="F808" s="67" t="str">
        <f>IF(FT!A808&lt;&gt;"",FT!A808*10,"")</f>
        <v/>
      </c>
      <c r="G808" s="67" t="str">
        <f>IF(FT!B808&lt;&gt;"",FT!B808*100,"")</f>
        <v/>
      </c>
      <c r="H808" s="67" t="str">
        <f t="shared" si="20"/>
        <v/>
      </c>
    </row>
    <row r="809" spans="6:8">
      <c r="F809" s="67" t="str">
        <f>IF(FT!A809&lt;&gt;"",FT!A809*10,"")</f>
        <v/>
      </c>
      <c r="G809" s="67" t="str">
        <f>IF(FT!B809&lt;&gt;"",FT!B809*100,"")</f>
        <v/>
      </c>
      <c r="H809" s="67" t="str">
        <f t="shared" si="20"/>
        <v/>
      </c>
    </row>
    <row r="810" spans="6:8">
      <c r="F810" s="67" t="str">
        <f>IF(FT!A810&lt;&gt;"",FT!A810*10,"")</f>
        <v/>
      </c>
      <c r="G810" s="67" t="str">
        <f>IF(FT!B810&lt;&gt;"",FT!B810*100,"")</f>
        <v/>
      </c>
      <c r="H810" s="67" t="str">
        <f t="shared" si="20"/>
        <v/>
      </c>
    </row>
    <row r="811" spans="6:8">
      <c r="F811" s="67" t="str">
        <f>IF(FT!A811&lt;&gt;"",FT!A811*10,"")</f>
        <v/>
      </c>
      <c r="G811" s="67" t="str">
        <f>IF(FT!B811&lt;&gt;"",FT!B811*100,"")</f>
        <v/>
      </c>
      <c r="H811" s="67" t="str">
        <f t="shared" si="20"/>
        <v/>
      </c>
    </row>
    <row r="812" spans="6:8">
      <c r="F812" s="67" t="str">
        <f>IF(FT!A812&lt;&gt;"",FT!A812*10,"")</f>
        <v/>
      </c>
      <c r="G812" s="67" t="str">
        <f>IF(FT!B812&lt;&gt;"",FT!B812*100,"")</f>
        <v/>
      </c>
      <c r="H812" s="67" t="str">
        <f t="shared" si="20"/>
        <v/>
      </c>
    </row>
    <row r="813" spans="6:8">
      <c r="F813" s="67" t="str">
        <f>IF(FT!A813&lt;&gt;"",FT!A813*10,"")</f>
        <v/>
      </c>
      <c r="G813" s="67" t="str">
        <f>IF(FT!B813&lt;&gt;"",FT!B813*100,"")</f>
        <v/>
      </c>
      <c r="H813" s="67" t="str">
        <f t="shared" si="20"/>
        <v/>
      </c>
    </row>
    <row r="814" spans="6:8">
      <c r="F814" s="67" t="str">
        <f>IF(FT!A814&lt;&gt;"",FT!A814*10,"")</f>
        <v/>
      </c>
      <c r="G814" s="67" t="str">
        <f>IF(FT!B814&lt;&gt;"",FT!B814*100,"")</f>
        <v/>
      </c>
      <c r="H814" s="67" t="str">
        <f t="shared" si="20"/>
        <v/>
      </c>
    </row>
    <row r="815" spans="6:8">
      <c r="F815" s="67" t="str">
        <f>IF(FT!A815&lt;&gt;"",FT!A815*10,"")</f>
        <v/>
      </c>
      <c r="G815" s="67" t="str">
        <f>IF(FT!B815&lt;&gt;"",FT!B815*100,"")</f>
        <v/>
      </c>
      <c r="H815" s="67" t="str">
        <f t="shared" si="20"/>
        <v/>
      </c>
    </row>
    <row r="816" spans="6:8">
      <c r="F816" s="67" t="str">
        <f>IF(FT!A816&lt;&gt;"",FT!A816*10,"")</f>
        <v/>
      </c>
      <c r="G816" s="67" t="str">
        <f>IF(FT!B816&lt;&gt;"",FT!B816*100,"")</f>
        <v/>
      </c>
      <c r="H816" s="67" t="str">
        <f t="shared" si="20"/>
        <v/>
      </c>
    </row>
    <row r="817" spans="6:8">
      <c r="F817" s="67" t="str">
        <f>IF(FT!A817&lt;&gt;"",FT!A817*10,"")</f>
        <v/>
      </c>
      <c r="G817" s="67" t="str">
        <f>IF(FT!B817&lt;&gt;"",FT!B817*100,"")</f>
        <v/>
      </c>
      <c r="H817" s="67" t="str">
        <f t="shared" si="20"/>
        <v/>
      </c>
    </row>
    <row r="818" spans="6:8">
      <c r="F818" s="67" t="str">
        <f>IF(FT!A818&lt;&gt;"",FT!A818*10,"")</f>
        <v/>
      </c>
      <c r="G818" s="67" t="str">
        <f>IF(FT!B818&lt;&gt;"",FT!B818*100,"")</f>
        <v/>
      </c>
      <c r="H818" s="67" t="str">
        <f t="shared" si="20"/>
        <v/>
      </c>
    </row>
    <row r="819" spans="6:8">
      <c r="F819" s="67" t="str">
        <f>IF(FT!A819&lt;&gt;"",FT!A819*10,"")</f>
        <v/>
      </c>
      <c r="G819" s="67" t="str">
        <f>IF(FT!B819&lt;&gt;"",FT!B819*100,"")</f>
        <v/>
      </c>
      <c r="H819" s="67" t="str">
        <f t="shared" si="20"/>
        <v/>
      </c>
    </row>
    <row r="820" spans="6:8">
      <c r="F820" s="67" t="str">
        <f>IF(FT!A820&lt;&gt;"",FT!A820*10,"")</f>
        <v/>
      </c>
      <c r="G820" s="67" t="str">
        <f>IF(FT!B820&lt;&gt;"",FT!B820*100,"")</f>
        <v/>
      </c>
      <c r="H820" s="67" t="str">
        <f t="shared" si="20"/>
        <v/>
      </c>
    </row>
    <row r="821" spans="6:8">
      <c r="F821" s="67" t="str">
        <f>IF(FT!A821&lt;&gt;"",FT!A821*10,"")</f>
        <v/>
      </c>
      <c r="G821" s="67" t="str">
        <f>IF(FT!B821&lt;&gt;"",FT!B821*100,"")</f>
        <v/>
      </c>
      <c r="H821" s="67" t="str">
        <f t="shared" si="20"/>
        <v/>
      </c>
    </row>
    <row r="822" spans="6:8">
      <c r="F822" s="67" t="str">
        <f>IF(FT!A822&lt;&gt;"",FT!A822*10,"")</f>
        <v/>
      </c>
      <c r="G822" s="67" t="str">
        <f>IF(FT!B822&lt;&gt;"",FT!B822*100,"")</f>
        <v/>
      </c>
      <c r="H822" s="67" t="str">
        <f t="shared" si="20"/>
        <v/>
      </c>
    </row>
    <row r="823" spans="6:8">
      <c r="F823" s="67" t="str">
        <f>IF(FT!A823&lt;&gt;"",FT!A823*10,"")</f>
        <v/>
      </c>
      <c r="G823" s="67" t="str">
        <f>IF(FT!B823&lt;&gt;"",FT!B823*100,"")</f>
        <v/>
      </c>
      <c r="H823" s="67" t="str">
        <f t="shared" si="20"/>
        <v/>
      </c>
    </row>
    <row r="824" spans="6:8">
      <c r="F824" s="67" t="str">
        <f>IF(FT!A824&lt;&gt;"",FT!A824*10,"")</f>
        <v/>
      </c>
      <c r="G824" s="67" t="str">
        <f>IF(FT!B824&lt;&gt;"",FT!B824*100,"")</f>
        <v/>
      </c>
      <c r="H824" s="67" t="str">
        <f t="shared" si="20"/>
        <v/>
      </c>
    </row>
    <row r="825" spans="6:8">
      <c r="F825" s="67" t="str">
        <f>IF(FT!A825&lt;&gt;"",FT!A825*10,"")</f>
        <v/>
      </c>
      <c r="G825" s="67" t="str">
        <f>IF(FT!B825&lt;&gt;"",FT!B825*100,"")</f>
        <v/>
      </c>
      <c r="H825" s="67" t="str">
        <f t="shared" si="20"/>
        <v/>
      </c>
    </row>
    <row r="826" spans="6:8">
      <c r="F826" s="67" t="str">
        <f>IF(FT!A826&lt;&gt;"",FT!A826*10,"")</f>
        <v/>
      </c>
      <c r="G826" s="67" t="str">
        <f>IF(FT!B826&lt;&gt;"",FT!B826*100,"")</f>
        <v/>
      </c>
      <c r="H826" s="67" t="str">
        <f t="shared" si="20"/>
        <v/>
      </c>
    </row>
    <row r="827" spans="6:8">
      <c r="F827" s="67" t="str">
        <f>IF(FT!A827&lt;&gt;"",FT!A827*10,"")</f>
        <v/>
      </c>
      <c r="G827" s="67" t="str">
        <f>IF(FT!B827&lt;&gt;"",FT!B827*100,"")</f>
        <v/>
      </c>
      <c r="H827" s="67" t="str">
        <f t="shared" si="20"/>
        <v/>
      </c>
    </row>
    <row r="828" spans="6:8">
      <c r="F828" s="67" t="str">
        <f>IF(FT!A828&lt;&gt;"",FT!A828*10,"")</f>
        <v/>
      </c>
      <c r="G828" s="67" t="str">
        <f>IF(FT!B828&lt;&gt;"",FT!B828*100,"")</f>
        <v/>
      </c>
      <c r="H828" s="67" t="str">
        <f t="shared" si="20"/>
        <v/>
      </c>
    </row>
    <row r="829" spans="6:8">
      <c r="F829" s="67" t="str">
        <f>IF(FT!A829&lt;&gt;"",FT!A829*10,"")</f>
        <v/>
      </c>
      <c r="G829" s="67" t="str">
        <f>IF(FT!B829&lt;&gt;"",FT!B829*100,"")</f>
        <v/>
      </c>
      <c r="H829" s="67" t="str">
        <f t="shared" si="20"/>
        <v/>
      </c>
    </row>
    <row r="830" spans="6:8">
      <c r="F830" s="67" t="str">
        <f>IF(FT!A830&lt;&gt;"",FT!A830*10,"")</f>
        <v/>
      </c>
      <c r="G830" s="67" t="str">
        <f>IF(FT!B830&lt;&gt;"",FT!B830*100,"")</f>
        <v/>
      </c>
      <c r="H830" s="67" t="str">
        <f t="shared" si="20"/>
        <v/>
      </c>
    </row>
    <row r="831" spans="6:8">
      <c r="F831" s="67" t="str">
        <f>IF(FT!A831&lt;&gt;"",FT!A831*10,"")</f>
        <v/>
      </c>
      <c r="G831" s="67" t="str">
        <f>IF(FT!B831&lt;&gt;"",FT!B831*100,"")</f>
        <v/>
      </c>
      <c r="H831" s="67" t="str">
        <f t="shared" si="20"/>
        <v/>
      </c>
    </row>
    <row r="832" spans="6:8">
      <c r="F832" s="67" t="str">
        <f>IF(FT!A832&lt;&gt;"",FT!A832*10,"")</f>
        <v/>
      </c>
      <c r="G832" s="67" t="str">
        <f>IF(FT!B832&lt;&gt;"",FT!B832*100,"")</f>
        <v/>
      </c>
      <c r="H832" s="67" t="str">
        <f t="shared" si="20"/>
        <v/>
      </c>
    </row>
    <row r="833" spans="6:8">
      <c r="F833" s="67" t="str">
        <f>IF(FT!A833&lt;&gt;"",FT!A833*10,"")</f>
        <v/>
      </c>
      <c r="G833" s="67" t="str">
        <f>IF(FT!B833&lt;&gt;"",FT!B833*100,"")</f>
        <v/>
      </c>
      <c r="H833" s="67" t="str">
        <f t="shared" si="20"/>
        <v/>
      </c>
    </row>
    <row r="834" spans="6:8">
      <c r="F834" s="67" t="str">
        <f>IF(FT!A834&lt;&gt;"",FT!A834*10,"")</f>
        <v/>
      </c>
      <c r="G834" s="67" t="str">
        <f>IF(FT!B834&lt;&gt;"",FT!B834*100,"")</f>
        <v/>
      </c>
      <c r="H834" s="67" t="str">
        <f t="shared" si="20"/>
        <v/>
      </c>
    </row>
    <row r="835" spans="6:8">
      <c r="F835" s="67" t="str">
        <f>IF(FT!A835&lt;&gt;"",FT!A835*10,"")</f>
        <v/>
      </c>
      <c r="G835" s="67" t="str">
        <f>IF(FT!B835&lt;&gt;"",FT!B835*100,"")</f>
        <v/>
      </c>
      <c r="H835" s="67" t="str">
        <f t="shared" ref="H835:H898" si="21">(IF(F835&lt;&gt;"",1,""))</f>
        <v/>
      </c>
    </row>
    <row r="836" spans="6:8">
      <c r="F836" s="67" t="str">
        <f>IF(FT!A836&lt;&gt;"",FT!A836*10,"")</f>
        <v/>
      </c>
      <c r="G836" s="67" t="str">
        <f>IF(FT!B836&lt;&gt;"",FT!B836*100,"")</f>
        <v/>
      </c>
      <c r="H836" s="67" t="str">
        <f t="shared" si="21"/>
        <v/>
      </c>
    </row>
    <row r="837" spans="6:8">
      <c r="F837" s="67" t="str">
        <f>IF(FT!A837&lt;&gt;"",FT!A837*10,"")</f>
        <v/>
      </c>
      <c r="G837" s="67" t="str">
        <f>IF(FT!B837&lt;&gt;"",FT!B837*100,"")</f>
        <v/>
      </c>
      <c r="H837" s="67" t="str">
        <f t="shared" si="21"/>
        <v/>
      </c>
    </row>
    <row r="838" spans="6:8">
      <c r="F838" s="67" t="str">
        <f>IF(FT!A838&lt;&gt;"",FT!A838*10,"")</f>
        <v/>
      </c>
      <c r="G838" s="67" t="str">
        <f>IF(FT!B838&lt;&gt;"",FT!B838*100,"")</f>
        <v/>
      </c>
      <c r="H838" s="67" t="str">
        <f t="shared" si="21"/>
        <v/>
      </c>
    </row>
    <row r="839" spans="6:8">
      <c r="F839" s="67" t="str">
        <f>IF(FT!A839&lt;&gt;"",FT!A839*10,"")</f>
        <v/>
      </c>
      <c r="G839" s="67" t="str">
        <f>IF(FT!B839&lt;&gt;"",FT!B839*100,"")</f>
        <v/>
      </c>
      <c r="H839" s="67" t="str">
        <f t="shared" si="21"/>
        <v/>
      </c>
    </row>
    <row r="840" spans="6:8">
      <c r="F840" s="67" t="str">
        <f>IF(FT!A840&lt;&gt;"",FT!A840*10,"")</f>
        <v/>
      </c>
      <c r="G840" s="67" t="str">
        <f>IF(FT!B840&lt;&gt;"",FT!B840*100,"")</f>
        <v/>
      </c>
      <c r="H840" s="67" t="str">
        <f t="shared" si="21"/>
        <v/>
      </c>
    </row>
    <row r="841" spans="6:8">
      <c r="F841" s="67" t="str">
        <f>IF(FT!A841&lt;&gt;"",FT!A841*10,"")</f>
        <v/>
      </c>
      <c r="G841" s="67" t="str">
        <f>IF(FT!B841&lt;&gt;"",FT!B841*100,"")</f>
        <v/>
      </c>
      <c r="H841" s="67" t="str">
        <f t="shared" si="21"/>
        <v/>
      </c>
    </row>
    <row r="842" spans="6:8">
      <c r="F842" s="67" t="str">
        <f>IF(FT!A842&lt;&gt;"",FT!A842*10,"")</f>
        <v/>
      </c>
      <c r="G842" s="67" t="str">
        <f>IF(FT!B842&lt;&gt;"",FT!B842*100,"")</f>
        <v/>
      </c>
      <c r="H842" s="67" t="str">
        <f t="shared" si="21"/>
        <v/>
      </c>
    </row>
    <row r="843" spans="6:8">
      <c r="F843" s="67" t="str">
        <f>IF(FT!A843&lt;&gt;"",FT!A843*10,"")</f>
        <v/>
      </c>
      <c r="G843" s="67" t="str">
        <f>IF(FT!B843&lt;&gt;"",FT!B843*100,"")</f>
        <v/>
      </c>
      <c r="H843" s="67" t="str">
        <f t="shared" si="21"/>
        <v/>
      </c>
    </row>
    <row r="844" spans="6:8">
      <c r="F844" s="67" t="str">
        <f>IF(FT!A844&lt;&gt;"",FT!A844*10,"")</f>
        <v/>
      </c>
      <c r="G844" s="67" t="str">
        <f>IF(FT!B844&lt;&gt;"",FT!B844*100,"")</f>
        <v/>
      </c>
      <c r="H844" s="67" t="str">
        <f t="shared" si="21"/>
        <v/>
      </c>
    </row>
    <row r="845" spans="6:8">
      <c r="F845" s="67" t="str">
        <f>IF(FT!A845&lt;&gt;"",FT!A845*10,"")</f>
        <v/>
      </c>
      <c r="G845" s="67" t="str">
        <f>IF(FT!B845&lt;&gt;"",FT!B845*100,"")</f>
        <v/>
      </c>
      <c r="H845" s="67" t="str">
        <f t="shared" si="21"/>
        <v/>
      </c>
    </row>
    <row r="846" spans="6:8">
      <c r="F846" s="67" t="str">
        <f>IF(FT!A846&lt;&gt;"",FT!A846*10,"")</f>
        <v/>
      </c>
      <c r="G846" s="67" t="str">
        <f>IF(FT!B846&lt;&gt;"",FT!B846*100,"")</f>
        <v/>
      </c>
      <c r="H846" s="67" t="str">
        <f t="shared" si="21"/>
        <v/>
      </c>
    </row>
    <row r="847" spans="6:8">
      <c r="F847" s="67" t="str">
        <f>IF(FT!A847&lt;&gt;"",FT!A847*10,"")</f>
        <v/>
      </c>
      <c r="G847" s="67" t="str">
        <f>IF(FT!B847&lt;&gt;"",FT!B847*100,"")</f>
        <v/>
      </c>
      <c r="H847" s="67" t="str">
        <f t="shared" si="21"/>
        <v/>
      </c>
    </row>
    <row r="848" spans="6:8">
      <c r="F848" s="67" t="str">
        <f>IF(FT!A848&lt;&gt;"",FT!A848*10,"")</f>
        <v/>
      </c>
      <c r="G848" s="67" t="str">
        <f>IF(FT!B848&lt;&gt;"",FT!B848*100,"")</f>
        <v/>
      </c>
      <c r="H848" s="67" t="str">
        <f t="shared" si="21"/>
        <v/>
      </c>
    </row>
    <row r="849" spans="6:8">
      <c r="F849" s="67" t="str">
        <f>IF(FT!A849&lt;&gt;"",FT!A849*10,"")</f>
        <v/>
      </c>
      <c r="G849" s="67" t="str">
        <f>IF(FT!B849&lt;&gt;"",FT!B849*100,"")</f>
        <v/>
      </c>
      <c r="H849" s="67" t="str">
        <f t="shared" si="21"/>
        <v/>
      </c>
    </row>
    <row r="850" spans="6:8">
      <c r="F850" s="67" t="str">
        <f>IF(FT!A850&lt;&gt;"",FT!A850*10,"")</f>
        <v/>
      </c>
      <c r="G850" s="67" t="str">
        <f>IF(FT!B850&lt;&gt;"",FT!B850*100,"")</f>
        <v/>
      </c>
      <c r="H850" s="67" t="str">
        <f t="shared" si="21"/>
        <v/>
      </c>
    </row>
    <row r="851" spans="6:8">
      <c r="F851" s="67" t="str">
        <f>IF(FT!A851&lt;&gt;"",FT!A851*10,"")</f>
        <v/>
      </c>
      <c r="G851" s="67" t="str">
        <f>IF(FT!B851&lt;&gt;"",FT!B851*100,"")</f>
        <v/>
      </c>
      <c r="H851" s="67" t="str">
        <f t="shared" si="21"/>
        <v/>
      </c>
    </row>
    <row r="852" spans="6:8">
      <c r="F852" s="67" t="str">
        <f>IF(FT!A852&lt;&gt;"",FT!A852*10,"")</f>
        <v/>
      </c>
      <c r="G852" s="67" t="str">
        <f>IF(FT!B852&lt;&gt;"",FT!B852*100,"")</f>
        <v/>
      </c>
      <c r="H852" s="67" t="str">
        <f t="shared" si="21"/>
        <v/>
      </c>
    </row>
    <row r="853" spans="6:8">
      <c r="F853" s="67" t="str">
        <f>IF(FT!A853&lt;&gt;"",FT!A853*10,"")</f>
        <v/>
      </c>
      <c r="G853" s="67" t="str">
        <f>IF(FT!B853&lt;&gt;"",FT!B853*100,"")</f>
        <v/>
      </c>
      <c r="H853" s="67" t="str">
        <f t="shared" si="21"/>
        <v/>
      </c>
    </row>
    <row r="854" spans="6:8">
      <c r="F854" s="67" t="str">
        <f>IF(FT!A854&lt;&gt;"",FT!A854*10,"")</f>
        <v/>
      </c>
      <c r="G854" s="67" t="str">
        <f>IF(FT!B854&lt;&gt;"",FT!B854*100,"")</f>
        <v/>
      </c>
      <c r="H854" s="67" t="str">
        <f t="shared" si="21"/>
        <v/>
      </c>
    </row>
    <row r="855" spans="6:8">
      <c r="F855" s="67" t="str">
        <f>IF(FT!A855&lt;&gt;"",FT!A855*10,"")</f>
        <v/>
      </c>
      <c r="G855" s="67" t="str">
        <f>IF(FT!B855&lt;&gt;"",FT!B855*100,"")</f>
        <v/>
      </c>
      <c r="H855" s="67" t="str">
        <f t="shared" si="21"/>
        <v/>
      </c>
    </row>
    <row r="856" spans="6:8">
      <c r="F856" s="67" t="str">
        <f>IF(FT!A856&lt;&gt;"",FT!A856*10,"")</f>
        <v/>
      </c>
      <c r="G856" s="67" t="str">
        <f>IF(FT!B856&lt;&gt;"",FT!B856*100,"")</f>
        <v/>
      </c>
      <c r="H856" s="67" t="str">
        <f t="shared" si="21"/>
        <v/>
      </c>
    </row>
    <row r="857" spans="6:8">
      <c r="F857" s="67" t="str">
        <f>IF(FT!A857&lt;&gt;"",FT!A857*10,"")</f>
        <v/>
      </c>
      <c r="G857" s="67" t="str">
        <f>IF(FT!B857&lt;&gt;"",FT!B857*100,"")</f>
        <v/>
      </c>
      <c r="H857" s="67" t="str">
        <f t="shared" si="21"/>
        <v/>
      </c>
    </row>
    <row r="858" spans="6:8">
      <c r="F858" s="67" t="str">
        <f>IF(FT!A858&lt;&gt;"",FT!A858*10,"")</f>
        <v/>
      </c>
      <c r="G858" s="67" t="str">
        <f>IF(FT!B858&lt;&gt;"",FT!B858*100,"")</f>
        <v/>
      </c>
      <c r="H858" s="67" t="str">
        <f t="shared" si="21"/>
        <v/>
      </c>
    </row>
    <row r="859" spans="6:8">
      <c r="F859" s="67" t="str">
        <f>IF(FT!A859&lt;&gt;"",FT!A859*10,"")</f>
        <v/>
      </c>
      <c r="G859" s="67" t="str">
        <f>IF(FT!B859&lt;&gt;"",FT!B859*100,"")</f>
        <v/>
      </c>
      <c r="H859" s="67" t="str">
        <f t="shared" si="21"/>
        <v/>
      </c>
    </row>
    <row r="860" spans="6:8">
      <c r="F860" s="67" t="str">
        <f>IF(FT!A860&lt;&gt;"",FT!A860*10,"")</f>
        <v/>
      </c>
      <c r="G860" s="67" t="str">
        <f>IF(FT!B860&lt;&gt;"",FT!B860*100,"")</f>
        <v/>
      </c>
      <c r="H860" s="67" t="str">
        <f t="shared" si="21"/>
        <v/>
      </c>
    </row>
    <row r="861" spans="6:8">
      <c r="F861" s="67" t="str">
        <f>IF(FT!A861&lt;&gt;"",FT!A861*10,"")</f>
        <v/>
      </c>
      <c r="G861" s="67" t="str">
        <f>IF(FT!B861&lt;&gt;"",FT!B861*100,"")</f>
        <v/>
      </c>
      <c r="H861" s="67" t="str">
        <f t="shared" si="21"/>
        <v/>
      </c>
    </row>
    <row r="862" spans="6:8">
      <c r="F862" s="67" t="str">
        <f>IF(FT!A862&lt;&gt;"",FT!A862*10,"")</f>
        <v/>
      </c>
      <c r="G862" s="67" t="str">
        <f>IF(FT!B862&lt;&gt;"",FT!B862*100,"")</f>
        <v/>
      </c>
      <c r="H862" s="67" t="str">
        <f t="shared" si="21"/>
        <v/>
      </c>
    </row>
    <row r="863" spans="6:8">
      <c r="F863" s="67" t="str">
        <f>IF(FT!A863&lt;&gt;"",FT!A863*10,"")</f>
        <v/>
      </c>
      <c r="G863" s="67" t="str">
        <f>IF(FT!B863&lt;&gt;"",FT!B863*100,"")</f>
        <v/>
      </c>
      <c r="H863" s="67" t="str">
        <f t="shared" si="21"/>
        <v/>
      </c>
    </row>
    <row r="864" spans="6:8">
      <c r="F864" s="67" t="str">
        <f>IF(FT!A864&lt;&gt;"",FT!A864*10,"")</f>
        <v/>
      </c>
      <c r="G864" s="67" t="str">
        <f>IF(FT!B864&lt;&gt;"",FT!B864*100,"")</f>
        <v/>
      </c>
      <c r="H864" s="67" t="str">
        <f t="shared" si="21"/>
        <v/>
      </c>
    </row>
    <row r="865" spans="6:8">
      <c r="F865" s="67" t="str">
        <f>IF(FT!A865&lt;&gt;"",FT!A865*10,"")</f>
        <v/>
      </c>
      <c r="G865" s="67" t="str">
        <f>IF(FT!B865&lt;&gt;"",FT!B865*100,"")</f>
        <v/>
      </c>
      <c r="H865" s="67" t="str">
        <f t="shared" si="21"/>
        <v/>
      </c>
    </row>
    <row r="866" spans="6:8">
      <c r="F866" s="67" t="str">
        <f>IF(FT!A866&lt;&gt;"",FT!A866*10,"")</f>
        <v/>
      </c>
      <c r="G866" s="67" t="str">
        <f>IF(FT!B866&lt;&gt;"",FT!B866*100,"")</f>
        <v/>
      </c>
      <c r="H866" s="67" t="str">
        <f t="shared" si="21"/>
        <v/>
      </c>
    </row>
    <row r="867" spans="6:8">
      <c r="F867" s="67" t="str">
        <f>IF(FT!A867&lt;&gt;"",FT!A867*10,"")</f>
        <v/>
      </c>
      <c r="G867" s="67" t="str">
        <f>IF(FT!B867&lt;&gt;"",FT!B867*100,"")</f>
        <v/>
      </c>
      <c r="H867" s="67" t="str">
        <f t="shared" si="21"/>
        <v/>
      </c>
    </row>
    <row r="868" spans="6:8">
      <c r="F868" s="67" t="str">
        <f>IF(FT!A868&lt;&gt;"",FT!A868*10,"")</f>
        <v/>
      </c>
      <c r="G868" s="67" t="str">
        <f>IF(FT!B868&lt;&gt;"",FT!B868*100,"")</f>
        <v/>
      </c>
      <c r="H868" s="67" t="str">
        <f t="shared" si="21"/>
        <v/>
      </c>
    </row>
    <row r="869" spans="6:8">
      <c r="F869" s="67" t="str">
        <f>IF(FT!A869&lt;&gt;"",FT!A869*10,"")</f>
        <v/>
      </c>
      <c r="G869" s="67" t="str">
        <f>IF(FT!B869&lt;&gt;"",FT!B869*100,"")</f>
        <v/>
      </c>
      <c r="H869" s="67" t="str">
        <f t="shared" si="21"/>
        <v/>
      </c>
    </row>
    <row r="870" spans="6:8">
      <c r="F870" s="67" t="str">
        <f>IF(FT!A870&lt;&gt;"",FT!A870*10,"")</f>
        <v/>
      </c>
      <c r="G870" s="67" t="str">
        <f>IF(FT!B870&lt;&gt;"",FT!B870*100,"")</f>
        <v/>
      </c>
      <c r="H870" s="67" t="str">
        <f t="shared" si="21"/>
        <v/>
      </c>
    </row>
    <row r="871" spans="6:8">
      <c r="F871" s="67" t="str">
        <f>IF(FT!A871&lt;&gt;"",FT!A871*10,"")</f>
        <v/>
      </c>
      <c r="G871" s="67" t="str">
        <f>IF(FT!B871&lt;&gt;"",FT!B871*100,"")</f>
        <v/>
      </c>
      <c r="H871" s="67" t="str">
        <f t="shared" si="21"/>
        <v/>
      </c>
    </row>
    <row r="872" spans="6:8">
      <c r="F872" s="67" t="str">
        <f>IF(FT!A872&lt;&gt;"",FT!A872*10,"")</f>
        <v/>
      </c>
      <c r="G872" s="67" t="str">
        <f>IF(FT!B872&lt;&gt;"",FT!B872*100,"")</f>
        <v/>
      </c>
      <c r="H872" s="67" t="str">
        <f t="shared" si="21"/>
        <v/>
      </c>
    </row>
    <row r="873" spans="6:8">
      <c r="F873" s="67" t="str">
        <f>IF(FT!A873&lt;&gt;"",FT!A873*10,"")</f>
        <v/>
      </c>
      <c r="G873" s="67" t="str">
        <f>IF(FT!B873&lt;&gt;"",FT!B873*100,"")</f>
        <v/>
      </c>
      <c r="H873" s="67" t="str">
        <f t="shared" si="21"/>
        <v/>
      </c>
    </row>
    <row r="874" spans="6:8">
      <c r="F874" s="67" t="str">
        <f>IF(FT!A874&lt;&gt;"",FT!A874*10,"")</f>
        <v/>
      </c>
      <c r="G874" s="67" t="str">
        <f>IF(FT!B874&lt;&gt;"",FT!B874*100,"")</f>
        <v/>
      </c>
      <c r="H874" s="67" t="str">
        <f t="shared" si="21"/>
        <v/>
      </c>
    </row>
    <row r="875" spans="6:8">
      <c r="F875" s="67" t="str">
        <f>IF(FT!A875&lt;&gt;"",FT!A875*10,"")</f>
        <v/>
      </c>
      <c r="G875" s="67" t="str">
        <f>IF(FT!B875&lt;&gt;"",FT!B875*100,"")</f>
        <v/>
      </c>
      <c r="H875" s="67" t="str">
        <f t="shared" si="21"/>
        <v/>
      </c>
    </row>
    <row r="876" spans="6:8">
      <c r="F876" s="67" t="str">
        <f>IF(FT!A876&lt;&gt;"",FT!A876*10,"")</f>
        <v/>
      </c>
      <c r="G876" s="67" t="str">
        <f>IF(FT!B876&lt;&gt;"",FT!B876*100,"")</f>
        <v/>
      </c>
      <c r="H876" s="67" t="str">
        <f t="shared" si="21"/>
        <v/>
      </c>
    </row>
    <row r="877" spans="6:8">
      <c r="F877" s="67" t="str">
        <f>IF(FT!A877&lt;&gt;"",FT!A877*10,"")</f>
        <v/>
      </c>
      <c r="G877" s="67" t="str">
        <f>IF(FT!B877&lt;&gt;"",FT!B877*100,"")</f>
        <v/>
      </c>
      <c r="H877" s="67" t="str">
        <f t="shared" si="21"/>
        <v/>
      </c>
    </row>
    <row r="878" spans="6:8">
      <c r="F878" s="67" t="str">
        <f>IF(FT!A878&lt;&gt;"",FT!A878*10,"")</f>
        <v/>
      </c>
      <c r="G878" s="67" t="str">
        <f>IF(FT!B878&lt;&gt;"",FT!B878*100,"")</f>
        <v/>
      </c>
      <c r="H878" s="67" t="str">
        <f t="shared" si="21"/>
        <v/>
      </c>
    </row>
    <row r="879" spans="6:8">
      <c r="F879" s="67" t="str">
        <f>IF(FT!A879&lt;&gt;"",FT!A879*10,"")</f>
        <v/>
      </c>
      <c r="G879" s="67" t="str">
        <f>IF(FT!B879&lt;&gt;"",FT!B879*100,"")</f>
        <v/>
      </c>
      <c r="H879" s="67" t="str">
        <f t="shared" si="21"/>
        <v/>
      </c>
    </row>
    <row r="880" spans="6:8">
      <c r="F880" s="67" t="str">
        <f>IF(FT!A880&lt;&gt;"",FT!A880*10,"")</f>
        <v/>
      </c>
      <c r="G880" s="67" t="str">
        <f>IF(FT!B880&lt;&gt;"",FT!B880*100,"")</f>
        <v/>
      </c>
      <c r="H880" s="67" t="str">
        <f t="shared" si="21"/>
        <v/>
      </c>
    </row>
    <row r="881" spans="6:8">
      <c r="F881" s="67" t="str">
        <f>IF(FT!A881&lt;&gt;"",FT!A881*10,"")</f>
        <v/>
      </c>
      <c r="G881" s="67" t="str">
        <f>IF(FT!B881&lt;&gt;"",FT!B881*100,"")</f>
        <v/>
      </c>
      <c r="H881" s="67" t="str">
        <f t="shared" si="21"/>
        <v/>
      </c>
    </row>
    <row r="882" spans="6:8">
      <c r="F882" s="67" t="str">
        <f>IF(FT!A882&lt;&gt;"",FT!A882*10,"")</f>
        <v/>
      </c>
      <c r="G882" s="67" t="str">
        <f>IF(FT!B882&lt;&gt;"",FT!B882*100,"")</f>
        <v/>
      </c>
      <c r="H882" s="67" t="str">
        <f t="shared" si="21"/>
        <v/>
      </c>
    </row>
    <row r="883" spans="6:8">
      <c r="F883" s="67" t="str">
        <f>IF(FT!A883&lt;&gt;"",FT!A883*10,"")</f>
        <v/>
      </c>
      <c r="G883" s="67" t="str">
        <f>IF(FT!B883&lt;&gt;"",FT!B883*100,"")</f>
        <v/>
      </c>
      <c r="H883" s="67" t="str">
        <f t="shared" si="21"/>
        <v/>
      </c>
    </row>
    <row r="884" spans="6:8">
      <c r="F884" s="67" t="str">
        <f>IF(FT!A884&lt;&gt;"",FT!A884*10,"")</f>
        <v/>
      </c>
      <c r="G884" s="67" t="str">
        <f>IF(FT!B884&lt;&gt;"",FT!B884*100,"")</f>
        <v/>
      </c>
      <c r="H884" s="67" t="str">
        <f t="shared" si="21"/>
        <v/>
      </c>
    </row>
    <row r="885" spans="6:8">
      <c r="F885" s="67" t="str">
        <f>IF(FT!A885&lt;&gt;"",FT!A885*10,"")</f>
        <v/>
      </c>
      <c r="G885" s="67" t="str">
        <f>IF(FT!B885&lt;&gt;"",FT!B885*100,"")</f>
        <v/>
      </c>
      <c r="H885" s="67" t="str">
        <f t="shared" si="21"/>
        <v/>
      </c>
    </row>
    <row r="886" spans="6:8">
      <c r="F886" s="67" t="str">
        <f>IF(FT!A886&lt;&gt;"",FT!A886*10,"")</f>
        <v/>
      </c>
      <c r="G886" s="67" t="str">
        <f>IF(FT!B886&lt;&gt;"",FT!B886*100,"")</f>
        <v/>
      </c>
      <c r="H886" s="67" t="str">
        <f t="shared" si="21"/>
        <v/>
      </c>
    </row>
    <row r="887" spans="6:8">
      <c r="F887" s="67" t="str">
        <f>IF(FT!A887&lt;&gt;"",FT!A887*10,"")</f>
        <v/>
      </c>
      <c r="G887" s="67" t="str">
        <f>IF(FT!B887&lt;&gt;"",FT!B887*100,"")</f>
        <v/>
      </c>
      <c r="H887" s="67" t="str">
        <f t="shared" si="21"/>
        <v/>
      </c>
    </row>
    <row r="888" spans="6:8">
      <c r="F888" s="67" t="str">
        <f>IF(FT!A888&lt;&gt;"",FT!A888*10,"")</f>
        <v/>
      </c>
      <c r="G888" s="67" t="str">
        <f>IF(FT!B888&lt;&gt;"",FT!B888*100,"")</f>
        <v/>
      </c>
      <c r="H888" s="67" t="str">
        <f t="shared" si="21"/>
        <v/>
      </c>
    </row>
    <row r="889" spans="6:8">
      <c r="F889" s="67" t="str">
        <f>IF(FT!A889&lt;&gt;"",FT!A889*10,"")</f>
        <v/>
      </c>
      <c r="G889" s="67" t="str">
        <f>IF(FT!B889&lt;&gt;"",FT!B889*100,"")</f>
        <v/>
      </c>
      <c r="H889" s="67" t="str">
        <f t="shared" si="21"/>
        <v/>
      </c>
    </row>
    <row r="890" spans="6:8">
      <c r="F890" s="67" t="str">
        <f>IF(FT!A890&lt;&gt;"",FT!A890*10,"")</f>
        <v/>
      </c>
      <c r="G890" s="67" t="str">
        <f>IF(FT!B890&lt;&gt;"",FT!B890*100,"")</f>
        <v/>
      </c>
      <c r="H890" s="67" t="str">
        <f t="shared" si="21"/>
        <v/>
      </c>
    </row>
    <row r="891" spans="6:8">
      <c r="F891" s="67" t="str">
        <f>IF(FT!A891&lt;&gt;"",FT!A891*10,"")</f>
        <v/>
      </c>
      <c r="G891" s="67" t="str">
        <f>IF(FT!B891&lt;&gt;"",FT!B891*100,"")</f>
        <v/>
      </c>
      <c r="H891" s="67" t="str">
        <f t="shared" si="21"/>
        <v/>
      </c>
    </row>
    <row r="892" spans="6:8">
      <c r="F892" s="67" t="str">
        <f>IF(FT!A892&lt;&gt;"",FT!A892*10,"")</f>
        <v/>
      </c>
      <c r="G892" s="67" t="str">
        <f>IF(FT!B892&lt;&gt;"",FT!B892*100,"")</f>
        <v/>
      </c>
      <c r="H892" s="67" t="str">
        <f t="shared" si="21"/>
        <v/>
      </c>
    </row>
    <row r="893" spans="6:8">
      <c r="F893" s="67" t="str">
        <f>IF(FT!A893&lt;&gt;"",FT!A893*10,"")</f>
        <v/>
      </c>
      <c r="G893" s="67" t="str">
        <f>IF(FT!B893&lt;&gt;"",FT!B893*100,"")</f>
        <v/>
      </c>
      <c r="H893" s="67" t="str">
        <f t="shared" si="21"/>
        <v/>
      </c>
    </row>
    <row r="894" spans="6:8">
      <c r="F894" s="67" t="str">
        <f>IF(FT!A894&lt;&gt;"",FT!A894*10,"")</f>
        <v/>
      </c>
      <c r="G894" s="67" t="str">
        <f>IF(FT!B894&lt;&gt;"",FT!B894*100,"")</f>
        <v/>
      </c>
      <c r="H894" s="67" t="str">
        <f t="shared" si="21"/>
        <v/>
      </c>
    </row>
    <row r="895" spans="6:8">
      <c r="F895" s="67" t="str">
        <f>IF(FT!A895&lt;&gt;"",FT!A895*10,"")</f>
        <v/>
      </c>
      <c r="G895" s="67" t="str">
        <f>IF(FT!B895&lt;&gt;"",FT!B895*100,"")</f>
        <v/>
      </c>
      <c r="H895" s="67" t="str">
        <f t="shared" si="21"/>
        <v/>
      </c>
    </row>
    <row r="896" spans="6:8">
      <c r="F896" s="67" t="str">
        <f>IF(FT!A896&lt;&gt;"",FT!A896*10,"")</f>
        <v/>
      </c>
      <c r="G896" s="67" t="str">
        <f>IF(FT!B896&lt;&gt;"",FT!B896*100,"")</f>
        <v/>
      </c>
      <c r="H896" s="67" t="str">
        <f t="shared" si="21"/>
        <v/>
      </c>
    </row>
    <row r="897" spans="6:8">
      <c r="F897" s="67" t="str">
        <f>IF(FT!A897&lt;&gt;"",FT!A897*10,"")</f>
        <v/>
      </c>
      <c r="G897" s="67" t="str">
        <f>IF(FT!B897&lt;&gt;"",FT!B897*100,"")</f>
        <v/>
      </c>
      <c r="H897" s="67" t="str">
        <f t="shared" si="21"/>
        <v/>
      </c>
    </row>
    <row r="898" spans="6:8">
      <c r="F898" s="67" t="str">
        <f>IF(FT!A898&lt;&gt;"",FT!A898*10,"")</f>
        <v/>
      </c>
      <c r="G898" s="67" t="str">
        <f>IF(FT!B898&lt;&gt;"",FT!B898*100,"")</f>
        <v/>
      </c>
      <c r="H898" s="67" t="str">
        <f t="shared" si="21"/>
        <v/>
      </c>
    </row>
    <row r="899" spans="6:8">
      <c r="F899" s="67" t="str">
        <f>IF(FT!A899&lt;&gt;"",FT!A899*10,"")</f>
        <v/>
      </c>
      <c r="G899" s="67" t="str">
        <f>IF(FT!B899&lt;&gt;"",FT!B899*100,"")</f>
        <v/>
      </c>
      <c r="H899" s="67" t="str">
        <f t="shared" ref="H899:H962" si="22">(IF(F899&lt;&gt;"",1,""))</f>
        <v/>
      </c>
    </row>
    <row r="900" spans="6:8">
      <c r="F900" s="67" t="str">
        <f>IF(FT!A900&lt;&gt;"",FT!A900*10,"")</f>
        <v/>
      </c>
      <c r="G900" s="67" t="str">
        <f>IF(FT!B900&lt;&gt;"",FT!B900*100,"")</f>
        <v/>
      </c>
      <c r="H900" s="67" t="str">
        <f t="shared" si="22"/>
        <v/>
      </c>
    </row>
    <row r="901" spans="6:8">
      <c r="F901" s="67" t="str">
        <f>IF(FT!A901&lt;&gt;"",FT!A901*10,"")</f>
        <v/>
      </c>
      <c r="G901" s="67" t="str">
        <f>IF(FT!B901&lt;&gt;"",FT!B901*100,"")</f>
        <v/>
      </c>
      <c r="H901" s="67" t="str">
        <f t="shared" si="22"/>
        <v/>
      </c>
    </row>
    <row r="902" spans="6:8">
      <c r="F902" s="67" t="str">
        <f>IF(FT!A902&lt;&gt;"",FT!A902*10,"")</f>
        <v/>
      </c>
      <c r="G902" s="67" t="str">
        <f>IF(FT!B902&lt;&gt;"",FT!B902*100,"")</f>
        <v/>
      </c>
      <c r="H902" s="67" t="str">
        <f t="shared" si="22"/>
        <v/>
      </c>
    </row>
    <row r="903" spans="6:8">
      <c r="F903" s="67" t="str">
        <f>IF(FT!A903&lt;&gt;"",FT!A903*10,"")</f>
        <v/>
      </c>
      <c r="G903" s="67" t="str">
        <f>IF(FT!B903&lt;&gt;"",FT!B903*100,"")</f>
        <v/>
      </c>
      <c r="H903" s="67" t="str">
        <f t="shared" si="22"/>
        <v/>
      </c>
    </row>
    <row r="904" spans="6:8">
      <c r="F904" s="67" t="str">
        <f>IF(FT!A904&lt;&gt;"",FT!A904*10,"")</f>
        <v/>
      </c>
      <c r="G904" s="67" t="str">
        <f>IF(FT!B904&lt;&gt;"",FT!B904*100,"")</f>
        <v/>
      </c>
      <c r="H904" s="67" t="str">
        <f t="shared" si="22"/>
        <v/>
      </c>
    </row>
    <row r="905" spans="6:8">
      <c r="F905" s="67" t="str">
        <f>IF(FT!A905&lt;&gt;"",FT!A905*10,"")</f>
        <v/>
      </c>
      <c r="G905" s="67" t="str">
        <f>IF(FT!B905&lt;&gt;"",FT!B905*100,"")</f>
        <v/>
      </c>
      <c r="H905" s="67" t="str">
        <f t="shared" si="22"/>
        <v/>
      </c>
    </row>
    <row r="906" spans="6:8">
      <c r="F906" s="67" t="str">
        <f>IF(FT!A906&lt;&gt;"",FT!A906*10,"")</f>
        <v/>
      </c>
      <c r="G906" s="67" t="str">
        <f>IF(FT!B906&lt;&gt;"",FT!B906*100,"")</f>
        <v/>
      </c>
      <c r="H906" s="67" t="str">
        <f t="shared" si="22"/>
        <v/>
      </c>
    </row>
    <row r="907" spans="6:8">
      <c r="F907" s="67" t="str">
        <f>IF(FT!A907&lt;&gt;"",FT!A907*10,"")</f>
        <v/>
      </c>
      <c r="G907" s="67" t="str">
        <f>IF(FT!B907&lt;&gt;"",FT!B907*100,"")</f>
        <v/>
      </c>
      <c r="H907" s="67" t="str">
        <f t="shared" si="22"/>
        <v/>
      </c>
    </row>
    <row r="908" spans="6:8">
      <c r="F908" s="67" t="str">
        <f>IF(FT!A908&lt;&gt;"",FT!A908*10,"")</f>
        <v/>
      </c>
      <c r="G908" s="67" t="str">
        <f>IF(FT!B908&lt;&gt;"",FT!B908*100,"")</f>
        <v/>
      </c>
      <c r="H908" s="67" t="str">
        <f t="shared" si="22"/>
        <v/>
      </c>
    </row>
    <row r="909" spans="6:8">
      <c r="F909" s="67" t="str">
        <f>IF(FT!A909&lt;&gt;"",FT!A909*10,"")</f>
        <v/>
      </c>
      <c r="G909" s="67" t="str">
        <f>IF(FT!B909&lt;&gt;"",FT!B909*100,"")</f>
        <v/>
      </c>
      <c r="H909" s="67" t="str">
        <f t="shared" si="22"/>
        <v/>
      </c>
    </row>
    <row r="910" spans="6:8">
      <c r="F910" s="67" t="str">
        <f>IF(FT!A910&lt;&gt;"",FT!A910*10,"")</f>
        <v/>
      </c>
      <c r="G910" s="67" t="str">
        <f>IF(FT!B910&lt;&gt;"",FT!B910*100,"")</f>
        <v/>
      </c>
      <c r="H910" s="67" t="str">
        <f t="shared" si="22"/>
        <v/>
      </c>
    </row>
    <row r="911" spans="6:8">
      <c r="F911" s="67" t="str">
        <f>IF(FT!A911&lt;&gt;"",FT!A911*10,"")</f>
        <v/>
      </c>
      <c r="G911" s="67" t="str">
        <f>IF(FT!B911&lt;&gt;"",FT!B911*100,"")</f>
        <v/>
      </c>
      <c r="H911" s="67" t="str">
        <f t="shared" si="22"/>
        <v/>
      </c>
    </row>
    <row r="912" spans="6:8">
      <c r="F912" s="67" t="str">
        <f>IF(FT!A912&lt;&gt;"",FT!A912*10,"")</f>
        <v/>
      </c>
      <c r="G912" s="67" t="str">
        <f>IF(FT!B912&lt;&gt;"",FT!B912*100,"")</f>
        <v/>
      </c>
      <c r="H912" s="67" t="str">
        <f t="shared" si="22"/>
        <v/>
      </c>
    </row>
    <row r="913" spans="6:8">
      <c r="F913" s="67" t="str">
        <f>IF(FT!A913&lt;&gt;"",FT!A913*10,"")</f>
        <v/>
      </c>
      <c r="G913" s="67" t="str">
        <f>IF(FT!B913&lt;&gt;"",FT!B913*100,"")</f>
        <v/>
      </c>
      <c r="H913" s="67" t="str">
        <f t="shared" si="22"/>
        <v/>
      </c>
    </row>
    <row r="914" spans="6:8">
      <c r="F914" s="67" t="str">
        <f>IF(FT!A914&lt;&gt;"",FT!A914*10,"")</f>
        <v/>
      </c>
      <c r="G914" s="67" t="str">
        <f>IF(FT!B914&lt;&gt;"",FT!B914*100,"")</f>
        <v/>
      </c>
      <c r="H914" s="67" t="str">
        <f t="shared" si="22"/>
        <v/>
      </c>
    </row>
    <row r="915" spans="6:8">
      <c r="F915" s="67" t="str">
        <f>IF(FT!A915&lt;&gt;"",FT!A915*10,"")</f>
        <v/>
      </c>
      <c r="G915" s="67" t="str">
        <f>IF(FT!B915&lt;&gt;"",FT!B915*100,"")</f>
        <v/>
      </c>
      <c r="H915" s="67" t="str">
        <f t="shared" si="22"/>
        <v/>
      </c>
    </row>
    <row r="916" spans="6:8">
      <c r="F916" s="67" t="str">
        <f>IF(FT!A916&lt;&gt;"",FT!A916*10,"")</f>
        <v/>
      </c>
      <c r="G916" s="67" t="str">
        <f>IF(FT!B916&lt;&gt;"",FT!B916*100,"")</f>
        <v/>
      </c>
      <c r="H916" s="67" t="str">
        <f t="shared" si="22"/>
        <v/>
      </c>
    </row>
    <row r="917" spans="6:8">
      <c r="F917" s="67" t="str">
        <f>IF(FT!A917&lt;&gt;"",FT!A917*10,"")</f>
        <v/>
      </c>
      <c r="G917" s="67" t="str">
        <f>IF(FT!B917&lt;&gt;"",FT!B917*100,"")</f>
        <v/>
      </c>
      <c r="H917" s="67" t="str">
        <f t="shared" si="22"/>
        <v/>
      </c>
    </row>
    <row r="918" spans="6:8">
      <c r="F918" s="67" t="str">
        <f>IF(FT!A918&lt;&gt;"",FT!A918*10,"")</f>
        <v/>
      </c>
      <c r="G918" s="67" t="str">
        <f>IF(FT!B918&lt;&gt;"",FT!B918*100,"")</f>
        <v/>
      </c>
      <c r="H918" s="67" t="str">
        <f t="shared" si="22"/>
        <v/>
      </c>
    </row>
    <row r="919" spans="6:8">
      <c r="F919" s="67" t="str">
        <f>IF(FT!A919&lt;&gt;"",FT!A919*10,"")</f>
        <v/>
      </c>
      <c r="G919" s="67" t="str">
        <f>IF(FT!B919&lt;&gt;"",FT!B919*100,"")</f>
        <v/>
      </c>
      <c r="H919" s="67" t="str">
        <f t="shared" si="22"/>
        <v/>
      </c>
    </row>
    <row r="920" spans="6:8">
      <c r="F920" s="67" t="str">
        <f>IF(FT!A920&lt;&gt;"",FT!A920*10,"")</f>
        <v/>
      </c>
      <c r="G920" s="67" t="str">
        <f>IF(FT!B920&lt;&gt;"",FT!B920*100,"")</f>
        <v/>
      </c>
      <c r="H920" s="67" t="str">
        <f t="shared" si="22"/>
        <v/>
      </c>
    </row>
    <row r="921" spans="6:8">
      <c r="F921" s="67" t="str">
        <f>IF(FT!A921&lt;&gt;"",FT!A921*10,"")</f>
        <v/>
      </c>
      <c r="G921" s="67" t="str">
        <f>IF(FT!B921&lt;&gt;"",FT!B921*100,"")</f>
        <v/>
      </c>
      <c r="H921" s="67" t="str">
        <f t="shared" si="22"/>
        <v/>
      </c>
    </row>
    <row r="922" spans="6:8">
      <c r="F922" s="67" t="str">
        <f>IF(FT!A922&lt;&gt;"",FT!A922*10,"")</f>
        <v/>
      </c>
      <c r="G922" s="67" t="str">
        <f>IF(FT!B922&lt;&gt;"",FT!B922*100,"")</f>
        <v/>
      </c>
      <c r="H922" s="67" t="str">
        <f t="shared" si="22"/>
        <v/>
      </c>
    </row>
    <row r="923" spans="6:8">
      <c r="F923" s="67" t="str">
        <f>IF(FT!A923&lt;&gt;"",FT!A923*10,"")</f>
        <v/>
      </c>
      <c r="G923" s="67" t="str">
        <f>IF(FT!B923&lt;&gt;"",FT!B923*100,"")</f>
        <v/>
      </c>
      <c r="H923" s="67" t="str">
        <f t="shared" si="22"/>
        <v/>
      </c>
    </row>
    <row r="924" spans="6:8">
      <c r="F924" s="67" t="str">
        <f>IF(FT!A924&lt;&gt;"",FT!A924*10,"")</f>
        <v/>
      </c>
      <c r="G924" s="67" t="str">
        <f>IF(FT!B924&lt;&gt;"",FT!B924*100,"")</f>
        <v/>
      </c>
      <c r="H924" s="67" t="str">
        <f t="shared" si="22"/>
        <v/>
      </c>
    </row>
    <row r="925" spans="6:8">
      <c r="F925" s="67" t="str">
        <f>IF(FT!A925&lt;&gt;"",FT!A925*10,"")</f>
        <v/>
      </c>
      <c r="G925" s="67" t="str">
        <f>IF(FT!B925&lt;&gt;"",FT!B925*100,"")</f>
        <v/>
      </c>
      <c r="H925" s="67" t="str">
        <f t="shared" si="22"/>
        <v/>
      </c>
    </row>
    <row r="926" spans="6:8">
      <c r="F926" s="67" t="str">
        <f>IF(FT!A926&lt;&gt;"",FT!A926*10,"")</f>
        <v/>
      </c>
      <c r="G926" s="67" t="str">
        <f>IF(FT!B926&lt;&gt;"",FT!B926*100,"")</f>
        <v/>
      </c>
      <c r="H926" s="67" t="str">
        <f t="shared" si="22"/>
        <v/>
      </c>
    </row>
    <row r="927" spans="6:8">
      <c r="F927" s="67" t="str">
        <f>IF(FT!A927&lt;&gt;"",FT!A927*10,"")</f>
        <v/>
      </c>
      <c r="G927" s="67" t="str">
        <f>IF(FT!B927&lt;&gt;"",FT!B927*100,"")</f>
        <v/>
      </c>
      <c r="H927" s="67" t="str">
        <f t="shared" si="22"/>
        <v/>
      </c>
    </row>
    <row r="928" spans="6:8">
      <c r="F928" s="67" t="str">
        <f>IF(FT!A928&lt;&gt;"",FT!A928*10,"")</f>
        <v/>
      </c>
      <c r="G928" s="67" t="str">
        <f>IF(FT!B928&lt;&gt;"",FT!B928*100,"")</f>
        <v/>
      </c>
      <c r="H928" s="67" t="str">
        <f t="shared" si="22"/>
        <v/>
      </c>
    </row>
    <row r="929" spans="6:8">
      <c r="F929" s="67" t="str">
        <f>IF(FT!A929&lt;&gt;"",FT!A929*10,"")</f>
        <v/>
      </c>
      <c r="G929" s="67" t="str">
        <f>IF(FT!B929&lt;&gt;"",FT!B929*100,"")</f>
        <v/>
      </c>
      <c r="H929" s="67" t="str">
        <f t="shared" si="22"/>
        <v/>
      </c>
    </row>
    <row r="930" spans="6:8">
      <c r="F930" s="67" t="str">
        <f>IF(FT!A930&lt;&gt;"",FT!A930*10,"")</f>
        <v/>
      </c>
      <c r="G930" s="67" t="str">
        <f>IF(FT!B930&lt;&gt;"",FT!B930*100,"")</f>
        <v/>
      </c>
      <c r="H930" s="67" t="str">
        <f t="shared" si="22"/>
        <v/>
      </c>
    </row>
    <row r="931" spans="6:8">
      <c r="F931" s="67" t="str">
        <f>IF(FT!A931&lt;&gt;"",FT!A931*10,"")</f>
        <v/>
      </c>
      <c r="G931" s="67" t="str">
        <f>IF(FT!B931&lt;&gt;"",FT!B931*100,"")</f>
        <v/>
      </c>
      <c r="H931" s="67" t="str">
        <f t="shared" si="22"/>
        <v/>
      </c>
    </row>
    <row r="932" spans="6:8">
      <c r="F932" s="67" t="str">
        <f>IF(FT!A932&lt;&gt;"",FT!A932*10,"")</f>
        <v/>
      </c>
      <c r="G932" s="67" t="str">
        <f>IF(FT!B932&lt;&gt;"",FT!B932*100,"")</f>
        <v/>
      </c>
      <c r="H932" s="67" t="str">
        <f t="shared" si="22"/>
        <v/>
      </c>
    </row>
    <row r="933" spans="6:8">
      <c r="F933" s="67" t="str">
        <f>IF(FT!A933&lt;&gt;"",FT!A933*10,"")</f>
        <v/>
      </c>
      <c r="G933" s="67" t="str">
        <f>IF(FT!B933&lt;&gt;"",FT!B933*100,"")</f>
        <v/>
      </c>
      <c r="H933" s="67" t="str">
        <f t="shared" si="22"/>
        <v/>
      </c>
    </row>
    <row r="934" spans="6:8">
      <c r="F934" s="67" t="str">
        <f>IF(FT!A934&lt;&gt;"",FT!A934*10,"")</f>
        <v/>
      </c>
      <c r="G934" s="67" t="str">
        <f>IF(FT!B934&lt;&gt;"",FT!B934*100,"")</f>
        <v/>
      </c>
      <c r="H934" s="67" t="str">
        <f t="shared" si="22"/>
        <v/>
      </c>
    </row>
    <row r="935" spans="6:8">
      <c r="F935" s="67" t="str">
        <f>IF(FT!A935&lt;&gt;"",FT!A935*10,"")</f>
        <v/>
      </c>
      <c r="G935" s="67" t="str">
        <f>IF(FT!B935&lt;&gt;"",FT!B935*100,"")</f>
        <v/>
      </c>
      <c r="H935" s="67" t="str">
        <f t="shared" si="22"/>
        <v/>
      </c>
    </row>
    <row r="936" spans="6:8">
      <c r="F936" s="67" t="str">
        <f>IF(FT!A936&lt;&gt;"",FT!A936*10,"")</f>
        <v/>
      </c>
      <c r="G936" s="67" t="str">
        <f>IF(FT!B936&lt;&gt;"",FT!B936*100,"")</f>
        <v/>
      </c>
      <c r="H936" s="67" t="str">
        <f t="shared" si="22"/>
        <v/>
      </c>
    </row>
    <row r="937" spans="6:8">
      <c r="F937" s="67" t="str">
        <f>IF(FT!A937&lt;&gt;"",FT!A937*10,"")</f>
        <v/>
      </c>
      <c r="G937" s="67" t="str">
        <f>IF(FT!B937&lt;&gt;"",FT!B937*100,"")</f>
        <v/>
      </c>
      <c r="H937" s="67" t="str">
        <f t="shared" si="22"/>
        <v/>
      </c>
    </row>
    <row r="938" spans="6:8">
      <c r="F938" s="67" t="str">
        <f>IF(FT!A938&lt;&gt;"",FT!A938*10,"")</f>
        <v/>
      </c>
      <c r="G938" s="67" t="str">
        <f>IF(FT!B938&lt;&gt;"",FT!B938*100,"")</f>
        <v/>
      </c>
      <c r="H938" s="67" t="str">
        <f t="shared" si="22"/>
        <v/>
      </c>
    </row>
    <row r="939" spans="6:8">
      <c r="F939" s="67" t="str">
        <f>IF(FT!A939&lt;&gt;"",FT!A939*10,"")</f>
        <v/>
      </c>
      <c r="G939" s="67" t="str">
        <f>IF(FT!B939&lt;&gt;"",FT!B939*100,"")</f>
        <v/>
      </c>
      <c r="H939" s="67" t="str">
        <f t="shared" si="22"/>
        <v/>
      </c>
    </row>
    <row r="940" spans="6:8">
      <c r="F940" s="67" t="str">
        <f>IF(FT!A940&lt;&gt;"",FT!A940*10,"")</f>
        <v/>
      </c>
      <c r="G940" s="67" t="str">
        <f>IF(FT!B940&lt;&gt;"",FT!B940*100,"")</f>
        <v/>
      </c>
      <c r="H940" s="67" t="str">
        <f t="shared" si="22"/>
        <v/>
      </c>
    </row>
    <row r="941" spans="6:8">
      <c r="F941" s="67" t="str">
        <f>IF(FT!A941&lt;&gt;"",FT!A941*10,"")</f>
        <v/>
      </c>
      <c r="G941" s="67" t="str">
        <f>IF(FT!B941&lt;&gt;"",FT!B941*100,"")</f>
        <v/>
      </c>
      <c r="H941" s="67" t="str">
        <f t="shared" si="22"/>
        <v/>
      </c>
    </row>
    <row r="942" spans="6:8">
      <c r="F942" s="67" t="str">
        <f>IF(FT!A942&lt;&gt;"",FT!A942*10,"")</f>
        <v/>
      </c>
      <c r="G942" s="67" t="str">
        <f>IF(FT!B942&lt;&gt;"",FT!B942*100,"")</f>
        <v/>
      </c>
      <c r="H942" s="67" t="str">
        <f t="shared" si="22"/>
        <v/>
      </c>
    </row>
    <row r="943" spans="6:8">
      <c r="F943" s="67" t="str">
        <f>IF(FT!A943&lt;&gt;"",FT!A943*10,"")</f>
        <v/>
      </c>
      <c r="G943" s="67" t="str">
        <f>IF(FT!B943&lt;&gt;"",FT!B943*100,"")</f>
        <v/>
      </c>
      <c r="H943" s="67" t="str">
        <f t="shared" si="22"/>
        <v/>
      </c>
    </row>
    <row r="944" spans="6:8">
      <c r="F944" s="67" t="str">
        <f>IF(FT!A944&lt;&gt;"",FT!A944*10,"")</f>
        <v/>
      </c>
      <c r="G944" s="67" t="str">
        <f>IF(FT!B944&lt;&gt;"",FT!B944*100,"")</f>
        <v/>
      </c>
      <c r="H944" s="67" t="str">
        <f t="shared" si="22"/>
        <v/>
      </c>
    </row>
    <row r="945" spans="6:8">
      <c r="F945" s="67" t="str">
        <f>IF(FT!A945&lt;&gt;"",FT!A945*10,"")</f>
        <v/>
      </c>
      <c r="G945" s="67" t="str">
        <f>IF(FT!B945&lt;&gt;"",FT!B945*100,"")</f>
        <v/>
      </c>
      <c r="H945" s="67" t="str">
        <f t="shared" si="22"/>
        <v/>
      </c>
    </row>
    <row r="946" spans="6:8">
      <c r="F946" s="67" t="str">
        <f>IF(FT!A946&lt;&gt;"",FT!A946*10,"")</f>
        <v/>
      </c>
      <c r="G946" s="67" t="str">
        <f>IF(FT!B946&lt;&gt;"",FT!B946*100,"")</f>
        <v/>
      </c>
      <c r="H946" s="67" t="str">
        <f t="shared" si="22"/>
        <v/>
      </c>
    </row>
    <row r="947" spans="6:8">
      <c r="F947" s="67" t="str">
        <f>IF(FT!A947&lt;&gt;"",FT!A947*10,"")</f>
        <v/>
      </c>
      <c r="G947" s="67" t="str">
        <f>IF(FT!B947&lt;&gt;"",FT!B947*100,"")</f>
        <v/>
      </c>
      <c r="H947" s="67" t="str">
        <f t="shared" si="22"/>
        <v/>
      </c>
    </row>
    <row r="948" spans="6:8">
      <c r="F948" s="67" t="str">
        <f>IF(FT!A948&lt;&gt;"",FT!A948*10,"")</f>
        <v/>
      </c>
      <c r="G948" s="67" t="str">
        <f>IF(FT!B948&lt;&gt;"",FT!B948*100,"")</f>
        <v/>
      </c>
      <c r="H948" s="67" t="str">
        <f t="shared" si="22"/>
        <v/>
      </c>
    </row>
    <row r="949" spans="6:8">
      <c r="F949" s="67" t="str">
        <f>IF(FT!A949&lt;&gt;"",FT!A949*10,"")</f>
        <v/>
      </c>
      <c r="G949" s="67" t="str">
        <f>IF(FT!B949&lt;&gt;"",FT!B949*100,"")</f>
        <v/>
      </c>
      <c r="H949" s="67" t="str">
        <f t="shared" si="22"/>
        <v/>
      </c>
    </row>
    <row r="950" spans="6:8">
      <c r="F950" s="67" t="str">
        <f>IF(FT!A950&lt;&gt;"",FT!A950*10,"")</f>
        <v/>
      </c>
      <c r="G950" s="67" t="str">
        <f>IF(FT!B950&lt;&gt;"",FT!B950*100,"")</f>
        <v/>
      </c>
      <c r="H950" s="67" t="str">
        <f t="shared" si="22"/>
        <v/>
      </c>
    </row>
    <row r="951" spans="6:8">
      <c r="F951" s="67" t="str">
        <f>IF(FT!A951&lt;&gt;"",FT!A951*10,"")</f>
        <v/>
      </c>
      <c r="G951" s="67" t="str">
        <f>IF(FT!B951&lt;&gt;"",FT!B951*100,"")</f>
        <v/>
      </c>
      <c r="H951" s="67" t="str">
        <f t="shared" si="22"/>
        <v/>
      </c>
    </row>
    <row r="952" spans="6:8">
      <c r="F952" s="67" t="str">
        <f>IF(FT!A952&lt;&gt;"",FT!A952*10,"")</f>
        <v/>
      </c>
      <c r="G952" s="67" t="str">
        <f>IF(FT!B952&lt;&gt;"",FT!B952*100,"")</f>
        <v/>
      </c>
      <c r="H952" s="67" t="str">
        <f t="shared" si="22"/>
        <v/>
      </c>
    </row>
    <row r="953" spans="6:8">
      <c r="F953" s="67" t="str">
        <f>IF(FT!A953&lt;&gt;"",FT!A953*10,"")</f>
        <v/>
      </c>
      <c r="G953" s="67" t="str">
        <f>IF(FT!B953&lt;&gt;"",FT!B953*100,"")</f>
        <v/>
      </c>
      <c r="H953" s="67" t="str">
        <f t="shared" si="22"/>
        <v/>
      </c>
    </row>
    <row r="954" spans="6:8">
      <c r="F954" s="67" t="str">
        <f>IF(FT!A954&lt;&gt;"",FT!A954*10,"")</f>
        <v/>
      </c>
      <c r="G954" s="67" t="str">
        <f>IF(FT!B954&lt;&gt;"",FT!B954*100,"")</f>
        <v/>
      </c>
      <c r="H954" s="67" t="str">
        <f t="shared" si="22"/>
        <v/>
      </c>
    </row>
    <row r="955" spans="6:8">
      <c r="F955" s="67" t="str">
        <f>IF(FT!A955&lt;&gt;"",FT!A955*10,"")</f>
        <v/>
      </c>
      <c r="G955" s="67" t="str">
        <f>IF(FT!B955&lt;&gt;"",FT!B955*100,"")</f>
        <v/>
      </c>
      <c r="H955" s="67" t="str">
        <f t="shared" si="22"/>
        <v/>
      </c>
    </row>
    <row r="956" spans="6:8">
      <c r="F956" s="67" t="str">
        <f>IF(FT!A956&lt;&gt;"",FT!A956*10,"")</f>
        <v/>
      </c>
      <c r="G956" s="67" t="str">
        <f>IF(FT!B956&lt;&gt;"",FT!B956*100,"")</f>
        <v/>
      </c>
      <c r="H956" s="67" t="str">
        <f t="shared" si="22"/>
        <v/>
      </c>
    </row>
    <row r="957" spans="6:8">
      <c r="F957" s="67" t="str">
        <f>IF(FT!A957&lt;&gt;"",FT!A957*10,"")</f>
        <v/>
      </c>
      <c r="G957" s="67" t="str">
        <f>IF(FT!B957&lt;&gt;"",FT!B957*100,"")</f>
        <v/>
      </c>
      <c r="H957" s="67" t="str">
        <f t="shared" si="22"/>
        <v/>
      </c>
    </row>
    <row r="958" spans="6:8">
      <c r="F958" s="67" t="str">
        <f>IF(FT!A958&lt;&gt;"",FT!A958*10,"")</f>
        <v/>
      </c>
      <c r="G958" s="67" t="str">
        <f>IF(FT!B958&lt;&gt;"",FT!B958*100,"")</f>
        <v/>
      </c>
      <c r="H958" s="67" t="str">
        <f t="shared" si="22"/>
        <v/>
      </c>
    </row>
    <row r="959" spans="6:8">
      <c r="F959" s="67" t="str">
        <f>IF(FT!A959&lt;&gt;"",FT!A959*10,"")</f>
        <v/>
      </c>
      <c r="G959" s="67" t="str">
        <f>IF(FT!B959&lt;&gt;"",FT!B959*100,"")</f>
        <v/>
      </c>
      <c r="H959" s="67" t="str">
        <f t="shared" si="22"/>
        <v/>
      </c>
    </row>
    <row r="960" spans="6:8">
      <c r="F960" s="67" t="str">
        <f>IF(FT!A960&lt;&gt;"",FT!A960*10,"")</f>
        <v/>
      </c>
      <c r="G960" s="67" t="str">
        <f>IF(FT!B960&lt;&gt;"",FT!B960*100,"")</f>
        <v/>
      </c>
      <c r="H960" s="67" t="str">
        <f t="shared" si="22"/>
        <v/>
      </c>
    </row>
    <row r="961" spans="6:8">
      <c r="F961" s="67" t="str">
        <f>IF(FT!A961&lt;&gt;"",FT!A961*10,"")</f>
        <v/>
      </c>
      <c r="G961" s="67" t="str">
        <f>IF(FT!B961&lt;&gt;"",FT!B961*100,"")</f>
        <v/>
      </c>
      <c r="H961" s="67" t="str">
        <f t="shared" si="22"/>
        <v/>
      </c>
    </row>
    <row r="962" spans="6:8">
      <c r="F962" s="67" t="str">
        <f>IF(FT!A962&lt;&gt;"",FT!A962*10,"")</f>
        <v/>
      </c>
      <c r="G962" s="67" t="str">
        <f>IF(FT!B962&lt;&gt;"",FT!B962*100,"")</f>
        <v/>
      </c>
      <c r="H962" s="67" t="str">
        <f t="shared" si="22"/>
        <v/>
      </c>
    </row>
    <row r="963" spans="6:8">
      <c r="F963" s="67" t="str">
        <f>IF(FT!A963&lt;&gt;"",FT!A963*10,"")</f>
        <v/>
      </c>
      <c r="G963" s="67" t="str">
        <f>IF(FT!B963&lt;&gt;"",FT!B963*100,"")</f>
        <v/>
      </c>
      <c r="H963" s="67" t="str">
        <f t="shared" ref="H963:H1026" si="23">(IF(F963&lt;&gt;"",1,""))</f>
        <v/>
      </c>
    </row>
    <row r="964" spans="6:8">
      <c r="F964" s="67" t="str">
        <f>IF(FT!A964&lt;&gt;"",FT!A964*10,"")</f>
        <v/>
      </c>
      <c r="G964" s="67" t="str">
        <f>IF(FT!B964&lt;&gt;"",FT!B964*100,"")</f>
        <v/>
      </c>
      <c r="H964" s="67" t="str">
        <f t="shared" si="23"/>
        <v/>
      </c>
    </row>
    <row r="965" spans="6:8">
      <c r="F965" s="67" t="str">
        <f>IF(FT!A965&lt;&gt;"",FT!A965*10,"")</f>
        <v/>
      </c>
      <c r="G965" s="67" t="str">
        <f>IF(FT!B965&lt;&gt;"",FT!B965*100,"")</f>
        <v/>
      </c>
      <c r="H965" s="67" t="str">
        <f t="shared" si="23"/>
        <v/>
      </c>
    </row>
    <row r="966" spans="6:8">
      <c r="F966" s="67" t="str">
        <f>IF(FT!A966&lt;&gt;"",FT!A966*10,"")</f>
        <v/>
      </c>
      <c r="G966" s="67" t="str">
        <f>IF(FT!B966&lt;&gt;"",FT!B966*100,"")</f>
        <v/>
      </c>
      <c r="H966" s="67" t="str">
        <f t="shared" si="23"/>
        <v/>
      </c>
    </row>
    <row r="967" spans="6:8">
      <c r="F967" s="67" t="str">
        <f>IF(FT!A967&lt;&gt;"",FT!A967*10,"")</f>
        <v/>
      </c>
      <c r="G967" s="67" t="str">
        <f>IF(FT!B967&lt;&gt;"",FT!B967*100,"")</f>
        <v/>
      </c>
      <c r="H967" s="67" t="str">
        <f t="shared" si="23"/>
        <v/>
      </c>
    </row>
    <row r="968" spans="6:8">
      <c r="F968" s="67" t="str">
        <f>IF(FT!A968&lt;&gt;"",FT!A968*10,"")</f>
        <v/>
      </c>
      <c r="G968" s="67" t="str">
        <f>IF(FT!B968&lt;&gt;"",FT!B968*100,"")</f>
        <v/>
      </c>
      <c r="H968" s="67" t="str">
        <f t="shared" si="23"/>
        <v/>
      </c>
    </row>
    <row r="969" spans="6:8">
      <c r="F969" s="67" t="str">
        <f>IF(FT!A969&lt;&gt;"",FT!A969*10,"")</f>
        <v/>
      </c>
      <c r="G969" s="67" t="str">
        <f>IF(FT!B969&lt;&gt;"",FT!B969*100,"")</f>
        <v/>
      </c>
      <c r="H969" s="67" t="str">
        <f t="shared" si="23"/>
        <v/>
      </c>
    </row>
    <row r="970" spans="6:8">
      <c r="F970" s="67" t="str">
        <f>IF(FT!A970&lt;&gt;"",FT!A970*10,"")</f>
        <v/>
      </c>
      <c r="G970" s="67" t="str">
        <f>IF(FT!B970&lt;&gt;"",FT!B970*100,"")</f>
        <v/>
      </c>
      <c r="H970" s="67" t="str">
        <f t="shared" si="23"/>
        <v/>
      </c>
    </row>
    <row r="971" spans="6:8">
      <c r="F971" s="67" t="str">
        <f>IF(FT!A971&lt;&gt;"",FT!A971*10,"")</f>
        <v/>
      </c>
      <c r="G971" s="67" t="str">
        <f>IF(FT!B971&lt;&gt;"",FT!B971*100,"")</f>
        <v/>
      </c>
      <c r="H971" s="67" t="str">
        <f t="shared" si="23"/>
        <v/>
      </c>
    </row>
    <row r="972" spans="6:8">
      <c r="F972" s="67" t="str">
        <f>IF(FT!A972&lt;&gt;"",FT!A972*10,"")</f>
        <v/>
      </c>
      <c r="G972" s="67" t="str">
        <f>IF(FT!B972&lt;&gt;"",FT!B972*100,"")</f>
        <v/>
      </c>
      <c r="H972" s="67" t="str">
        <f t="shared" si="23"/>
        <v/>
      </c>
    </row>
    <row r="973" spans="6:8">
      <c r="F973" s="67" t="str">
        <f>IF(FT!A973&lt;&gt;"",FT!A973*10,"")</f>
        <v/>
      </c>
      <c r="G973" s="67" t="str">
        <f>IF(FT!B973&lt;&gt;"",FT!B973*100,"")</f>
        <v/>
      </c>
      <c r="H973" s="67" t="str">
        <f t="shared" si="23"/>
        <v/>
      </c>
    </row>
    <row r="974" spans="6:8">
      <c r="F974" s="67" t="str">
        <f>IF(FT!A974&lt;&gt;"",FT!A974*10,"")</f>
        <v/>
      </c>
      <c r="G974" s="67" t="str">
        <f>IF(FT!B974&lt;&gt;"",FT!B974*100,"")</f>
        <v/>
      </c>
      <c r="H974" s="67" t="str">
        <f t="shared" si="23"/>
        <v/>
      </c>
    </row>
    <row r="975" spans="6:8">
      <c r="F975" s="67" t="str">
        <f>IF(FT!A975&lt;&gt;"",FT!A975*10,"")</f>
        <v/>
      </c>
      <c r="G975" s="67" t="str">
        <f>IF(FT!B975&lt;&gt;"",FT!B975*100,"")</f>
        <v/>
      </c>
      <c r="H975" s="67" t="str">
        <f t="shared" si="23"/>
        <v/>
      </c>
    </row>
    <row r="976" spans="6:8">
      <c r="F976" s="67" t="str">
        <f>IF(FT!A976&lt;&gt;"",FT!A976*10,"")</f>
        <v/>
      </c>
      <c r="G976" s="67" t="str">
        <f>IF(FT!B976&lt;&gt;"",FT!B976*100,"")</f>
        <v/>
      </c>
      <c r="H976" s="67" t="str">
        <f t="shared" si="23"/>
        <v/>
      </c>
    </row>
    <row r="977" spans="6:8">
      <c r="F977" s="67" t="str">
        <f>IF(FT!A977&lt;&gt;"",FT!A977*10,"")</f>
        <v/>
      </c>
      <c r="G977" s="67" t="str">
        <f>IF(FT!B977&lt;&gt;"",FT!B977*100,"")</f>
        <v/>
      </c>
      <c r="H977" s="67" t="str">
        <f t="shared" si="23"/>
        <v/>
      </c>
    </row>
    <row r="978" spans="6:8">
      <c r="F978" s="67" t="str">
        <f>IF(FT!A978&lt;&gt;"",FT!A978*10,"")</f>
        <v/>
      </c>
      <c r="G978" s="67" t="str">
        <f>IF(FT!B978&lt;&gt;"",FT!B978*100,"")</f>
        <v/>
      </c>
      <c r="H978" s="67" t="str">
        <f t="shared" si="23"/>
        <v/>
      </c>
    </row>
    <row r="979" spans="6:8">
      <c r="F979" s="67" t="str">
        <f>IF(FT!A979&lt;&gt;"",FT!A979*10,"")</f>
        <v/>
      </c>
      <c r="G979" s="67" t="str">
        <f>IF(FT!B979&lt;&gt;"",FT!B979*100,"")</f>
        <v/>
      </c>
      <c r="H979" s="67" t="str">
        <f t="shared" si="23"/>
        <v/>
      </c>
    </row>
    <row r="980" spans="6:8">
      <c r="F980" s="67" t="str">
        <f>IF(FT!A980&lt;&gt;"",FT!A980*10,"")</f>
        <v/>
      </c>
      <c r="G980" s="67" t="str">
        <f>IF(FT!B980&lt;&gt;"",FT!B980*100,"")</f>
        <v/>
      </c>
      <c r="H980" s="67" t="str">
        <f t="shared" si="23"/>
        <v/>
      </c>
    </row>
    <row r="981" spans="6:8">
      <c r="F981" s="67" t="str">
        <f>IF(FT!A981&lt;&gt;"",FT!A981*10,"")</f>
        <v/>
      </c>
      <c r="G981" s="67" t="str">
        <f>IF(FT!B981&lt;&gt;"",FT!B981*100,"")</f>
        <v/>
      </c>
      <c r="H981" s="67" t="str">
        <f t="shared" si="23"/>
        <v/>
      </c>
    </row>
    <row r="982" spans="6:8">
      <c r="F982" s="67" t="str">
        <f>IF(FT!A982&lt;&gt;"",FT!A982*10,"")</f>
        <v/>
      </c>
      <c r="G982" s="67" t="str">
        <f>IF(FT!B982&lt;&gt;"",FT!B982*100,"")</f>
        <v/>
      </c>
      <c r="H982" s="67" t="str">
        <f t="shared" si="23"/>
        <v/>
      </c>
    </row>
    <row r="983" spans="6:8">
      <c r="F983" s="67" t="str">
        <f>IF(FT!A983&lt;&gt;"",FT!A983*10,"")</f>
        <v/>
      </c>
      <c r="G983" s="67" t="str">
        <f>IF(FT!B983&lt;&gt;"",FT!B983*100,"")</f>
        <v/>
      </c>
      <c r="H983" s="67" t="str">
        <f t="shared" si="23"/>
        <v/>
      </c>
    </row>
    <row r="984" spans="6:8">
      <c r="F984" s="67" t="str">
        <f>IF(FT!A984&lt;&gt;"",FT!A984*10,"")</f>
        <v/>
      </c>
      <c r="G984" s="67" t="str">
        <f>IF(FT!B984&lt;&gt;"",FT!B984*100,"")</f>
        <v/>
      </c>
      <c r="H984" s="67" t="str">
        <f t="shared" si="23"/>
        <v/>
      </c>
    </row>
    <row r="985" spans="6:8">
      <c r="F985" s="67" t="str">
        <f>IF(FT!A985&lt;&gt;"",FT!A985*10,"")</f>
        <v/>
      </c>
      <c r="G985" s="67" t="str">
        <f>IF(FT!B985&lt;&gt;"",FT!B985*100,"")</f>
        <v/>
      </c>
      <c r="H985" s="67" t="str">
        <f t="shared" si="23"/>
        <v/>
      </c>
    </row>
    <row r="986" spans="6:8">
      <c r="F986" s="67" t="str">
        <f>IF(FT!A986&lt;&gt;"",FT!A986*10,"")</f>
        <v/>
      </c>
      <c r="G986" s="67" t="str">
        <f>IF(FT!B986&lt;&gt;"",FT!B986*100,"")</f>
        <v/>
      </c>
      <c r="H986" s="67" t="str">
        <f t="shared" si="23"/>
        <v/>
      </c>
    </row>
    <row r="987" spans="6:8">
      <c r="F987" s="67" t="str">
        <f>IF(FT!A987&lt;&gt;"",FT!A987*10,"")</f>
        <v/>
      </c>
      <c r="G987" s="67" t="str">
        <f>IF(FT!B987&lt;&gt;"",FT!B987*100,"")</f>
        <v/>
      </c>
      <c r="H987" s="67" t="str">
        <f t="shared" si="23"/>
        <v/>
      </c>
    </row>
    <row r="988" spans="6:8">
      <c r="F988" s="67" t="str">
        <f>IF(FT!A988&lt;&gt;"",FT!A988*10,"")</f>
        <v/>
      </c>
      <c r="G988" s="67" t="str">
        <f>IF(FT!B988&lt;&gt;"",FT!B988*100,"")</f>
        <v/>
      </c>
      <c r="H988" s="67" t="str">
        <f t="shared" si="23"/>
        <v/>
      </c>
    </row>
    <row r="989" spans="6:8">
      <c r="F989" s="67" t="str">
        <f>IF(FT!A989&lt;&gt;"",FT!A989*10,"")</f>
        <v/>
      </c>
      <c r="G989" s="67" t="str">
        <f>IF(FT!B989&lt;&gt;"",FT!B989*100,"")</f>
        <v/>
      </c>
      <c r="H989" s="67" t="str">
        <f t="shared" si="23"/>
        <v/>
      </c>
    </row>
    <row r="990" spans="6:8">
      <c r="F990" s="67" t="str">
        <f>IF(FT!A990&lt;&gt;"",FT!A990*10,"")</f>
        <v/>
      </c>
      <c r="G990" s="67" t="str">
        <f>IF(FT!B990&lt;&gt;"",FT!B990*100,"")</f>
        <v/>
      </c>
      <c r="H990" s="67" t="str">
        <f t="shared" si="23"/>
        <v/>
      </c>
    </row>
    <row r="991" spans="6:8">
      <c r="F991" s="67" t="str">
        <f>IF(FT!A991&lt;&gt;"",FT!A991*10,"")</f>
        <v/>
      </c>
      <c r="G991" s="67" t="str">
        <f>IF(FT!B991&lt;&gt;"",FT!B991*100,"")</f>
        <v/>
      </c>
      <c r="H991" s="67" t="str">
        <f t="shared" si="23"/>
        <v/>
      </c>
    </row>
    <row r="992" spans="6:8">
      <c r="F992" s="67" t="str">
        <f>IF(FT!A992&lt;&gt;"",FT!A992*10,"")</f>
        <v/>
      </c>
      <c r="G992" s="67" t="str">
        <f>IF(FT!B992&lt;&gt;"",FT!B992*100,"")</f>
        <v/>
      </c>
      <c r="H992" s="67" t="str">
        <f t="shared" si="23"/>
        <v/>
      </c>
    </row>
    <row r="993" spans="6:8">
      <c r="F993" s="67" t="str">
        <f>IF(FT!A993&lt;&gt;"",FT!A993*10,"")</f>
        <v/>
      </c>
      <c r="G993" s="67" t="str">
        <f>IF(FT!B993&lt;&gt;"",FT!B993*100,"")</f>
        <v/>
      </c>
      <c r="H993" s="67" t="str">
        <f t="shared" si="23"/>
        <v/>
      </c>
    </row>
    <row r="994" spans="6:8">
      <c r="F994" s="67" t="str">
        <f>IF(FT!A994&lt;&gt;"",FT!A994*10,"")</f>
        <v/>
      </c>
      <c r="G994" s="67" t="str">
        <f>IF(FT!B994&lt;&gt;"",FT!B994*100,"")</f>
        <v/>
      </c>
      <c r="H994" s="67" t="str">
        <f t="shared" si="23"/>
        <v/>
      </c>
    </row>
    <row r="995" spans="6:8">
      <c r="F995" s="67" t="str">
        <f>IF(FT!A995&lt;&gt;"",FT!A995*10,"")</f>
        <v/>
      </c>
      <c r="G995" s="67" t="str">
        <f>IF(FT!B995&lt;&gt;"",FT!B995*100,"")</f>
        <v/>
      </c>
      <c r="H995" s="67" t="str">
        <f t="shared" si="23"/>
        <v/>
      </c>
    </row>
    <row r="996" spans="6:8">
      <c r="F996" s="67" t="str">
        <f>IF(FT!A996&lt;&gt;"",FT!A996*10,"")</f>
        <v/>
      </c>
      <c r="G996" s="67" t="str">
        <f>IF(FT!B996&lt;&gt;"",FT!B996*100,"")</f>
        <v/>
      </c>
      <c r="H996" s="67" t="str">
        <f t="shared" si="23"/>
        <v/>
      </c>
    </row>
    <row r="997" spans="6:8">
      <c r="F997" s="67" t="str">
        <f>IF(FT!A997&lt;&gt;"",FT!A997*10,"")</f>
        <v/>
      </c>
      <c r="G997" s="67" t="str">
        <f>IF(FT!B997&lt;&gt;"",FT!B997*100,"")</f>
        <v/>
      </c>
      <c r="H997" s="67" t="str">
        <f t="shared" si="23"/>
        <v/>
      </c>
    </row>
    <row r="998" spans="6:8">
      <c r="F998" s="67" t="str">
        <f>IF(FT!A998&lt;&gt;"",FT!A998*10,"")</f>
        <v/>
      </c>
      <c r="G998" s="67" t="str">
        <f>IF(FT!B998&lt;&gt;"",FT!B998*100,"")</f>
        <v/>
      </c>
      <c r="H998" s="67" t="str">
        <f t="shared" si="23"/>
        <v/>
      </c>
    </row>
    <row r="999" spans="6:8">
      <c r="F999" s="67" t="str">
        <f>IF(FT!A999&lt;&gt;"",FT!A999*10,"")</f>
        <v/>
      </c>
      <c r="G999" s="67" t="str">
        <f>IF(FT!B999&lt;&gt;"",FT!B999*100,"")</f>
        <v/>
      </c>
      <c r="H999" s="67" t="str">
        <f t="shared" si="23"/>
        <v/>
      </c>
    </row>
    <row r="1000" spans="6:8">
      <c r="F1000" s="67" t="str">
        <f>IF(FT!A1000&lt;&gt;"",FT!A1000*10,"")</f>
        <v/>
      </c>
      <c r="G1000" s="67" t="str">
        <f>IF(FT!B1000&lt;&gt;"",FT!B1000*100,"")</f>
        <v/>
      </c>
      <c r="H1000" s="67" t="str">
        <f t="shared" si="23"/>
        <v/>
      </c>
    </row>
    <row r="1001" spans="6:8">
      <c r="F1001" s="67" t="str">
        <f>IF(FT!A1001&lt;&gt;"",FT!A1001*10,"")</f>
        <v/>
      </c>
      <c r="G1001" s="67" t="str">
        <f>IF(FT!B1001&lt;&gt;"",FT!B1001*100,"")</f>
        <v/>
      </c>
      <c r="H1001" s="67" t="str">
        <f t="shared" si="23"/>
        <v/>
      </c>
    </row>
    <row r="1002" spans="6:8">
      <c r="F1002" s="67" t="str">
        <f>IF(FT!A1002&lt;&gt;"",FT!A1002*10,"")</f>
        <v/>
      </c>
      <c r="G1002" s="67" t="str">
        <f>IF(FT!B1002&lt;&gt;"",FT!B1002*100,"")</f>
        <v/>
      </c>
      <c r="H1002" s="67" t="str">
        <f t="shared" si="23"/>
        <v/>
      </c>
    </row>
    <row r="1003" spans="6:8">
      <c r="F1003" s="67" t="str">
        <f>IF(FT!A1003&lt;&gt;"",FT!A1003*10,"")</f>
        <v/>
      </c>
      <c r="G1003" s="67" t="str">
        <f>IF(FT!B1003&lt;&gt;"",FT!B1003*100,"")</f>
        <v/>
      </c>
      <c r="H1003" s="67" t="str">
        <f t="shared" si="23"/>
        <v/>
      </c>
    </row>
    <row r="1004" spans="6:8">
      <c r="F1004" s="67" t="str">
        <f>IF(FT!A1004&lt;&gt;"",FT!A1004*10,"")</f>
        <v/>
      </c>
      <c r="G1004" s="67" t="str">
        <f>IF(FT!B1004&lt;&gt;"",FT!B1004*100,"")</f>
        <v/>
      </c>
      <c r="H1004" s="67" t="str">
        <f t="shared" si="23"/>
        <v/>
      </c>
    </row>
    <row r="1005" spans="6:8">
      <c r="F1005" s="67" t="str">
        <f>IF(FT!A1005&lt;&gt;"",FT!A1005*10,"")</f>
        <v/>
      </c>
      <c r="G1005" s="67" t="str">
        <f>IF(FT!B1005&lt;&gt;"",FT!B1005*100,"")</f>
        <v/>
      </c>
      <c r="H1005" s="67" t="str">
        <f t="shared" si="23"/>
        <v/>
      </c>
    </row>
    <row r="1006" spans="6:8">
      <c r="F1006" s="67" t="str">
        <f>IF(FT!A1006&lt;&gt;"",FT!A1006*10,"")</f>
        <v/>
      </c>
      <c r="G1006" s="67" t="str">
        <f>IF(FT!B1006&lt;&gt;"",FT!B1006*100,"")</f>
        <v/>
      </c>
      <c r="H1006" s="67" t="str">
        <f t="shared" si="23"/>
        <v/>
      </c>
    </row>
    <row r="1007" spans="6:8">
      <c r="F1007" s="67" t="str">
        <f>IF(FT!A1007&lt;&gt;"",FT!A1007*10,"")</f>
        <v/>
      </c>
      <c r="G1007" s="67" t="str">
        <f>IF(FT!B1007&lt;&gt;"",FT!B1007*100,"")</f>
        <v/>
      </c>
      <c r="H1007" s="67" t="str">
        <f t="shared" si="23"/>
        <v/>
      </c>
    </row>
    <row r="1008" spans="6:8">
      <c r="F1008" s="67" t="str">
        <f>IF(FT!A1008&lt;&gt;"",FT!A1008*10,"")</f>
        <v/>
      </c>
      <c r="G1008" s="67" t="str">
        <f>IF(FT!B1008&lt;&gt;"",FT!B1008*100,"")</f>
        <v/>
      </c>
      <c r="H1008" s="67" t="str">
        <f t="shared" si="23"/>
        <v/>
      </c>
    </row>
    <row r="1009" spans="6:8">
      <c r="F1009" s="67" t="str">
        <f>IF(FT!A1009&lt;&gt;"",FT!A1009*10,"")</f>
        <v/>
      </c>
      <c r="G1009" s="67" t="str">
        <f>IF(FT!B1009&lt;&gt;"",FT!B1009*100,"")</f>
        <v/>
      </c>
      <c r="H1009" s="67" t="str">
        <f t="shared" si="23"/>
        <v/>
      </c>
    </row>
    <row r="1010" spans="6:8">
      <c r="F1010" s="67" t="str">
        <f>IF(FT!A1010&lt;&gt;"",FT!A1010*10,"")</f>
        <v/>
      </c>
      <c r="G1010" s="67" t="str">
        <f>IF(FT!B1010&lt;&gt;"",FT!B1010*100,"")</f>
        <v/>
      </c>
      <c r="H1010" s="67" t="str">
        <f t="shared" si="23"/>
        <v/>
      </c>
    </row>
    <row r="1011" spans="6:8">
      <c r="F1011" s="67" t="str">
        <f>IF(FT!A1011&lt;&gt;"",FT!A1011*10,"")</f>
        <v/>
      </c>
      <c r="G1011" s="67" t="str">
        <f>IF(FT!B1011&lt;&gt;"",FT!B1011*100,"")</f>
        <v/>
      </c>
      <c r="H1011" s="67" t="str">
        <f t="shared" si="23"/>
        <v/>
      </c>
    </row>
    <row r="1012" spans="6:8">
      <c r="F1012" s="67" t="str">
        <f>IF(FT!A1012&lt;&gt;"",FT!A1012*10,"")</f>
        <v/>
      </c>
      <c r="G1012" s="67" t="str">
        <f>IF(FT!B1012&lt;&gt;"",FT!B1012*100,"")</f>
        <v/>
      </c>
      <c r="H1012" s="67" t="str">
        <f t="shared" si="23"/>
        <v/>
      </c>
    </row>
    <row r="1013" spans="6:8">
      <c r="F1013" s="67" t="str">
        <f>IF(FT!A1013&lt;&gt;"",FT!A1013*10,"")</f>
        <v/>
      </c>
      <c r="G1013" s="67" t="str">
        <f>IF(FT!B1013&lt;&gt;"",FT!B1013*100,"")</f>
        <v/>
      </c>
      <c r="H1013" s="67" t="str">
        <f t="shared" si="23"/>
        <v/>
      </c>
    </row>
    <row r="1014" spans="6:8">
      <c r="F1014" s="67" t="str">
        <f>IF(FT!A1014&lt;&gt;"",FT!A1014*10,"")</f>
        <v/>
      </c>
      <c r="G1014" s="67" t="str">
        <f>IF(FT!B1014&lt;&gt;"",FT!B1014*100,"")</f>
        <v/>
      </c>
      <c r="H1014" s="67" t="str">
        <f t="shared" si="23"/>
        <v/>
      </c>
    </row>
    <row r="1015" spans="6:8">
      <c r="F1015" s="67" t="str">
        <f>IF(FT!A1015&lt;&gt;"",FT!A1015*10,"")</f>
        <v/>
      </c>
      <c r="G1015" s="67" t="str">
        <f>IF(FT!B1015&lt;&gt;"",FT!B1015*100,"")</f>
        <v/>
      </c>
      <c r="H1015" s="67" t="str">
        <f t="shared" si="23"/>
        <v/>
      </c>
    </row>
    <row r="1016" spans="6:8">
      <c r="F1016" s="67" t="str">
        <f>IF(FT!A1016&lt;&gt;"",FT!A1016*10,"")</f>
        <v/>
      </c>
      <c r="G1016" s="67" t="str">
        <f>IF(FT!B1016&lt;&gt;"",FT!B1016*100,"")</f>
        <v/>
      </c>
      <c r="H1016" s="67" t="str">
        <f t="shared" si="23"/>
        <v/>
      </c>
    </row>
    <row r="1017" spans="6:8">
      <c r="F1017" s="67" t="str">
        <f>IF(FT!A1017&lt;&gt;"",FT!A1017*10,"")</f>
        <v/>
      </c>
      <c r="G1017" s="67" t="str">
        <f>IF(FT!B1017&lt;&gt;"",FT!B1017*100,"")</f>
        <v/>
      </c>
      <c r="H1017" s="67" t="str">
        <f t="shared" si="23"/>
        <v/>
      </c>
    </row>
    <row r="1018" spans="6:8">
      <c r="F1018" s="67" t="str">
        <f>IF(FT!A1018&lt;&gt;"",FT!A1018*10,"")</f>
        <v/>
      </c>
      <c r="G1018" s="67" t="str">
        <f>IF(FT!B1018&lt;&gt;"",FT!B1018*100,"")</f>
        <v/>
      </c>
      <c r="H1018" s="67" t="str">
        <f t="shared" si="23"/>
        <v/>
      </c>
    </row>
    <row r="1019" spans="6:8">
      <c r="F1019" s="67" t="str">
        <f>IF(FT!A1019&lt;&gt;"",FT!A1019*10,"")</f>
        <v/>
      </c>
      <c r="G1019" s="67" t="str">
        <f>IF(FT!B1019&lt;&gt;"",FT!B1019*100,"")</f>
        <v/>
      </c>
      <c r="H1019" s="67" t="str">
        <f t="shared" si="23"/>
        <v/>
      </c>
    </row>
    <row r="1020" spans="6:8">
      <c r="F1020" s="67" t="str">
        <f>IF(FT!A1020&lt;&gt;"",FT!A1020*10,"")</f>
        <v/>
      </c>
      <c r="G1020" s="67" t="str">
        <f>IF(FT!B1020&lt;&gt;"",FT!B1020*100,"")</f>
        <v/>
      </c>
      <c r="H1020" s="67" t="str">
        <f t="shared" si="23"/>
        <v/>
      </c>
    </row>
    <row r="1021" spans="6:8">
      <c r="F1021" s="67" t="str">
        <f>IF(FT!A1021&lt;&gt;"",FT!A1021*10,"")</f>
        <v/>
      </c>
      <c r="G1021" s="67" t="str">
        <f>IF(FT!B1021&lt;&gt;"",FT!B1021*100,"")</f>
        <v/>
      </c>
      <c r="H1021" s="67" t="str">
        <f t="shared" si="23"/>
        <v/>
      </c>
    </row>
    <row r="1022" spans="6:8">
      <c r="F1022" s="67" t="str">
        <f>IF(FT!A1022&lt;&gt;"",FT!A1022*10,"")</f>
        <v/>
      </c>
      <c r="G1022" s="67" t="str">
        <f>IF(FT!B1022&lt;&gt;"",FT!B1022*100,"")</f>
        <v/>
      </c>
      <c r="H1022" s="67" t="str">
        <f t="shared" si="23"/>
        <v/>
      </c>
    </row>
    <row r="1023" spans="6:8">
      <c r="F1023" s="67" t="str">
        <f>IF(FT!A1023&lt;&gt;"",FT!A1023*10,"")</f>
        <v/>
      </c>
      <c r="G1023" s="67" t="str">
        <f>IF(FT!B1023&lt;&gt;"",FT!B1023*100,"")</f>
        <v/>
      </c>
      <c r="H1023" s="67" t="str">
        <f t="shared" si="23"/>
        <v/>
      </c>
    </row>
    <row r="1024" spans="6:8">
      <c r="F1024" s="67" t="str">
        <f>IF(FT!A1024&lt;&gt;"",FT!A1024*10,"")</f>
        <v/>
      </c>
      <c r="G1024" s="67" t="str">
        <f>IF(FT!B1024&lt;&gt;"",FT!B1024*100,"")</f>
        <v/>
      </c>
      <c r="H1024" s="67" t="str">
        <f t="shared" si="23"/>
        <v/>
      </c>
    </row>
    <row r="1025" spans="6:8">
      <c r="F1025" s="67" t="str">
        <f>IF(FT!A1025&lt;&gt;"",FT!A1025*10,"")</f>
        <v/>
      </c>
      <c r="G1025" s="67" t="str">
        <f>IF(FT!B1025&lt;&gt;"",FT!B1025*100,"")</f>
        <v/>
      </c>
      <c r="H1025" s="67" t="str">
        <f t="shared" si="23"/>
        <v/>
      </c>
    </row>
    <row r="1026" spans="6:8">
      <c r="F1026" s="67" t="str">
        <f>IF(FT!A1026&lt;&gt;"",FT!A1026*10,"")</f>
        <v/>
      </c>
      <c r="G1026" s="67" t="str">
        <f>IF(FT!B1026&lt;&gt;"",FT!B1026*100,"")</f>
        <v/>
      </c>
      <c r="H1026" s="67" t="str">
        <f t="shared" si="23"/>
        <v/>
      </c>
    </row>
    <row r="1027" spans="6:8">
      <c r="F1027" s="67" t="str">
        <f>IF(FT!A1027&lt;&gt;"",FT!A1027*10,"")</f>
        <v/>
      </c>
      <c r="G1027" s="67" t="str">
        <f>IF(FT!B1027&lt;&gt;"",FT!B1027*100,"")</f>
        <v/>
      </c>
      <c r="H1027" s="67" t="str">
        <f t="shared" ref="H1027:H1090" si="24">(IF(F1027&lt;&gt;"",1,""))</f>
        <v/>
      </c>
    </row>
    <row r="1028" spans="6:8">
      <c r="F1028" s="67" t="str">
        <f>IF(FT!A1028&lt;&gt;"",FT!A1028*10,"")</f>
        <v/>
      </c>
      <c r="G1028" s="67" t="str">
        <f>IF(FT!B1028&lt;&gt;"",FT!B1028*100,"")</f>
        <v/>
      </c>
      <c r="H1028" s="67" t="str">
        <f t="shared" si="24"/>
        <v/>
      </c>
    </row>
    <row r="1029" spans="6:8">
      <c r="F1029" s="67" t="str">
        <f>IF(FT!A1029&lt;&gt;"",FT!A1029*10,"")</f>
        <v/>
      </c>
      <c r="G1029" s="67" t="str">
        <f>IF(FT!B1029&lt;&gt;"",FT!B1029*100,"")</f>
        <v/>
      </c>
      <c r="H1029" s="67" t="str">
        <f t="shared" si="24"/>
        <v/>
      </c>
    </row>
    <row r="1030" spans="6:8">
      <c r="F1030" s="67" t="str">
        <f>IF(FT!A1030&lt;&gt;"",FT!A1030*10,"")</f>
        <v/>
      </c>
      <c r="G1030" s="67" t="str">
        <f>IF(FT!B1030&lt;&gt;"",FT!B1030*100,"")</f>
        <v/>
      </c>
      <c r="H1030" s="67" t="str">
        <f t="shared" si="24"/>
        <v/>
      </c>
    </row>
    <row r="1031" spans="6:8">
      <c r="F1031" s="67" t="str">
        <f>IF(FT!A1031&lt;&gt;"",FT!A1031*10,"")</f>
        <v/>
      </c>
      <c r="G1031" s="67" t="str">
        <f>IF(FT!B1031&lt;&gt;"",FT!B1031*100,"")</f>
        <v/>
      </c>
      <c r="H1031" s="67" t="str">
        <f t="shared" si="24"/>
        <v/>
      </c>
    </row>
    <row r="1032" spans="6:8">
      <c r="F1032" s="67" t="str">
        <f>IF(FT!A1032&lt;&gt;"",FT!A1032*10,"")</f>
        <v/>
      </c>
      <c r="G1032" s="67" t="str">
        <f>IF(FT!B1032&lt;&gt;"",FT!B1032*100,"")</f>
        <v/>
      </c>
      <c r="H1032" s="67" t="str">
        <f t="shared" si="24"/>
        <v/>
      </c>
    </row>
    <row r="1033" spans="6:8">
      <c r="F1033" s="67" t="str">
        <f>IF(FT!A1033&lt;&gt;"",FT!A1033*10,"")</f>
        <v/>
      </c>
      <c r="G1033" s="67" t="str">
        <f>IF(FT!B1033&lt;&gt;"",FT!B1033*100,"")</f>
        <v/>
      </c>
      <c r="H1033" s="67" t="str">
        <f t="shared" si="24"/>
        <v/>
      </c>
    </row>
    <row r="1034" spans="6:8">
      <c r="F1034" s="67" t="str">
        <f>IF(FT!A1034&lt;&gt;"",FT!A1034*10,"")</f>
        <v/>
      </c>
      <c r="G1034" s="67" t="str">
        <f>IF(FT!B1034&lt;&gt;"",FT!B1034*100,"")</f>
        <v/>
      </c>
      <c r="H1034" s="67" t="str">
        <f t="shared" si="24"/>
        <v/>
      </c>
    </row>
    <row r="1035" spans="6:8">
      <c r="F1035" s="67" t="str">
        <f>IF(FT!A1035&lt;&gt;"",FT!A1035*10,"")</f>
        <v/>
      </c>
      <c r="G1035" s="67" t="str">
        <f>IF(FT!B1035&lt;&gt;"",FT!B1035*100,"")</f>
        <v/>
      </c>
      <c r="H1035" s="67" t="str">
        <f t="shared" si="24"/>
        <v/>
      </c>
    </row>
    <row r="1036" spans="6:8">
      <c r="F1036" s="67" t="str">
        <f>IF(FT!A1036&lt;&gt;"",FT!A1036*10,"")</f>
        <v/>
      </c>
      <c r="G1036" s="67" t="str">
        <f>IF(FT!B1036&lt;&gt;"",FT!B1036*100,"")</f>
        <v/>
      </c>
      <c r="H1036" s="67" t="str">
        <f t="shared" si="24"/>
        <v/>
      </c>
    </row>
    <row r="1037" spans="6:8">
      <c r="F1037" s="67" t="str">
        <f>IF(FT!A1037&lt;&gt;"",FT!A1037*10,"")</f>
        <v/>
      </c>
      <c r="G1037" s="67" t="str">
        <f>IF(FT!B1037&lt;&gt;"",FT!B1037*100,"")</f>
        <v/>
      </c>
      <c r="H1037" s="67" t="str">
        <f t="shared" si="24"/>
        <v/>
      </c>
    </row>
    <row r="1038" spans="6:8">
      <c r="F1038" s="67" t="str">
        <f>IF(FT!A1038&lt;&gt;"",FT!A1038*10,"")</f>
        <v/>
      </c>
      <c r="G1038" s="67" t="str">
        <f>IF(FT!B1038&lt;&gt;"",FT!B1038*100,"")</f>
        <v/>
      </c>
      <c r="H1038" s="67" t="str">
        <f t="shared" si="24"/>
        <v/>
      </c>
    </row>
    <row r="1039" spans="6:8">
      <c r="F1039" s="67" t="str">
        <f>IF(FT!A1039&lt;&gt;"",FT!A1039*10,"")</f>
        <v/>
      </c>
      <c r="G1039" s="67" t="str">
        <f>IF(FT!B1039&lt;&gt;"",FT!B1039*100,"")</f>
        <v/>
      </c>
      <c r="H1039" s="67" t="str">
        <f t="shared" si="24"/>
        <v/>
      </c>
    </row>
    <row r="1040" spans="6:8">
      <c r="F1040" s="67" t="str">
        <f>IF(FT!A1040&lt;&gt;"",FT!A1040*10,"")</f>
        <v/>
      </c>
      <c r="G1040" s="67" t="str">
        <f>IF(FT!B1040&lt;&gt;"",FT!B1040*100,"")</f>
        <v/>
      </c>
      <c r="H1040" s="67" t="str">
        <f t="shared" si="24"/>
        <v/>
      </c>
    </row>
    <row r="1041" spans="6:8">
      <c r="F1041" s="67" t="str">
        <f>IF(FT!A1041&lt;&gt;"",FT!A1041*10,"")</f>
        <v/>
      </c>
      <c r="G1041" s="67" t="str">
        <f>IF(FT!B1041&lt;&gt;"",FT!B1041*100,"")</f>
        <v/>
      </c>
      <c r="H1041" s="67" t="str">
        <f t="shared" si="24"/>
        <v/>
      </c>
    </row>
    <row r="1042" spans="6:8">
      <c r="F1042" s="67" t="str">
        <f>IF(FT!A1042&lt;&gt;"",FT!A1042*10,"")</f>
        <v/>
      </c>
      <c r="G1042" s="67" t="str">
        <f>IF(FT!B1042&lt;&gt;"",FT!B1042*100,"")</f>
        <v/>
      </c>
      <c r="H1042" s="67" t="str">
        <f t="shared" si="24"/>
        <v/>
      </c>
    </row>
    <row r="1043" spans="6:8">
      <c r="F1043" s="67" t="str">
        <f>IF(FT!A1043&lt;&gt;"",FT!A1043*10,"")</f>
        <v/>
      </c>
      <c r="G1043" s="67" t="str">
        <f>IF(FT!B1043&lt;&gt;"",FT!B1043*100,"")</f>
        <v/>
      </c>
      <c r="H1043" s="67" t="str">
        <f t="shared" si="24"/>
        <v/>
      </c>
    </row>
    <row r="1044" spans="6:8">
      <c r="F1044" s="67" t="str">
        <f>IF(FT!A1044&lt;&gt;"",FT!A1044*10,"")</f>
        <v/>
      </c>
      <c r="G1044" s="67" t="str">
        <f>IF(FT!B1044&lt;&gt;"",FT!B1044*100,"")</f>
        <v/>
      </c>
      <c r="H1044" s="67" t="str">
        <f t="shared" si="24"/>
        <v/>
      </c>
    </row>
    <row r="1045" spans="6:8">
      <c r="F1045" s="67" t="str">
        <f>IF(FT!A1045&lt;&gt;"",FT!A1045*10,"")</f>
        <v/>
      </c>
      <c r="G1045" s="67" t="str">
        <f>IF(FT!B1045&lt;&gt;"",FT!B1045*100,"")</f>
        <v/>
      </c>
      <c r="H1045" s="67" t="str">
        <f t="shared" si="24"/>
        <v/>
      </c>
    </row>
    <row r="1046" spans="6:8">
      <c r="F1046" s="67" t="str">
        <f>IF(FT!A1046&lt;&gt;"",FT!A1046*10,"")</f>
        <v/>
      </c>
      <c r="G1046" s="67" t="str">
        <f>IF(FT!B1046&lt;&gt;"",FT!B1046*100,"")</f>
        <v/>
      </c>
      <c r="H1046" s="67" t="str">
        <f t="shared" si="24"/>
        <v/>
      </c>
    </row>
    <row r="1047" spans="6:8">
      <c r="F1047" s="67" t="str">
        <f>IF(FT!A1047&lt;&gt;"",FT!A1047*10,"")</f>
        <v/>
      </c>
      <c r="G1047" s="67" t="str">
        <f>IF(FT!B1047&lt;&gt;"",FT!B1047*100,"")</f>
        <v/>
      </c>
      <c r="H1047" s="67" t="str">
        <f t="shared" si="24"/>
        <v/>
      </c>
    </row>
    <row r="1048" spans="6:8">
      <c r="F1048" s="67" t="str">
        <f>IF(FT!A1048&lt;&gt;"",FT!A1048*10,"")</f>
        <v/>
      </c>
      <c r="G1048" s="67" t="str">
        <f>IF(FT!B1048&lt;&gt;"",FT!B1048*100,"")</f>
        <v/>
      </c>
      <c r="H1048" s="67" t="str">
        <f t="shared" si="24"/>
        <v/>
      </c>
    </row>
    <row r="1049" spans="6:8">
      <c r="F1049" s="67" t="str">
        <f>IF(FT!A1049&lt;&gt;"",FT!A1049*10,"")</f>
        <v/>
      </c>
      <c r="G1049" s="67" t="str">
        <f>IF(FT!B1049&lt;&gt;"",FT!B1049*100,"")</f>
        <v/>
      </c>
      <c r="H1049" s="67" t="str">
        <f t="shared" si="24"/>
        <v/>
      </c>
    </row>
    <row r="1050" spans="6:8">
      <c r="F1050" s="67" t="str">
        <f>IF(FT!A1050&lt;&gt;"",FT!A1050*10,"")</f>
        <v/>
      </c>
      <c r="G1050" s="67" t="str">
        <f>IF(FT!B1050&lt;&gt;"",FT!B1050*100,"")</f>
        <v/>
      </c>
      <c r="H1050" s="67" t="str">
        <f t="shared" si="24"/>
        <v/>
      </c>
    </row>
    <row r="1051" spans="6:8">
      <c r="F1051" s="67" t="str">
        <f>IF(FT!A1051&lt;&gt;"",FT!A1051*10,"")</f>
        <v/>
      </c>
      <c r="G1051" s="67" t="str">
        <f>IF(FT!B1051&lt;&gt;"",FT!B1051*100,"")</f>
        <v/>
      </c>
      <c r="H1051" s="67" t="str">
        <f t="shared" si="24"/>
        <v/>
      </c>
    </row>
    <row r="1052" spans="6:8">
      <c r="F1052" s="67" t="str">
        <f>IF(FT!A1052&lt;&gt;"",FT!A1052*10,"")</f>
        <v/>
      </c>
      <c r="G1052" s="67" t="str">
        <f>IF(FT!B1052&lt;&gt;"",FT!B1052*100,"")</f>
        <v/>
      </c>
      <c r="H1052" s="67" t="str">
        <f t="shared" si="24"/>
        <v/>
      </c>
    </row>
    <row r="1053" spans="6:8">
      <c r="F1053" s="67" t="str">
        <f>IF(FT!A1053&lt;&gt;"",FT!A1053*10,"")</f>
        <v/>
      </c>
      <c r="G1053" s="67" t="str">
        <f>IF(FT!B1053&lt;&gt;"",FT!B1053*100,"")</f>
        <v/>
      </c>
      <c r="H1053" s="67" t="str">
        <f t="shared" si="24"/>
        <v/>
      </c>
    </row>
    <row r="1054" spans="6:8">
      <c r="F1054" s="67" t="str">
        <f>IF(FT!A1054&lt;&gt;"",FT!A1054*10,"")</f>
        <v/>
      </c>
      <c r="G1054" s="67" t="str">
        <f>IF(FT!B1054&lt;&gt;"",FT!B1054*100,"")</f>
        <v/>
      </c>
      <c r="H1054" s="67" t="str">
        <f t="shared" si="24"/>
        <v/>
      </c>
    </row>
    <row r="1055" spans="6:8">
      <c r="F1055" s="67" t="str">
        <f>IF(FT!A1055&lt;&gt;"",FT!A1055*10,"")</f>
        <v/>
      </c>
      <c r="G1055" s="67" t="str">
        <f>IF(FT!B1055&lt;&gt;"",FT!B1055*100,"")</f>
        <v/>
      </c>
      <c r="H1055" s="67" t="str">
        <f t="shared" si="24"/>
        <v/>
      </c>
    </row>
    <row r="1056" spans="6:8">
      <c r="F1056" s="67" t="str">
        <f>IF(FT!A1056&lt;&gt;"",FT!A1056*10,"")</f>
        <v/>
      </c>
      <c r="G1056" s="67" t="str">
        <f>IF(FT!B1056&lt;&gt;"",FT!B1056*100,"")</f>
        <v/>
      </c>
      <c r="H1056" s="67" t="str">
        <f t="shared" si="24"/>
        <v/>
      </c>
    </row>
    <row r="1057" spans="6:8">
      <c r="F1057" s="67" t="str">
        <f>IF(FT!A1057&lt;&gt;"",FT!A1057*10,"")</f>
        <v/>
      </c>
      <c r="G1057" s="67" t="str">
        <f>IF(FT!B1057&lt;&gt;"",FT!B1057*100,"")</f>
        <v/>
      </c>
      <c r="H1057" s="67" t="str">
        <f t="shared" si="24"/>
        <v/>
      </c>
    </row>
    <row r="1058" spans="6:8">
      <c r="F1058" s="67" t="str">
        <f>IF(FT!A1058&lt;&gt;"",FT!A1058*10,"")</f>
        <v/>
      </c>
      <c r="G1058" s="67" t="str">
        <f>IF(FT!B1058&lt;&gt;"",FT!B1058*100,"")</f>
        <v/>
      </c>
      <c r="H1058" s="67" t="str">
        <f t="shared" si="24"/>
        <v/>
      </c>
    </row>
    <row r="1059" spans="6:8">
      <c r="F1059" s="67" t="str">
        <f>IF(FT!A1059&lt;&gt;"",FT!A1059*10,"")</f>
        <v/>
      </c>
      <c r="G1059" s="67" t="str">
        <f>IF(FT!B1059&lt;&gt;"",FT!B1059*100,"")</f>
        <v/>
      </c>
      <c r="H1059" s="67" t="str">
        <f t="shared" si="24"/>
        <v/>
      </c>
    </row>
    <row r="1060" spans="6:8">
      <c r="F1060" s="67" t="str">
        <f>IF(FT!A1060&lt;&gt;"",FT!A1060*10,"")</f>
        <v/>
      </c>
      <c r="G1060" s="67" t="str">
        <f>IF(FT!B1060&lt;&gt;"",FT!B1060*100,"")</f>
        <v/>
      </c>
      <c r="H1060" s="67" t="str">
        <f t="shared" si="24"/>
        <v/>
      </c>
    </row>
    <row r="1061" spans="6:8">
      <c r="F1061" s="67" t="str">
        <f>IF(FT!A1061&lt;&gt;"",FT!A1061*10,"")</f>
        <v/>
      </c>
      <c r="G1061" s="67" t="str">
        <f>IF(FT!B1061&lt;&gt;"",FT!B1061*100,"")</f>
        <v/>
      </c>
      <c r="H1061" s="67" t="str">
        <f t="shared" si="24"/>
        <v/>
      </c>
    </row>
    <row r="1062" spans="6:8">
      <c r="F1062" s="67" t="str">
        <f>IF(FT!A1062&lt;&gt;"",FT!A1062*10,"")</f>
        <v/>
      </c>
      <c r="G1062" s="67" t="str">
        <f>IF(FT!B1062&lt;&gt;"",FT!B1062*100,"")</f>
        <v/>
      </c>
      <c r="H1062" s="67" t="str">
        <f t="shared" si="24"/>
        <v/>
      </c>
    </row>
    <row r="1063" spans="6:8">
      <c r="F1063" s="67" t="str">
        <f>IF(FT!A1063&lt;&gt;"",FT!A1063*10,"")</f>
        <v/>
      </c>
      <c r="G1063" s="67" t="str">
        <f>IF(FT!B1063&lt;&gt;"",FT!B1063*100,"")</f>
        <v/>
      </c>
      <c r="H1063" s="67" t="str">
        <f t="shared" si="24"/>
        <v/>
      </c>
    </row>
    <row r="1064" spans="6:8">
      <c r="F1064" s="67" t="str">
        <f>IF(FT!A1064&lt;&gt;"",FT!A1064*10,"")</f>
        <v/>
      </c>
      <c r="G1064" s="67" t="str">
        <f>IF(FT!B1064&lt;&gt;"",FT!B1064*100,"")</f>
        <v/>
      </c>
      <c r="H1064" s="67" t="str">
        <f t="shared" si="24"/>
        <v/>
      </c>
    </row>
    <row r="1065" spans="6:8">
      <c r="F1065" s="67" t="str">
        <f>IF(FT!A1065&lt;&gt;"",FT!A1065*10,"")</f>
        <v/>
      </c>
      <c r="G1065" s="67" t="str">
        <f>IF(FT!B1065&lt;&gt;"",FT!B1065*100,"")</f>
        <v/>
      </c>
      <c r="H1065" s="67" t="str">
        <f t="shared" si="24"/>
        <v/>
      </c>
    </row>
    <row r="1066" spans="6:8">
      <c r="F1066" s="67" t="str">
        <f>IF(FT!A1066&lt;&gt;"",FT!A1066*10,"")</f>
        <v/>
      </c>
      <c r="G1066" s="67" t="str">
        <f>IF(FT!B1066&lt;&gt;"",FT!B1066*100,"")</f>
        <v/>
      </c>
      <c r="H1066" s="67" t="str">
        <f t="shared" si="24"/>
        <v/>
      </c>
    </row>
    <row r="1067" spans="6:8">
      <c r="F1067" s="67" t="str">
        <f>IF(FT!A1067&lt;&gt;"",FT!A1067*10,"")</f>
        <v/>
      </c>
      <c r="G1067" s="67" t="str">
        <f>IF(FT!B1067&lt;&gt;"",FT!B1067*100,"")</f>
        <v/>
      </c>
      <c r="H1067" s="67" t="str">
        <f t="shared" si="24"/>
        <v/>
      </c>
    </row>
    <row r="1068" spans="6:8">
      <c r="F1068" s="67" t="str">
        <f>IF(FT!A1068&lt;&gt;"",FT!A1068*10,"")</f>
        <v/>
      </c>
      <c r="G1068" s="67" t="str">
        <f>IF(FT!B1068&lt;&gt;"",FT!B1068*100,"")</f>
        <v/>
      </c>
      <c r="H1068" s="67" t="str">
        <f t="shared" si="24"/>
        <v/>
      </c>
    </row>
    <row r="1069" spans="6:8">
      <c r="F1069" s="67" t="str">
        <f>IF(FT!A1069&lt;&gt;"",FT!A1069*10,"")</f>
        <v/>
      </c>
      <c r="G1069" s="67" t="str">
        <f>IF(FT!B1069&lt;&gt;"",FT!B1069*100,"")</f>
        <v/>
      </c>
      <c r="H1069" s="67" t="str">
        <f t="shared" si="24"/>
        <v/>
      </c>
    </row>
    <row r="1070" spans="6:8">
      <c r="F1070" s="67" t="str">
        <f>IF(FT!A1070&lt;&gt;"",FT!A1070*10,"")</f>
        <v/>
      </c>
      <c r="G1070" s="67" t="str">
        <f>IF(FT!B1070&lt;&gt;"",FT!B1070*100,"")</f>
        <v/>
      </c>
      <c r="H1070" s="67" t="str">
        <f t="shared" si="24"/>
        <v/>
      </c>
    </row>
    <row r="1071" spans="6:8">
      <c r="F1071" s="67" t="str">
        <f>IF(FT!A1071&lt;&gt;"",FT!A1071*10,"")</f>
        <v/>
      </c>
      <c r="G1071" s="67" t="str">
        <f>IF(FT!B1071&lt;&gt;"",FT!B1071*100,"")</f>
        <v/>
      </c>
      <c r="H1071" s="67" t="str">
        <f t="shared" si="24"/>
        <v/>
      </c>
    </row>
    <row r="1072" spans="6:8">
      <c r="F1072" s="67" t="str">
        <f>IF(FT!A1072&lt;&gt;"",FT!A1072*10,"")</f>
        <v/>
      </c>
      <c r="G1072" s="67" t="str">
        <f>IF(FT!B1072&lt;&gt;"",FT!B1072*100,"")</f>
        <v/>
      </c>
      <c r="H1072" s="67" t="str">
        <f t="shared" si="24"/>
        <v/>
      </c>
    </row>
    <row r="1073" spans="6:8">
      <c r="F1073" s="67" t="str">
        <f>IF(FT!A1073&lt;&gt;"",FT!A1073*10,"")</f>
        <v/>
      </c>
      <c r="G1073" s="67" t="str">
        <f>IF(FT!B1073&lt;&gt;"",FT!B1073*100,"")</f>
        <v/>
      </c>
      <c r="H1073" s="67" t="str">
        <f t="shared" si="24"/>
        <v/>
      </c>
    </row>
    <row r="1074" spans="6:8">
      <c r="F1074" s="67" t="str">
        <f>IF(FT!A1074&lt;&gt;"",FT!A1074*10,"")</f>
        <v/>
      </c>
      <c r="G1074" s="67" t="str">
        <f>IF(FT!B1074&lt;&gt;"",FT!B1074*100,"")</f>
        <v/>
      </c>
      <c r="H1074" s="67" t="str">
        <f t="shared" si="24"/>
        <v/>
      </c>
    </row>
    <row r="1075" spans="6:8">
      <c r="F1075" s="67" t="str">
        <f>IF(FT!A1075&lt;&gt;"",FT!A1075*10,"")</f>
        <v/>
      </c>
      <c r="G1075" s="67" t="str">
        <f>IF(FT!B1075&lt;&gt;"",FT!B1075*100,"")</f>
        <v/>
      </c>
      <c r="H1075" s="67" t="str">
        <f t="shared" si="24"/>
        <v/>
      </c>
    </row>
    <row r="1076" spans="6:8">
      <c r="F1076" s="67" t="str">
        <f>IF(FT!A1076&lt;&gt;"",FT!A1076*10,"")</f>
        <v/>
      </c>
      <c r="G1076" s="67" t="str">
        <f>IF(FT!B1076&lt;&gt;"",FT!B1076*100,"")</f>
        <v/>
      </c>
      <c r="H1076" s="67" t="str">
        <f t="shared" si="24"/>
        <v/>
      </c>
    </row>
    <row r="1077" spans="6:8">
      <c r="F1077" s="67" t="str">
        <f>IF(FT!A1077&lt;&gt;"",FT!A1077*10,"")</f>
        <v/>
      </c>
      <c r="G1077" s="67" t="str">
        <f>IF(FT!B1077&lt;&gt;"",FT!B1077*100,"")</f>
        <v/>
      </c>
      <c r="H1077" s="67" t="str">
        <f t="shared" si="24"/>
        <v/>
      </c>
    </row>
    <row r="1078" spans="6:8">
      <c r="F1078" s="67" t="str">
        <f>IF(FT!A1078&lt;&gt;"",FT!A1078*10,"")</f>
        <v/>
      </c>
      <c r="G1078" s="67" t="str">
        <f>IF(FT!B1078&lt;&gt;"",FT!B1078*100,"")</f>
        <v/>
      </c>
      <c r="H1078" s="67" t="str">
        <f t="shared" si="24"/>
        <v/>
      </c>
    </row>
    <row r="1079" spans="6:8">
      <c r="F1079" s="67" t="str">
        <f>IF(FT!A1079&lt;&gt;"",FT!A1079*10,"")</f>
        <v/>
      </c>
      <c r="G1079" s="67" t="str">
        <f>IF(FT!B1079&lt;&gt;"",FT!B1079*100,"")</f>
        <v/>
      </c>
      <c r="H1079" s="67" t="str">
        <f t="shared" si="24"/>
        <v/>
      </c>
    </row>
    <row r="1080" spans="6:8">
      <c r="F1080" s="67" t="str">
        <f>IF(FT!A1080&lt;&gt;"",FT!A1080*10,"")</f>
        <v/>
      </c>
      <c r="G1080" s="67" t="str">
        <f>IF(FT!B1080&lt;&gt;"",FT!B1080*100,"")</f>
        <v/>
      </c>
      <c r="H1080" s="67" t="str">
        <f t="shared" si="24"/>
        <v/>
      </c>
    </row>
    <row r="1081" spans="6:8">
      <c r="F1081" s="67" t="str">
        <f>IF(FT!A1081&lt;&gt;"",FT!A1081*10,"")</f>
        <v/>
      </c>
      <c r="G1081" s="67" t="str">
        <f>IF(FT!B1081&lt;&gt;"",FT!B1081*100,"")</f>
        <v/>
      </c>
      <c r="H1081" s="67" t="str">
        <f t="shared" si="24"/>
        <v/>
      </c>
    </row>
    <row r="1082" spans="6:8">
      <c r="F1082" s="67" t="str">
        <f>IF(FT!A1082&lt;&gt;"",FT!A1082*10,"")</f>
        <v/>
      </c>
      <c r="G1082" s="67" t="str">
        <f>IF(FT!B1082&lt;&gt;"",FT!B1082*100,"")</f>
        <v/>
      </c>
      <c r="H1082" s="67" t="str">
        <f t="shared" si="24"/>
        <v/>
      </c>
    </row>
    <row r="1083" spans="6:8">
      <c r="F1083" s="67" t="str">
        <f>IF(FT!A1083&lt;&gt;"",FT!A1083*10,"")</f>
        <v/>
      </c>
      <c r="G1083" s="67" t="str">
        <f>IF(FT!B1083&lt;&gt;"",FT!B1083*100,"")</f>
        <v/>
      </c>
      <c r="H1083" s="67" t="str">
        <f t="shared" si="24"/>
        <v/>
      </c>
    </row>
    <row r="1084" spans="6:8">
      <c r="F1084" s="67" t="str">
        <f>IF(FT!A1084&lt;&gt;"",FT!A1084*10,"")</f>
        <v/>
      </c>
      <c r="G1084" s="67" t="str">
        <f>IF(FT!B1084&lt;&gt;"",FT!B1084*100,"")</f>
        <v/>
      </c>
      <c r="H1084" s="67" t="str">
        <f t="shared" si="24"/>
        <v/>
      </c>
    </row>
    <row r="1085" spans="6:8">
      <c r="F1085" s="67" t="str">
        <f>IF(FT!A1085&lt;&gt;"",FT!A1085*10,"")</f>
        <v/>
      </c>
      <c r="G1085" s="67" t="str">
        <f>IF(FT!B1085&lt;&gt;"",FT!B1085*100,"")</f>
        <v/>
      </c>
      <c r="H1085" s="67" t="str">
        <f t="shared" si="24"/>
        <v/>
      </c>
    </row>
    <row r="1086" spans="6:8">
      <c r="F1086" s="67" t="str">
        <f>IF(FT!A1086&lt;&gt;"",FT!A1086*10,"")</f>
        <v/>
      </c>
      <c r="G1086" s="67" t="str">
        <f>IF(FT!B1086&lt;&gt;"",FT!B1086*100,"")</f>
        <v/>
      </c>
      <c r="H1086" s="67" t="str">
        <f t="shared" si="24"/>
        <v/>
      </c>
    </row>
    <row r="1087" spans="6:8">
      <c r="F1087" s="67" t="str">
        <f>IF(FT!A1087&lt;&gt;"",FT!A1087*10,"")</f>
        <v/>
      </c>
      <c r="G1087" s="67" t="str">
        <f>IF(FT!B1087&lt;&gt;"",FT!B1087*100,"")</f>
        <v/>
      </c>
      <c r="H1087" s="67" t="str">
        <f t="shared" si="24"/>
        <v/>
      </c>
    </row>
    <row r="1088" spans="6:8">
      <c r="F1088" s="67" t="str">
        <f>IF(FT!A1088&lt;&gt;"",FT!A1088*10,"")</f>
        <v/>
      </c>
      <c r="G1088" s="67" t="str">
        <f>IF(FT!B1088&lt;&gt;"",FT!B1088*100,"")</f>
        <v/>
      </c>
      <c r="H1088" s="67" t="str">
        <f t="shared" si="24"/>
        <v/>
      </c>
    </row>
    <row r="1089" spans="6:8">
      <c r="F1089" s="67" t="str">
        <f>IF(FT!A1089&lt;&gt;"",FT!A1089*10,"")</f>
        <v/>
      </c>
      <c r="G1089" s="67" t="str">
        <f>IF(FT!B1089&lt;&gt;"",FT!B1089*100,"")</f>
        <v/>
      </c>
      <c r="H1089" s="67" t="str">
        <f t="shared" si="24"/>
        <v/>
      </c>
    </row>
    <row r="1090" spans="6:8">
      <c r="F1090" s="67" t="str">
        <f>IF(FT!A1090&lt;&gt;"",FT!A1090*10,"")</f>
        <v/>
      </c>
      <c r="G1090" s="67" t="str">
        <f>IF(FT!B1090&lt;&gt;"",FT!B1090*100,"")</f>
        <v/>
      </c>
      <c r="H1090" s="67" t="str">
        <f t="shared" si="24"/>
        <v/>
      </c>
    </row>
    <row r="1091" spans="6:8">
      <c r="F1091" s="67" t="str">
        <f>IF(FT!A1091&lt;&gt;"",FT!A1091*10,"")</f>
        <v/>
      </c>
      <c r="G1091" s="67" t="str">
        <f>IF(FT!B1091&lt;&gt;"",FT!B1091*100,"")</f>
        <v/>
      </c>
      <c r="H1091" s="67" t="str">
        <f t="shared" ref="H1091:H1154" si="25">(IF(F1091&lt;&gt;"",1,""))</f>
        <v/>
      </c>
    </row>
    <row r="1092" spans="6:8">
      <c r="F1092" s="67" t="str">
        <f>IF(FT!A1092&lt;&gt;"",FT!A1092*10,"")</f>
        <v/>
      </c>
      <c r="G1092" s="67" t="str">
        <f>IF(FT!B1092&lt;&gt;"",FT!B1092*100,"")</f>
        <v/>
      </c>
      <c r="H1092" s="67" t="str">
        <f t="shared" si="25"/>
        <v/>
      </c>
    </row>
    <row r="1093" spans="6:8">
      <c r="F1093" s="67" t="str">
        <f>IF(FT!A1093&lt;&gt;"",FT!A1093*10,"")</f>
        <v/>
      </c>
      <c r="G1093" s="67" t="str">
        <f>IF(FT!B1093&lt;&gt;"",FT!B1093*100,"")</f>
        <v/>
      </c>
      <c r="H1093" s="67" t="str">
        <f t="shared" si="25"/>
        <v/>
      </c>
    </row>
    <row r="1094" spans="6:8">
      <c r="F1094" s="67" t="str">
        <f>IF(FT!A1094&lt;&gt;"",FT!A1094*10,"")</f>
        <v/>
      </c>
      <c r="G1094" s="67" t="str">
        <f>IF(FT!B1094&lt;&gt;"",FT!B1094*100,"")</f>
        <v/>
      </c>
      <c r="H1094" s="67" t="str">
        <f t="shared" si="25"/>
        <v/>
      </c>
    </row>
    <row r="1095" spans="6:8">
      <c r="F1095" s="67" t="str">
        <f>IF(FT!A1095&lt;&gt;"",FT!A1095*10,"")</f>
        <v/>
      </c>
      <c r="G1095" s="67" t="str">
        <f>IF(FT!B1095&lt;&gt;"",FT!B1095*100,"")</f>
        <v/>
      </c>
      <c r="H1095" s="67" t="str">
        <f t="shared" si="25"/>
        <v/>
      </c>
    </row>
    <row r="1096" spans="6:8">
      <c r="F1096" s="67" t="str">
        <f>IF(FT!A1096&lt;&gt;"",FT!A1096*10,"")</f>
        <v/>
      </c>
      <c r="G1096" s="67" t="str">
        <f>IF(FT!B1096&lt;&gt;"",FT!B1096*100,"")</f>
        <v/>
      </c>
      <c r="H1096" s="67" t="str">
        <f t="shared" si="25"/>
        <v/>
      </c>
    </row>
    <row r="1097" spans="6:8">
      <c r="F1097" s="67" t="str">
        <f>IF(FT!A1097&lt;&gt;"",FT!A1097*10,"")</f>
        <v/>
      </c>
      <c r="G1097" s="67" t="str">
        <f>IF(FT!B1097&lt;&gt;"",FT!B1097*100,"")</f>
        <v/>
      </c>
      <c r="H1097" s="67" t="str">
        <f t="shared" si="25"/>
        <v/>
      </c>
    </row>
    <row r="1098" spans="6:8">
      <c r="F1098" s="67" t="str">
        <f>IF(FT!A1098&lt;&gt;"",FT!A1098*10,"")</f>
        <v/>
      </c>
      <c r="G1098" s="67" t="str">
        <f>IF(FT!B1098&lt;&gt;"",FT!B1098*100,"")</f>
        <v/>
      </c>
      <c r="H1098" s="67" t="str">
        <f t="shared" si="25"/>
        <v/>
      </c>
    </row>
    <row r="1099" spans="6:8">
      <c r="F1099" s="67" t="str">
        <f>IF(FT!A1099&lt;&gt;"",FT!A1099*10,"")</f>
        <v/>
      </c>
      <c r="G1099" s="67" t="str">
        <f>IF(FT!B1099&lt;&gt;"",FT!B1099*100,"")</f>
        <v/>
      </c>
      <c r="H1099" s="67" t="str">
        <f t="shared" si="25"/>
        <v/>
      </c>
    </row>
    <row r="1100" spans="6:8">
      <c r="F1100" s="67" t="str">
        <f>IF(FT!A1100&lt;&gt;"",FT!A1100*10,"")</f>
        <v/>
      </c>
      <c r="G1100" s="67" t="str">
        <f>IF(FT!B1100&lt;&gt;"",FT!B1100*100,"")</f>
        <v/>
      </c>
      <c r="H1100" s="67" t="str">
        <f t="shared" si="25"/>
        <v/>
      </c>
    </row>
    <row r="1101" spans="6:8">
      <c r="F1101" s="67" t="str">
        <f>IF(FT!A1101&lt;&gt;"",FT!A1101*10,"")</f>
        <v/>
      </c>
      <c r="G1101" s="67" t="str">
        <f>IF(FT!B1101&lt;&gt;"",FT!B1101*100,"")</f>
        <v/>
      </c>
      <c r="H1101" s="67" t="str">
        <f t="shared" si="25"/>
        <v/>
      </c>
    </row>
    <row r="1102" spans="6:8">
      <c r="F1102" s="67" t="str">
        <f>IF(FT!A1102&lt;&gt;"",FT!A1102*10,"")</f>
        <v/>
      </c>
      <c r="G1102" s="67" t="str">
        <f>IF(FT!B1102&lt;&gt;"",FT!B1102*100,"")</f>
        <v/>
      </c>
      <c r="H1102" s="67" t="str">
        <f t="shared" si="25"/>
        <v/>
      </c>
    </row>
    <row r="1103" spans="6:8">
      <c r="F1103" s="67" t="str">
        <f>IF(FT!A1103&lt;&gt;"",FT!A1103*10,"")</f>
        <v/>
      </c>
      <c r="G1103" s="67" t="str">
        <f>IF(FT!B1103&lt;&gt;"",FT!B1103*100,"")</f>
        <v/>
      </c>
      <c r="H1103" s="67" t="str">
        <f t="shared" si="25"/>
        <v/>
      </c>
    </row>
    <row r="1104" spans="6:8">
      <c r="F1104" s="67" t="str">
        <f>IF(FT!A1104&lt;&gt;"",FT!A1104*10,"")</f>
        <v/>
      </c>
      <c r="G1104" s="67" t="str">
        <f>IF(FT!B1104&lt;&gt;"",FT!B1104*100,"")</f>
        <v/>
      </c>
      <c r="H1104" s="67" t="str">
        <f t="shared" si="25"/>
        <v/>
      </c>
    </row>
    <row r="1105" spans="6:8">
      <c r="F1105" s="67" t="str">
        <f>IF(FT!A1105&lt;&gt;"",FT!A1105*10,"")</f>
        <v/>
      </c>
      <c r="G1105" s="67" t="str">
        <f>IF(FT!B1105&lt;&gt;"",FT!B1105*100,"")</f>
        <v/>
      </c>
      <c r="H1105" s="67" t="str">
        <f t="shared" si="25"/>
        <v/>
      </c>
    </row>
    <row r="1106" spans="6:8">
      <c r="F1106" s="67" t="str">
        <f>IF(FT!A1106&lt;&gt;"",FT!A1106*10,"")</f>
        <v/>
      </c>
      <c r="G1106" s="67" t="str">
        <f>IF(FT!B1106&lt;&gt;"",FT!B1106*100,"")</f>
        <v/>
      </c>
      <c r="H1106" s="67" t="str">
        <f t="shared" si="25"/>
        <v/>
      </c>
    </row>
    <row r="1107" spans="6:8">
      <c r="F1107" s="67" t="str">
        <f>IF(FT!A1107&lt;&gt;"",FT!A1107*10,"")</f>
        <v/>
      </c>
      <c r="G1107" s="67" t="str">
        <f>IF(FT!B1107&lt;&gt;"",FT!B1107*100,"")</f>
        <v/>
      </c>
      <c r="H1107" s="67" t="str">
        <f t="shared" si="25"/>
        <v/>
      </c>
    </row>
    <row r="1108" spans="6:8">
      <c r="F1108" s="67" t="str">
        <f>IF(FT!A1108&lt;&gt;"",FT!A1108*10,"")</f>
        <v/>
      </c>
      <c r="G1108" s="67" t="str">
        <f>IF(FT!B1108&lt;&gt;"",FT!B1108*100,"")</f>
        <v/>
      </c>
      <c r="H1108" s="67" t="str">
        <f t="shared" si="25"/>
        <v/>
      </c>
    </row>
    <row r="1109" spans="6:8">
      <c r="F1109" s="67" t="str">
        <f>IF(FT!A1109&lt;&gt;"",FT!A1109*10,"")</f>
        <v/>
      </c>
      <c r="G1109" s="67" t="str">
        <f>IF(FT!B1109&lt;&gt;"",FT!B1109*100,"")</f>
        <v/>
      </c>
      <c r="H1109" s="67" t="str">
        <f t="shared" si="25"/>
        <v/>
      </c>
    </row>
    <row r="1110" spans="6:8">
      <c r="F1110" s="67" t="str">
        <f>IF(FT!A1110&lt;&gt;"",FT!A1110*10,"")</f>
        <v/>
      </c>
      <c r="G1110" s="67" t="str">
        <f>IF(FT!B1110&lt;&gt;"",FT!B1110*100,"")</f>
        <v/>
      </c>
      <c r="H1110" s="67" t="str">
        <f t="shared" si="25"/>
        <v/>
      </c>
    </row>
    <row r="1111" spans="6:8">
      <c r="F1111" s="67" t="str">
        <f>IF(FT!A1111&lt;&gt;"",FT!A1111*10,"")</f>
        <v/>
      </c>
      <c r="G1111" s="67" t="str">
        <f>IF(FT!B1111&lt;&gt;"",FT!B1111*100,"")</f>
        <v/>
      </c>
      <c r="H1111" s="67" t="str">
        <f t="shared" si="25"/>
        <v/>
      </c>
    </row>
    <row r="1112" spans="6:8">
      <c r="F1112" s="67" t="str">
        <f>IF(FT!A1112&lt;&gt;"",FT!A1112*10,"")</f>
        <v/>
      </c>
      <c r="G1112" s="67" t="str">
        <f>IF(FT!B1112&lt;&gt;"",FT!B1112*100,"")</f>
        <v/>
      </c>
      <c r="H1112" s="67" t="str">
        <f t="shared" si="25"/>
        <v/>
      </c>
    </row>
    <row r="1113" spans="6:8">
      <c r="F1113" s="67" t="str">
        <f>IF(FT!A1113&lt;&gt;"",FT!A1113*10,"")</f>
        <v/>
      </c>
      <c r="G1113" s="67" t="str">
        <f>IF(FT!B1113&lt;&gt;"",FT!B1113*100,"")</f>
        <v/>
      </c>
      <c r="H1113" s="67" t="str">
        <f t="shared" si="25"/>
        <v/>
      </c>
    </row>
    <row r="1114" spans="6:8">
      <c r="F1114" s="67" t="str">
        <f>IF(FT!A1114&lt;&gt;"",FT!A1114*10,"")</f>
        <v/>
      </c>
      <c r="G1114" s="67" t="str">
        <f>IF(FT!B1114&lt;&gt;"",FT!B1114*100,"")</f>
        <v/>
      </c>
      <c r="H1114" s="67" t="str">
        <f t="shared" si="25"/>
        <v/>
      </c>
    </row>
    <row r="1115" spans="6:8">
      <c r="F1115" s="67" t="str">
        <f>IF(FT!A1115&lt;&gt;"",FT!A1115*10,"")</f>
        <v/>
      </c>
      <c r="G1115" s="67" t="str">
        <f>IF(FT!B1115&lt;&gt;"",FT!B1115*100,"")</f>
        <v/>
      </c>
      <c r="H1115" s="67" t="str">
        <f t="shared" si="25"/>
        <v/>
      </c>
    </row>
    <row r="1116" spans="6:8">
      <c r="F1116" s="67" t="str">
        <f>IF(FT!A1116&lt;&gt;"",FT!A1116*10,"")</f>
        <v/>
      </c>
      <c r="G1116" s="67" t="str">
        <f>IF(FT!B1116&lt;&gt;"",FT!B1116*100,"")</f>
        <v/>
      </c>
      <c r="H1116" s="67" t="str">
        <f t="shared" si="25"/>
        <v/>
      </c>
    </row>
    <row r="1117" spans="6:8">
      <c r="F1117" s="67" t="str">
        <f>IF(FT!A1117&lt;&gt;"",FT!A1117*10,"")</f>
        <v/>
      </c>
      <c r="G1117" s="67" t="str">
        <f>IF(FT!B1117&lt;&gt;"",FT!B1117*100,"")</f>
        <v/>
      </c>
      <c r="H1117" s="67" t="str">
        <f t="shared" si="25"/>
        <v/>
      </c>
    </row>
    <row r="1118" spans="6:8">
      <c r="F1118" s="67" t="str">
        <f>IF(FT!A1118&lt;&gt;"",FT!A1118*10,"")</f>
        <v/>
      </c>
      <c r="G1118" s="67" t="str">
        <f>IF(FT!B1118&lt;&gt;"",FT!B1118*100,"")</f>
        <v/>
      </c>
      <c r="H1118" s="67" t="str">
        <f t="shared" si="25"/>
        <v/>
      </c>
    </row>
    <row r="1119" spans="6:8">
      <c r="F1119" s="67" t="str">
        <f>IF(FT!A1119&lt;&gt;"",FT!A1119*10,"")</f>
        <v/>
      </c>
      <c r="G1119" s="67" t="str">
        <f>IF(FT!B1119&lt;&gt;"",FT!B1119*100,"")</f>
        <v/>
      </c>
      <c r="H1119" s="67" t="str">
        <f t="shared" si="25"/>
        <v/>
      </c>
    </row>
    <row r="1120" spans="6:8">
      <c r="F1120" s="67" t="str">
        <f>IF(FT!A1120&lt;&gt;"",FT!A1120*10,"")</f>
        <v/>
      </c>
      <c r="G1120" s="67" t="str">
        <f>IF(FT!B1120&lt;&gt;"",FT!B1120*100,"")</f>
        <v/>
      </c>
      <c r="H1120" s="67" t="str">
        <f t="shared" si="25"/>
        <v/>
      </c>
    </row>
    <row r="1121" spans="6:8">
      <c r="F1121" s="67" t="str">
        <f>IF(FT!A1121&lt;&gt;"",FT!A1121*10,"")</f>
        <v/>
      </c>
      <c r="G1121" s="67" t="str">
        <f>IF(FT!B1121&lt;&gt;"",FT!B1121*100,"")</f>
        <v/>
      </c>
      <c r="H1121" s="67" t="str">
        <f t="shared" si="25"/>
        <v/>
      </c>
    </row>
    <row r="1122" spans="6:8">
      <c r="F1122" s="67" t="str">
        <f>IF(FT!A1122&lt;&gt;"",FT!A1122*10,"")</f>
        <v/>
      </c>
      <c r="G1122" s="67" t="str">
        <f>IF(FT!B1122&lt;&gt;"",FT!B1122*100,"")</f>
        <v/>
      </c>
      <c r="H1122" s="67" t="str">
        <f t="shared" si="25"/>
        <v/>
      </c>
    </row>
    <row r="1123" spans="6:8">
      <c r="F1123" s="67" t="str">
        <f>IF(FT!A1123&lt;&gt;"",FT!A1123*10,"")</f>
        <v/>
      </c>
      <c r="G1123" s="67" t="str">
        <f>IF(FT!B1123&lt;&gt;"",FT!B1123*100,"")</f>
        <v/>
      </c>
      <c r="H1123" s="67" t="str">
        <f t="shared" si="25"/>
        <v/>
      </c>
    </row>
    <row r="1124" spans="6:8">
      <c r="F1124" s="67" t="str">
        <f>IF(FT!A1124&lt;&gt;"",FT!A1124*10,"")</f>
        <v/>
      </c>
      <c r="G1124" s="67" t="str">
        <f>IF(FT!B1124&lt;&gt;"",FT!B1124*100,"")</f>
        <v/>
      </c>
      <c r="H1124" s="67" t="str">
        <f t="shared" si="25"/>
        <v/>
      </c>
    </row>
    <row r="1125" spans="6:8">
      <c r="F1125" s="67" t="str">
        <f>IF(FT!A1125&lt;&gt;"",FT!A1125*10,"")</f>
        <v/>
      </c>
      <c r="G1125" s="67" t="str">
        <f>IF(FT!B1125&lt;&gt;"",FT!B1125*100,"")</f>
        <v/>
      </c>
      <c r="H1125" s="67" t="str">
        <f t="shared" si="25"/>
        <v/>
      </c>
    </row>
    <row r="1126" spans="6:8">
      <c r="F1126" s="67" t="str">
        <f>IF(FT!A1126&lt;&gt;"",FT!A1126*10,"")</f>
        <v/>
      </c>
      <c r="G1126" s="67" t="str">
        <f>IF(FT!B1126&lt;&gt;"",FT!B1126*100,"")</f>
        <v/>
      </c>
      <c r="H1126" s="67" t="str">
        <f t="shared" si="25"/>
        <v/>
      </c>
    </row>
    <row r="1127" spans="6:8">
      <c r="F1127" s="67" t="str">
        <f>IF(FT!A1127&lt;&gt;"",FT!A1127*10,"")</f>
        <v/>
      </c>
      <c r="G1127" s="67" t="str">
        <f>IF(FT!B1127&lt;&gt;"",FT!B1127*100,"")</f>
        <v/>
      </c>
      <c r="H1127" s="67" t="str">
        <f t="shared" si="25"/>
        <v/>
      </c>
    </row>
    <row r="1128" spans="6:8">
      <c r="F1128" s="67" t="str">
        <f>IF(FT!A1128&lt;&gt;"",FT!A1128*10,"")</f>
        <v/>
      </c>
      <c r="G1128" s="67" t="str">
        <f>IF(FT!B1128&lt;&gt;"",FT!B1128*100,"")</f>
        <v/>
      </c>
      <c r="H1128" s="67" t="str">
        <f t="shared" si="25"/>
        <v/>
      </c>
    </row>
    <row r="1129" spans="6:8">
      <c r="F1129" s="67" t="str">
        <f>IF(FT!A1129&lt;&gt;"",FT!A1129*10,"")</f>
        <v/>
      </c>
      <c r="G1129" s="67" t="str">
        <f>IF(FT!B1129&lt;&gt;"",FT!B1129*100,"")</f>
        <v/>
      </c>
      <c r="H1129" s="67" t="str">
        <f t="shared" si="25"/>
        <v/>
      </c>
    </row>
    <row r="1130" spans="6:8">
      <c r="F1130" s="67" t="str">
        <f>IF(FT!A1130&lt;&gt;"",FT!A1130*10,"")</f>
        <v/>
      </c>
      <c r="G1130" s="67" t="str">
        <f>IF(FT!B1130&lt;&gt;"",FT!B1130*100,"")</f>
        <v/>
      </c>
      <c r="H1130" s="67" t="str">
        <f t="shared" si="25"/>
        <v/>
      </c>
    </row>
    <row r="1131" spans="6:8">
      <c r="F1131" s="67" t="str">
        <f>IF(FT!A1131&lt;&gt;"",FT!A1131*10,"")</f>
        <v/>
      </c>
      <c r="G1131" s="67" t="str">
        <f>IF(FT!B1131&lt;&gt;"",FT!B1131*100,"")</f>
        <v/>
      </c>
      <c r="H1131" s="67" t="str">
        <f t="shared" si="25"/>
        <v/>
      </c>
    </row>
    <row r="1132" spans="6:8">
      <c r="F1132" s="67" t="str">
        <f>IF(FT!A1132&lt;&gt;"",FT!A1132*10,"")</f>
        <v/>
      </c>
      <c r="G1132" s="67" t="str">
        <f>IF(FT!B1132&lt;&gt;"",FT!B1132*100,"")</f>
        <v/>
      </c>
      <c r="H1132" s="67" t="str">
        <f t="shared" si="25"/>
        <v/>
      </c>
    </row>
    <row r="1133" spans="6:8">
      <c r="F1133" s="67" t="str">
        <f>IF(FT!A1133&lt;&gt;"",FT!A1133*10,"")</f>
        <v/>
      </c>
      <c r="G1133" s="67" t="str">
        <f>IF(FT!B1133&lt;&gt;"",FT!B1133*100,"")</f>
        <v/>
      </c>
      <c r="H1133" s="67" t="str">
        <f t="shared" si="25"/>
        <v/>
      </c>
    </row>
    <row r="1134" spans="6:8">
      <c r="F1134" s="67" t="str">
        <f>IF(FT!A1134&lt;&gt;"",FT!A1134*10,"")</f>
        <v/>
      </c>
      <c r="G1134" s="67" t="str">
        <f>IF(FT!B1134&lt;&gt;"",FT!B1134*100,"")</f>
        <v/>
      </c>
      <c r="H1134" s="67" t="str">
        <f t="shared" si="25"/>
        <v/>
      </c>
    </row>
    <row r="1135" spans="6:8">
      <c r="F1135" s="67" t="str">
        <f>IF(FT!A1135&lt;&gt;"",FT!A1135*10,"")</f>
        <v/>
      </c>
      <c r="G1135" s="67" t="str">
        <f>IF(FT!B1135&lt;&gt;"",FT!B1135*100,"")</f>
        <v/>
      </c>
      <c r="H1135" s="67" t="str">
        <f t="shared" si="25"/>
        <v/>
      </c>
    </row>
    <row r="1136" spans="6:8">
      <c r="F1136" s="67" t="str">
        <f>IF(FT!A1136&lt;&gt;"",FT!A1136*10,"")</f>
        <v/>
      </c>
      <c r="G1136" s="67" t="str">
        <f>IF(FT!B1136&lt;&gt;"",FT!B1136*100,"")</f>
        <v/>
      </c>
      <c r="H1136" s="67" t="str">
        <f t="shared" si="25"/>
        <v/>
      </c>
    </row>
    <row r="1137" spans="6:8">
      <c r="F1137" s="67" t="str">
        <f>IF(FT!A1137&lt;&gt;"",FT!A1137*10,"")</f>
        <v/>
      </c>
      <c r="G1137" s="67" t="str">
        <f>IF(FT!B1137&lt;&gt;"",FT!B1137*100,"")</f>
        <v/>
      </c>
      <c r="H1137" s="67" t="str">
        <f t="shared" si="25"/>
        <v/>
      </c>
    </row>
    <row r="1138" spans="6:8">
      <c r="F1138" s="67" t="str">
        <f>IF(FT!A1138&lt;&gt;"",FT!A1138*10,"")</f>
        <v/>
      </c>
      <c r="G1138" s="67" t="str">
        <f>IF(FT!B1138&lt;&gt;"",FT!B1138*100,"")</f>
        <v/>
      </c>
      <c r="H1138" s="67" t="str">
        <f t="shared" si="25"/>
        <v/>
      </c>
    </row>
    <row r="1139" spans="6:8">
      <c r="F1139" s="67" t="str">
        <f>IF(FT!A1139&lt;&gt;"",FT!A1139*10,"")</f>
        <v/>
      </c>
      <c r="G1139" s="67" t="str">
        <f>IF(FT!B1139&lt;&gt;"",FT!B1139*100,"")</f>
        <v/>
      </c>
      <c r="H1139" s="67" t="str">
        <f t="shared" si="25"/>
        <v/>
      </c>
    </row>
    <row r="1140" spans="6:8">
      <c r="F1140" s="67" t="str">
        <f>IF(FT!A1140&lt;&gt;"",FT!A1140*10,"")</f>
        <v/>
      </c>
      <c r="G1140" s="67" t="str">
        <f>IF(FT!B1140&lt;&gt;"",FT!B1140*100,"")</f>
        <v/>
      </c>
      <c r="H1140" s="67" t="str">
        <f t="shared" si="25"/>
        <v/>
      </c>
    </row>
    <row r="1141" spans="6:8">
      <c r="F1141" s="67" t="str">
        <f>IF(FT!A1141&lt;&gt;"",FT!A1141*10,"")</f>
        <v/>
      </c>
      <c r="G1141" s="67" t="str">
        <f>IF(FT!B1141&lt;&gt;"",FT!B1141*100,"")</f>
        <v/>
      </c>
      <c r="H1141" s="67" t="str">
        <f t="shared" si="25"/>
        <v/>
      </c>
    </row>
    <row r="1142" spans="6:8">
      <c r="F1142" s="67" t="str">
        <f>IF(FT!A1142&lt;&gt;"",FT!A1142*10,"")</f>
        <v/>
      </c>
      <c r="G1142" s="67" t="str">
        <f>IF(FT!B1142&lt;&gt;"",FT!B1142*100,"")</f>
        <v/>
      </c>
      <c r="H1142" s="67" t="str">
        <f t="shared" si="25"/>
        <v/>
      </c>
    </row>
    <row r="1143" spans="6:8">
      <c r="F1143" s="67" t="str">
        <f>IF(FT!A1143&lt;&gt;"",FT!A1143*10,"")</f>
        <v/>
      </c>
      <c r="G1143" s="67" t="str">
        <f>IF(FT!B1143&lt;&gt;"",FT!B1143*100,"")</f>
        <v/>
      </c>
      <c r="H1143" s="67" t="str">
        <f t="shared" si="25"/>
        <v/>
      </c>
    </row>
    <row r="1144" spans="6:8">
      <c r="F1144" s="67" t="str">
        <f>IF(FT!A1144&lt;&gt;"",FT!A1144*10,"")</f>
        <v/>
      </c>
      <c r="G1144" s="67" t="str">
        <f>IF(FT!B1144&lt;&gt;"",FT!B1144*100,"")</f>
        <v/>
      </c>
      <c r="H1144" s="67" t="str">
        <f t="shared" si="25"/>
        <v/>
      </c>
    </row>
    <row r="1145" spans="6:8">
      <c r="F1145" s="67" t="str">
        <f>IF(FT!A1145&lt;&gt;"",FT!A1145*10,"")</f>
        <v/>
      </c>
      <c r="G1145" s="67" t="str">
        <f>IF(FT!B1145&lt;&gt;"",FT!B1145*100,"")</f>
        <v/>
      </c>
      <c r="H1145" s="67" t="str">
        <f t="shared" si="25"/>
        <v/>
      </c>
    </row>
    <row r="1146" spans="6:8">
      <c r="F1146" s="67" t="str">
        <f>IF(FT!A1146&lt;&gt;"",FT!A1146*10,"")</f>
        <v/>
      </c>
      <c r="G1146" s="67" t="str">
        <f>IF(FT!B1146&lt;&gt;"",FT!B1146*100,"")</f>
        <v/>
      </c>
      <c r="H1146" s="67" t="str">
        <f t="shared" si="25"/>
        <v/>
      </c>
    </row>
    <row r="1147" spans="6:8">
      <c r="F1147" s="67" t="str">
        <f>IF(FT!A1147&lt;&gt;"",FT!A1147*10,"")</f>
        <v/>
      </c>
      <c r="G1147" s="67" t="str">
        <f>IF(FT!B1147&lt;&gt;"",FT!B1147*100,"")</f>
        <v/>
      </c>
      <c r="H1147" s="67" t="str">
        <f t="shared" si="25"/>
        <v/>
      </c>
    </row>
    <row r="1148" spans="6:8">
      <c r="F1148" s="67" t="str">
        <f>IF(FT!A1148&lt;&gt;"",FT!A1148*10,"")</f>
        <v/>
      </c>
      <c r="G1148" s="67" t="str">
        <f>IF(FT!B1148&lt;&gt;"",FT!B1148*100,"")</f>
        <v/>
      </c>
      <c r="H1148" s="67" t="str">
        <f t="shared" si="25"/>
        <v/>
      </c>
    </row>
    <row r="1149" spans="6:8">
      <c r="F1149" s="67" t="str">
        <f>IF(FT!A1149&lt;&gt;"",FT!A1149*10,"")</f>
        <v/>
      </c>
      <c r="G1149" s="67" t="str">
        <f>IF(FT!B1149&lt;&gt;"",FT!B1149*100,"")</f>
        <v/>
      </c>
      <c r="H1149" s="67" t="str">
        <f t="shared" si="25"/>
        <v/>
      </c>
    </row>
    <row r="1150" spans="6:8">
      <c r="F1150" s="67" t="str">
        <f>IF(FT!A1150&lt;&gt;"",FT!A1150*10,"")</f>
        <v/>
      </c>
      <c r="G1150" s="67" t="str">
        <f>IF(FT!B1150&lt;&gt;"",FT!B1150*100,"")</f>
        <v/>
      </c>
      <c r="H1150" s="67" t="str">
        <f t="shared" si="25"/>
        <v/>
      </c>
    </row>
    <row r="1151" spans="6:8">
      <c r="F1151" s="67" t="str">
        <f>IF(FT!A1151&lt;&gt;"",FT!A1151*10,"")</f>
        <v/>
      </c>
      <c r="G1151" s="67" t="str">
        <f>IF(FT!B1151&lt;&gt;"",FT!B1151*100,"")</f>
        <v/>
      </c>
      <c r="H1151" s="67" t="str">
        <f t="shared" si="25"/>
        <v/>
      </c>
    </row>
    <row r="1152" spans="6:8">
      <c r="F1152" s="67" t="str">
        <f>IF(FT!A1152&lt;&gt;"",FT!A1152*10,"")</f>
        <v/>
      </c>
      <c r="G1152" s="67" t="str">
        <f>IF(FT!B1152&lt;&gt;"",FT!B1152*100,"")</f>
        <v/>
      </c>
      <c r="H1152" s="67" t="str">
        <f t="shared" si="25"/>
        <v/>
      </c>
    </row>
    <row r="1153" spans="6:8">
      <c r="F1153" s="67" t="str">
        <f>IF(FT!A1153&lt;&gt;"",FT!A1153*10,"")</f>
        <v/>
      </c>
      <c r="G1153" s="67" t="str">
        <f>IF(FT!B1153&lt;&gt;"",FT!B1153*100,"")</f>
        <v/>
      </c>
      <c r="H1153" s="67" t="str">
        <f t="shared" si="25"/>
        <v/>
      </c>
    </row>
    <row r="1154" spans="6:8">
      <c r="F1154" s="67" t="str">
        <f>IF(FT!A1154&lt;&gt;"",FT!A1154*10,"")</f>
        <v/>
      </c>
      <c r="G1154" s="67" t="str">
        <f>IF(FT!B1154&lt;&gt;"",FT!B1154*100,"")</f>
        <v/>
      </c>
      <c r="H1154" s="67" t="str">
        <f t="shared" si="25"/>
        <v/>
      </c>
    </row>
    <row r="1155" spans="6:8">
      <c r="F1155" s="67" t="str">
        <f>IF(FT!A1155&lt;&gt;"",FT!A1155*10,"")</f>
        <v/>
      </c>
      <c r="G1155" s="67" t="str">
        <f>IF(FT!B1155&lt;&gt;"",FT!B1155*100,"")</f>
        <v/>
      </c>
      <c r="H1155" s="67" t="str">
        <f t="shared" ref="H1155:H1218" si="26">(IF(F1155&lt;&gt;"",1,""))</f>
        <v/>
      </c>
    </row>
    <row r="1156" spans="6:8">
      <c r="F1156" s="67" t="str">
        <f>IF(FT!A1156&lt;&gt;"",FT!A1156*10,"")</f>
        <v/>
      </c>
      <c r="G1156" s="67" t="str">
        <f>IF(FT!B1156&lt;&gt;"",FT!B1156*100,"")</f>
        <v/>
      </c>
      <c r="H1156" s="67" t="str">
        <f t="shared" si="26"/>
        <v/>
      </c>
    </row>
    <row r="1157" spans="6:8">
      <c r="F1157" s="67" t="str">
        <f>IF(FT!A1157&lt;&gt;"",FT!A1157*10,"")</f>
        <v/>
      </c>
      <c r="G1157" s="67" t="str">
        <f>IF(FT!B1157&lt;&gt;"",FT!B1157*100,"")</f>
        <v/>
      </c>
      <c r="H1157" s="67" t="str">
        <f t="shared" si="26"/>
        <v/>
      </c>
    </row>
    <row r="1158" spans="6:8">
      <c r="F1158" s="67" t="str">
        <f>IF(FT!A1158&lt;&gt;"",FT!A1158*10,"")</f>
        <v/>
      </c>
      <c r="G1158" s="67" t="str">
        <f>IF(FT!B1158&lt;&gt;"",FT!B1158*100,"")</f>
        <v/>
      </c>
      <c r="H1158" s="67" t="str">
        <f t="shared" si="26"/>
        <v/>
      </c>
    </row>
    <row r="1159" spans="6:8">
      <c r="F1159" s="67" t="str">
        <f>IF(FT!A1159&lt;&gt;"",FT!A1159*10,"")</f>
        <v/>
      </c>
      <c r="G1159" s="67" t="str">
        <f>IF(FT!B1159&lt;&gt;"",FT!B1159*100,"")</f>
        <v/>
      </c>
      <c r="H1159" s="67" t="str">
        <f t="shared" si="26"/>
        <v/>
      </c>
    </row>
    <row r="1160" spans="6:8">
      <c r="F1160" s="67" t="str">
        <f>IF(FT!A1160&lt;&gt;"",FT!A1160*10,"")</f>
        <v/>
      </c>
      <c r="G1160" s="67" t="str">
        <f>IF(FT!B1160&lt;&gt;"",FT!B1160*100,"")</f>
        <v/>
      </c>
      <c r="H1160" s="67" t="str">
        <f t="shared" si="26"/>
        <v/>
      </c>
    </row>
    <row r="1161" spans="6:8">
      <c r="F1161" s="67" t="str">
        <f>IF(FT!A1161&lt;&gt;"",FT!A1161*10,"")</f>
        <v/>
      </c>
      <c r="G1161" s="67" t="str">
        <f>IF(FT!B1161&lt;&gt;"",FT!B1161*100,"")</f>
        <v/>
      </c>
      <c r="H1161" s="67" t="str">
        <f t="shared" si="26"/>
        <v/>
      </c>
    </row>
    <row r="1162" spans="6:8">
      <c r="F1162" s="67" t="str">
        <f>IF(FT!A1162&lt;&gt;"",FT!A1162*10,"")</f>
        <v/>
      </c>
      <c r="G1162" s="67" t="str">
        <f>IF(FT!B1162&lt;&gt;"",FT!B1162*100,"")</f>
        <v/>
      </c>
      <c r="H1162" s="67" t="str">
        <f t="shared" si="26"/>
        <v/>
      </c>
    </row>
    <row r="1163" spans="6:8">
      <c r="F1163" s="67" t="str">
        <f>IF(FT!A1163&lt;&gt;"",FT!A1163*10,"")</f>
        <v/>
      </c>
      <c r="G1163" s="67" t="str">
        <f>IF(FT!B1163&lt;&gt;"",FT!B1163*100,"")</f>
        <v/>
      </c>
      <c r="H1163" s="67" t="str">
        <f t="shared" si="26"/>
        <v/>
      </c>
    </row>
    <row r="1164" spans="6:8">
      <c r="F1164" s="67" t="str">
        <f>IF(FT!A1164&lt;&gt;"",FT!A1164*10,"")</f>
        <v/>
      </c>
      <c r="G1164" s="67" t="str">
        <f>IF(FT!B1164&lt;&gt;"",FT!B1164*100,"")</f>
        <v/>
      </c>
      <c r="H1164" s="67" t="str">
        <f t="shared" si="26"/>
        <v/>
      </c>
    </row>
    <row r="1165" spans="6:8">
      <c r="F1165" s="67" t="str">
        <f>IF(FT!A1165&lt;&gt;"",FT!A1165*10,"")</f>
        <v/>
      </c>
      <c r="G1165" s="67" t="str">
        <f>IF(FT!B1165&lt;&gt;"",FT!B1165*100,"")</f>
        <v/>
      </c>
      <c r="H1165" s="67" t="str">
        <f t="shared" si="26"/>
        <v/>
      </c>
    </row>
    <row r="1166" spans="6:8">
      <c r="F1166" s="67" t="str">
        <f>IF(FT!A1166&lt;&gt;"",FT!A1166*10,"")</f>
        <v/>
      </c>
      <c r="G1166" s="67" t="str">
        <f>IF(FT!B1166&lt;&gt;"",FT!B1166*100,"")</f>
        <v/>
      </c>
      <c r="H1166" s="67" t="str">
        <f t="shared" si="26"/>
        <v/>
      </c>
    </row>
    <row r="1167" spans="6:8">
      <c r="F1167" s="67" t="str">
        <f>IF(FT!A1167&lt;&gt;"",FT!A1167*10,"")</f>
        <v/>
      </c>
      <c r="G1167" s="67" t="str">
        <f>IF(FT!B1167&lt;&gt;"",FT!B1167*100,"")</f>
        <v/>
      </c>
      <c r="H1167" s="67" t="str">
        <f t="shared" si="26"/>
        <v/>
      </c>
    </row>
    <row r="1168" spans="6:8">
      <c r="F1168" s="67" t="str">
        <f>IF(FT!A1168&lt;&gt;"",FT!A1168*10,"")</f>
        <v/>
      </c>
      <c r="G1168" s="67" t="str">
        <f>IF(FT!B1168&lt;&gt;"",FT!B1168*100,"")</f>
        <v/>
      </c>
      <c r="H1168" s="67" t="str">
        <f t="shared" si="26"/>
        <v/>
      </c>
    </row>
    <row r="1169" spans="6:8">
      <c r="F1169" s="67" t="str">
        <f>IF(FT!A1169&lt;&gt;"",FT!A1169*10,"")</f>
        <v/>
      </c>
      <c r="G1169" s="67" t="str">
        <f>IF(FT!B1169&lt;&gt;"",FT!B1169*100,"")</f>
        <v/>
      </c>
      <c r="H1169" s="67" t="str">
        <f t="shared" si="26"/>
        <v/>
      </c>
    </row>
    <row r="1170" spans="6:8">
      <c r="F1170" s="67" t="str">
        <f>IF(FT!A1170&lt;&gt;"",FT!A1170*10,"")</f>
        <v/>
      </c>
      <c r="G1170" s="67" t="str">
        <f>IF(FT!B1170&lt;&gt;"",FT!B1170*100,"")</f>
        <v/>
      </c>
      <c r="H1170" s="67" t="str">
        <f t="shared" si="26"/>
        <v/>
      </c>
    </row>
    <row r="1171" spans="6:8">
      <c r="F1171" s="67" t="str">
        <f>IF(FT!A1171&lt;&gt;"",FT!A1171*10,"")</f>
        <v/>
      </c>
      <c r="G1171" s="67" t="str">
        <f>IF(FT!B1171&lt;&gt;"",FT!B1171*100,"")</f>
        <v/>
      </c>
      <c r="H1171" s="67" t="str">
        <f t="shared" si="26"/>
        <v/>
      </c>
    </row>
    <row r="1172" spans="6:8">
      <c r="F1172" s="67" t="str">
        <f>IF(FT!A1172&lt;&gt;"",FT!A1172*10,"")</f>
        <v/>
      </c>
      <c r="G1172" s="67" t="str">
        <f>IF(FT!B1172&lt;&gt;"",FT!B1172*100,"")</f>
        <v/>
      </c>
      <c r="H1172" s="67" t="str">
        <f t="shared" si="26"/>
        <v/>
      </c>
    </row>
    <row r="1173" spans="6:8">
      <c r="F1173" s="67" t="str">
        <f>IF(FT!A1173&lt;&gt;"",FT!A1173*10,"")</f>
        <v/>
      </c>
      <c r="G1173" s="67" t="str">
        <f>IF(FT!B1173&lt;&gt;"",FT!B1173*100,"")</f>
        <v/>
      </c>
      <c r="H1173" s="67" t="str">
        <f t="shared" si="26"/>
        <v/>
      </c>
    </row>
    <row r="1174" spans="6:8">
      <c r="F1174" s="67" t="str">
        <f>IF(FT!A1174&lt;&gt;"",FT!A1174*10,"")</f>
        <v/>
      </c>
      <c r="G1174" s="67" t="str">
        <f>IF(FT!B1174&lt;&gt;"",FT!B1174*100,"")</f>
        <v/>
      </c>
      <c r="H1174" s="67" t="str">
        <f t="shared" si="26"/>
        <v/>
      </c>
    </row>
    <row r="1175" spans="6:8">
      <c r="F1175" s="67" t="str">
        <f>IF(FT!A1175&lt;&gt;"",FT!A1175*10,"")</f>
        <v/>
      </c>
      <c r="G1175" s="67" t="str">
        <f>IF(FT!B1175&lt;&gt;"",FT!B1175*100,"")</f>
        <v/>
      </c>
      <c r="H1175" s="67" t="str">
        <f t="shared" si="26"/>
        <v/>
      </c>
    </row>
    <row r="1176" spans="6:8">
      <c r="F1176" s="67" t="str">
        <f>IF(FT!A1176&lt;&gt;"",FT!A1176*10,"")</f>
        <v/>
      </c>
      <c r="G1176" s="67" t="str">
        <f>IF(FT!B1176&lt;&gt;"",FT!B1176*100,"")</f>
        <v/>
      </c>
      <c r="H1176" s="67" t="str">
        <f t="shared" si="26"/>
        <v/>
      </c>
    </row>
    <row r="1177" spans="6:8">
      <c r="F1177" s="67" t="str">
        <f>IF(FT!A1177&lt;&gt;"",FT!A1177*10,"")</f>
        <v/>
      </c>
      <c r="G1177" s="67" t="str">
        <f>IF(FT!B1177&lt;&gt;"",FT!B1177*100,"")</f>
        <v/>
      </c>
      <c r="H1177" s="67" t="str">
        <f t="shared" si="26"/>
        <v/>
      </c>
    </row>
    <row r="1178" spans="6:8">
      <c r="F1178" s="67" t="str">
        <f>IF(FT!A1178&lt;&gt;"",FT!A1178*10,"")</f>
        <v/>
      </c>
      <c r="G1178" s="67" t="str">
        <f>IF(FT!B1178&lt;&gt;"",FT!B1178*100,"")</f>
        <v/>
      </c>
      <c r="H1178" s="67" t="str">
        <f t="shared" si="26"/>
        <v/>
      </c>
    </row>
    <row r="1179" spans="6:8">
      <c r="F1179" s="67" t="str">
        <f>IF(FT!A1179&lt;&gt;"",FT!A1179*10,"")</f>
        <v/>
      </c>
      <c r="G1179" s="67" t="str">
        <f>IF(FT!B1179&lt;&gt;"",FT!B1179*100,"")</f>
        <v/>
      </c>
      <c r="H1179" s="67" t="str">
        <f t="shared" si="26"/>
        <v/>
      </c>
    </row>
    <row r="1180" spans="6:8">
      <c r="F1180" s="67" t="str">
        <f>IF(FT!A1180&lt;&gt;"",FT!A1180*10,"")</f>
        <v/>
      </c>
      <c r="G1180" s="67" t="str">
        <f>IF(FT!B1180&lt;&gt;"",FT!B1180*100,"")</f>
        <v/>
      </c>
      <c r="H1180" s="67" t="str">
        <f t="shared" si="26"/>
        <v/>
      </c>
    </row>
    <row r="1181" spans="6:8">
      <c r="F1181" s="67" t="str">
        <f>IF(FT!A1181&lt;&gt;"",FT!A1181*10,"")</f>
        <v/>
      </c>
      <c r="G1181" s="67" t="str">
        <f>IF(FT!B1181&lt;&gt;"",FT!B1181*100,"")</f>
        <v/>
      </c>
      <c r="H1181" s="67" t="str">
        <f t="shared" si="26"/>
        <v/>
      </c>
    </row>
    <row r="1182" spans="6:8">
      <c r="F1182" s="67" t="str">
        <f>IF(FT!A1182&lt;&gt;"",FT!A1182*10,"")</f>
        <v/>
      </c>
      <c r="G1182" s="67" t="str">
        <f>IF(FT!B1182&lt;&gt;"",FT!B1182*100,"")</f>
        <v/>
      </c>
      <c r="H1182" s="67" t="str">
        <f t="shared" si="26"/>
        <v/>
      </c>
    </row>
    <row r="1183" spans="6:8">
      <c r="F1183" s="67" t="str">
        <f>IF(FT!A1183&lt;&gt;"",FT!A1183*10,"")</f>
        <v/>
      </c>
      <c r="G1183" s="67" t="str">
        <f>IF(FT!B1183&lt;&gt;"",FT!B1183*100,"")</f>
        <v/>
      </c>
      <c r="H1183" s="67" t="str">
        <f t="shared" si="26"/>
        <v/>
      </c>
    </row>
    <row r="1184" spans="6:8">
      <c r="F1184" s="67" t="str">
        <f>IF(FT!A1184&lt;&gt;"",FT!A1184*10,"")</f>
        <v/>
      </c>
      <c r="G1184" s="67" t="str">
        <f>IF(FT!B1184&lt;&gt;"",FT!B1184*100,"")</f>
        <v/>
      </c>
      <c r="H1184" s="67" t="str">
        <f t="shared" si="26"/>
        <v/>
      </c>
    </row>
    <row r="1185" spans="6:8">
      <c r="F1185" s="67" t="str">
        <f>IF(FT!A1185&lt;&gt;"",FT!A1185*10,"")</f>
        <v/>
      </c>
      <c r="G1185" s="67" t="str">
        <f>IF(FT!B1185&lt;&gt;"",FT!B1185*100,"")</f>
        <v/>
      </c>
      <c r="H1185" s="67" t="str">
        <f t="shared" si="26"/>
        <v/>
      </c>
    </row>
    <row r="1186" spans="6:8">
      <c r="F1186" s="67" t="str">
        <f>IF(FT!A1186&lt;&gt;"",FT!A1186*10,"")</f>
        <v/>
      </c>
      <c r="G1186" s="67" t="str">
        <f>IF(FT!B1186&lt;&gt;"",FT!B1186*100,"")</f>
        <v/>
      </c>
      <c r="H1186" s="67" t="str">
        <f t="shared" si="26"/>
        <v/>
      </c>
    </row>
    <row r="1187" spans="6:8">
      <c r="F1187" s="67" t="str">
        <f>IF(FT!A1187&lt;&gt;"",FT!A1187*10,"")</f>
        <v/>
      </c>
      <c r="G1187" s="67" t="str">
        <f>IF(FT!B1187&lt;&gt;"",FT!B1187*100,"")</f>
        <v/>
      </c>
      <c r="H1187" s="67" t="str">
        <f t="shared" si="26"/>
        <v/>
      </c>
    </row>
    <row r="1188" spans="6:8">
      <c r="F1188" s="67" t="str">
        <f>IF(FT!A1188&lt;&gt;"",FT!A1188*10,"")</f>
        <v/>
      </c>
      <c r="G1188" s="67" t="str">
        <f>IF(FT!B1188&lt;&gt;"",FT!B1188*100,"")</f>
        <v/>
      </c>
      <c r="H1188" s="67" t="str">
        <f t="shared" si="26"/>
        <v/>
      </c>
    </row>
    <row r="1189" spans="6:8">
      <c r="F1189" s="67" t="str">
        <f>IF(FT!A1189&lt;&gt;"",FT!A1189*10,"")</f>
        <v/>
      </c>
      <c r="G1189" s="67" t="str">
        <f>IF(FT!B1189&lt;&gt;"",FT!B1189*100,"")</f>
        <v/>
      </c>
      <c r="H1189" s="67" t="str">
        <f t="shared" si="26"/>
        <v/>
      </c>
    </row>
    <row r="1190" spans="6:8">
      <c r="F1190" s="67" t="str">
        <f>IF(FT!A1190&lt;&gt;"",FT!A1190*10,"")</f>
        <v/>
      </c>
      <c r="G1190" s="67" t="str">
        <f>IF(FT!B1190&lt;&gt;"",FT!B1190*100,"")</f>
        <v/>
      </c>
      <c r="H1190" s="67" t="str">
        <f t="shared" si="26"/>
        <v/>
      </c>
    </row>
    <row r="1191" spans="6:8">
      <c r="F1191" s="67" t="str">
        <f>IF(FT!A1191&lt;&gt;"",FT!A1191*10,"")</f>
        <v/>
      </c>
      <c r="G1191" s="67" t="str">
        <f>IF(FT!B1191&lt;&gt;"",FT!B1191*100,"")</f>
        <v/>
      </c>
      <c r="H1191" s="67" t="str">
        <f t="shared" si="26"/>
        <v/>
      </c>
    </row>
    <row r="1192" spans="6:8">
      <c r="F1192" s="67" t="str">
        <f>IF(FT!A1192&lt;&gt;"",FT!A1192*10,"")</f>
        <v/>
      </c>
      <c r="G1192" s="67" t="str">
        <f>IF(FT!B1192&lt;&gt;"",FT!B1192*100,"")</f>
        <v/>
      </c>
      <c r="H1192" s="67" t="str">
        <f t="shared" si="26"/>
        <v/>
      </c>
    </row>
    <row r="1193" spans="6:8">
      <c r="F1193" s="67" t="str">
        <f>IF(FT!A1193&lt;&gt;"",FT!A1193*10,"")</f>
        <v/>
      </c>
      <c r="G1193" s="67" t="str">
        <f>IF(FT!B1193&lt;&gt;"",FT!B1193*100,"")</f>
        <v/>
      </c>
      <c r="H1193" s="67" t="str">
        <f t="shared" si="26"/>
        <v/>
      </c>
    </row>
    <row r="1194" spans="6:8">
      <c r="F1194" s="67" t="str">
        <f>IF(FT!A1194&lt;&gt;"",FT!A1194*10,"")</f>
        <v/>
      </c>
      <c r="G1194" s="67" t="str">
        <f>IF(FT!B1194&lt;&gt;"",FT!B1194*100,"")</f>
        <v/>
      </c>
      <c r="H1194" s="67" t="str">
        <f t="shared" si="26"/>
        <v/>
      </c>
    </row>
    <row r="1195" spans="6:8">
      <c r="F1195" s="67" t="str">
        <f>IF(FT!A1195&lt;&gt;"",FT!A1195*10,"")</f>
        <v/>
      </c>
      <c r="G1195" s="67" t="str">
        <f>IF(FT!B1195&lt;&gt;"",FT!B1195*100,"")</f>
        <v/>
      </c>
      <c r="H1195" s="67" t="str">
        <f t="shared" si="26"/>
        <v/>
      </c>
    </row>
    <row r="1196" spans="6:8">
      <c r="F1196" s="67" t="str">
        <f>IF(FT!A1196&lt;&gt;"",FT!A1196*10,"")</f>
        <v/>
      </c>
      <c r="G1196" s="67" t="str">
        <f>IF(FT!B1196&lt;&gt;"",FT!B1196*100,"")</f>
        <v/>
      </c>
      <c r="H1196" s="67" t="str">
        <f t="shared" si="26"/>
        <v/>
      </c>
    </row>
    <row r="1197" spans="6:8">
      <c r="F1197" s="67" t="str">
        <f>IF(FT!A1197&lt;&gt;"",FT!A1197*10,"")</f>
        <v/>
      </c>
      <c r="G1197" s="67" t="str">
        <f>IF(FT!B1197&lt;&gt;"",FT!B1197*100,"")</f>
        <v/>
      </c>
      <c r="H1197" s="67" t="str">
        <f t="shared" si="26"/>
        <v/>
      </c>
    </row>
    <row r="1198" spans="6:8">
      <c r="F1198" s="67" t="str">
        <f>IF(FT!A1198&lt;&gt;"",FT!A1198*10,"")</f>
        <v/>
      </c>
      <c r="G1198" s="67" t="str">
        <f>IF(FT!B1198&lt;&gt;"",FT!B1198*100,"")</f>
        <v/>
      </c>
      <c r="H1198" s="67" t="str">
        <f t="shared" si="26"/>
        <v/>
      </c>
    </row>
    <row r="1199" spans="6:8">
      <c r="F1199" s="67" t="str">
        <f>IF(FT!A1199&lt;&gt;"",FT!A1199*10,"")</f>
        <v/>
      </c>
      <c r="G1199" s="67" t="str">
        <f>IF(FT!B1199&lt;&gt;"",FT!B1199*100,"")</f>
        <v/>
      </c>
      <c r="H1199" s="67" t="str">
        <f t="shared" si="26"/>
        <v/>
      </c>
    </row>
    <row r="1200" spans="6:8">
      <c r="F1200" s="67" t="str">
        <f>IF(FT!A1200&lt;&gt;"",FT!A1200*10,"")</f>
        <v/>
      </c>
      <c r="G1200" s="67" t="str">
        <f>IF(FT!B1200&lt;&gt;"",FT!B1200*100,"")</f>
        <v/>
      </c>
      <c r="H1200" s="67" t="str">
        <f t="shared" si="26"/>
        <v/>
      </c>
    </row>
    <row r="1201" spans="6:8">
      <c r="F1201" s="67" t="str">
        <f>IF(FT!A1201&lt;&gt;"",FT!A1201*10,"")</f>
        <v/>
      </c>
      <c r="G1201" s="67" t="str">
        <f>IF(FT!B1201&lt;&gt;"",FT!B1201*100,"")</f>
        <v/>
      </c>
      <c r="H1201" s="67" t="str">
        <f t="shared" si="26"/>
        <v/>
      </c>
    </row>
    <row r="1202" spans="6:8">
      <c r="F1202" s="67" t="str">
        <f>IF(FT!A1202&lt;&gt;"",FT!A1202*10,"")</f>
        <v/>
      </c>
      <c r="G1202" s="67" t="str">
        <f>IF(FT!B1202&lt;&gt;"",FT!B1202*100,"")</f>
        <v/>
      </c>
      <c r="H1202" s="67" t="str">
        <f t="shared" si="26"/>
        <v/>
      </c>
    </row>
    <row r="1203" spans="6:8">
      <c r="F1203" s="67" t="str">
        <f>IF(FT!A1203&lt;&gt;"",FT!A1203*10,"")</f>
        <v/>
      </c>
      <c r="G1203" s="67" t="str">
        <f>IF(FT!B1203&lt;&gt;"",FT!B1203*100,"")</f>
        <v/>
      </c>
      <c r="H1203" s="67" t="str">
        <f t="shared" si="26"/>
        <v/>
      </c>
    </row>
    <row r="1204" spans="6:8">
      <c r="F1204" s="67" t="str">
        <f>IF(FT!A1204&lt;&gt;"",FT!A1204*10,"")</f>
        <v/>
      </c>
      <c r="G1204" s="67" t="str">
        <f>IF(FT!B1204&lt;&gt;"",FT!B1204*100,"")</f>
        <v/>
      </c>
      <c r="H1204" s="67" t="str">
        <f t="shared" si="26"/>
        <v/>
      </c>
    </row>
    <row r="1205" spans="6:8">
      <c r="F1205" s="67" t="str">
        <f>IF(FT!A1205&lt;&gt;"",FT!A1205*10,"")</f>
        <v/>
      </c>
      <c r="G1205" s="67" t="str">
        <f>IF(FT!B1205&lt;&gt;"",FT!B1205*100,"")</f>
        <v/>
      </c>
      <c r="H1205" s="67" t="str">
        <f t="shared" si="26"/>
        <v/>
      </c>
    </row>
    <row r="1206" spans="6:8">
      <c r="F1206" s="67" t="str">
        <f>IF(FT!A1206&lt;&gt;"",FT!A1206*10,"")</f>
        <v/>
      </c>
      <c r="G1206" s="67" t="str">
        <f>IF(FT!B1206&lt;&gt;"",FT!B1206*100,"")</f>
        <v/>
      </c>
      <c r="H1206" s="67" t="str">
        <f t="shared" si="26"/>
        <v/>
      </c>
    </row>
    <row r="1207" spans="6:8">
      <c r="F1207" s="67" t="str">
        <f>IF(FT!A1207&lt;&gt;"",FT!A1207*10,"")</f>
        <v/>
      </c>
      <c r="G1207" s="67" t="str">
        <f>IF(FT!B1207&lt;&gt;"",FT!B1207*100,"")</f>
        <v/>
      </c>
      <c r="H1207" s="67" t="str">
        <f t="shared" si="26"/>
        <v/>
      </c>
    </row>
    <row r="1208" spans="6:8">
      <c r="F1208" s="67" t="str">
        <f>IF(FT!A1208&lt;&gt;"",FT!A1208*10,"")</f>
        <v/>
      </c>
      <c r="G1208" s="67" t="str">
        <f>IF(FT!B1208&lt;&gt;"",FT!B1208*100,"")</f>
        <v/>
      </c>
      <c r="H1208" s="67" t="str">
        <f t="shared" si="26"/>
        <v/>
      </c>
    </row>
    <row r="1209" spans="6:8">
      <c r="F1209" s="67" t="str">
        <f>IF(FT!A1209&lt;&gt;"",FT!A1209*10,"")</f>
        <v/>
      </c>
      <c r="G1209" s="67" t="str">
        <f>IF(FT!B1209&lt;&gt;"",FT!B1209*100,"")</f>
        <v/>
      </c>
      <c r="H1209" s="67" t="str">
        <f t="shared" si="26"/>
        <v/>
      </c>
    </row>
    <row r="1210" spans="6:8">
      <c r="F1210" s="67" t="str">
        <f>IF(FT!A1210&lt;&gt;"",FT!A1210*10,"")</f>
        <v/>
      </c>
      <c r="G1210" s="67" t="str">
        <f>IF(FT!B1210&lt;&gt;"",FT!B1210*100,"")</f>
        <v/>
      </c>
      <c r="H1210" s="67" t="str">
        <f t="shared" si="26"/>
        <v/>
      </c>
    </row>
    <row r="1211" spans="6:8">
      <c r="F1211" s="67" t="str">
        <f>IF(FT!A1211&lt;&gt;"",FT!A1211*10,"")</f>
        <v/>
      </c>
      <c r="G1211" s="67" t="str">
        <f>IF(FT!B1211&lt;&gt;"",FT!B1211*100,"")</f>
        <v/>
      </c>
      <c r="H1211" s="67" t="str">
        <f t="shared" si="26"/>
        <v/>
      </c>
    </row>
    <row r="1212" spans="6:8">
      <c r="F1212" s="67" t="str">
        <f>IF(FT!A1212&lt;&gt;"",FT!A1212*10,"")</f>
        <v/>
      </c>
      <c r="G1212" s="67" t="str">
        <f>IF(FT!B1212&lt;&gt;"",FT!B1212*100,"")</f>
        <v/>
      </c>
      <c r="H1212" s="67" t="str">
        <f t="shared" si="26"/>
        <v/>
      </c>
    </row>
    <row r="1213" spans="6:8">
      <c r="F1213" s="67" t="str">
        <f>IF(FT!A1213&lt;&gt;"",FT!A1213*10,"")</f>
        <v/>
      </c>
      <c r="G1213" s="67" t="str">
        <f>IF(FT!B1213&lt;&gt;"",FT!B1213*100,"")</f>
        <v/>
      </c>
      <c r="H1213" s="67" t="str">
        <f t="shared" si="26"/>
        <v/>
      </c>
    </row>
    <row r="1214" spans="6:8">
      <c r="F1214" s="67" t="str">
        <f>IF(FT!A1214&lt;&gt;"",FT!A1214*10,"")</f>
        <v/>
      </c>
      <c r="G1214" s="67" t="str">
        <f>IF(FT!B1214&lt;&gt;"",FT!B1214*100,"")</f>
        <v/>
      </c>
      <c r="H1214" s="67" t="str">
        <f t="shared" si="26"/>
        <v/>
      </c>
    </row>
    <row r="1215" spans="6:8">
      <c r="F1215" s="67" t="str">
        <f>IF(FT!A1215&lt;&gt;"",FT!A1215*10,"")</f>
        <v/>
      </c>
      <c r="G1215" s="67" t="str">
        <f>IF(FT!B1215&lt;&gt;"",FT!B1215*100,"")</f>
        <v/>
      </c>
      <c r="H1215" s="67" t="str">
        <f t="shared" si="26"/>
        <v/>
      </c>
    </row>
    <row r="1216" spans="6:8">
      <c r="F1216" s="67" t="str">
        <f>IF(FT!A1216&lt;&gt;"",FT!A1216*10,"")</f>
        <v/>
      </c>
      <c r="G1216" s="67" t="str">
        <f>IF(FT!B1216&lt;&gt;"",FT!B1216*100,"")</f>
        <v/>
      </c>
      <c r="H1216" s="67" t="str">
        <f t="shared" si="26"/>
        <v/>
      </c>
    </row>
    <row r="1217" spans="6:8">
      <c r="F1217" s="67" t="str">
        <f>IF(FT!A1217&lt;&gt;"",FT!A1217*10,"")</f>
        <v/>
      </c>
      <c r="G1217" s="67" t="str">
        <f>IF(FT!B1217&lt;&gt;"",FT!B1217*100,"")</f>
        <v/>
      </c>
      <c r="H1217" s="67" t="str">
        <f t="shared" si="26"/>
        <v/>
      </c>
    </row>
    <row r="1218" spans="6:8">
      <c r="F1218" s="67" t="str">
        <f>IF(FT!A1218&lt;&gt;"",FT!A1218*10,"")</f>
        <v/>
      </c>
      <c r="G1218" s="67" t="str">
        <f>IF(FT!B1218&lt;&gt;"",FT!B1218*100,"")</f>
        <v/>
      </c>
      <c r="H1218" s="67" t="str">
        <f t="shared" si="26"/>
        <v/>
      </c>
    </row>
    <row r="1219" spans="6:8">
      <c r="F1219" s="67" t="str">
        <f>IF(FT!A1219&lt;&gt;"",FT!A1219*10,"")</f>
        <v/>
      </c>
      <c r="G1219" s="67" t="str">
        <f>IF(FT!B1219&lt;&gt;"",FT!B1219*100,"")</f>
        <v/>
      </c>
      <c r="H1219" s="67" t="str">
        <f t="shared" ref="H1219:H1282" si="27">(IF(F1219&lt;&gt;"",1,""))</f>
        <v/>
      </c>
    </row>
    <row r="1220" spans="6:8">
      <c r="F1220" s="67" t="str">
        <f>IF(FT!A1220&lt;&gt;"",FT!A1220*10,"")</f>
        <v/>
      </c>
      <c r="G1220" s="67" t="str">
        <f>IF(FT!B1220&lt;&gt;"",FT!B1220*100,"")</f>
        <v/>
      </c>
      <c r="H1220" s="67" t="str">
        <f t="shared" si="27"/>
        <v/>
      </c>
    </row>
    <row r="1221" spans="6:8">
      <c r="F1221" s="67" t="str">
        <f>IF(FT!A1221&lt;&gt;"",FT!A1221*10,"")</f>
        <v/>
      </c>
      <c r="G1221" s="67" t="str">
        <f>IF(FT!B1221&lt;&gt;"",FT!B1221*100,"")</f>
        <v/>
      </c>
      <c r="H1221" s="67" t="str">
        <f t="shared" si="27"/>
        <v/>
      </c>
    </row>
    <row r="1222" spans="6:8">
      <c r="F1222" s="67" t="str">
        <f>IF(FT!A1222&lt;&gt;"",FT!A1222*10,"")</f>
        <v/>
      </c>
      <c r="G1222" s="67" t="str">
        <f>IF(FT!B1222&lt;&gt;"",FT!B1222*100,"")</f>
        <v/>
      </c>
      <c r="H1222" s="67" t="str">
        <f t="shared" si="27"/>
        <v/>
      </c>
    </row>
    <row r="1223" spans="6:8">
      <c r="F1223" s="67" t="str">
        <f>IF(FT!A1223&lt;&gt;"",FT!A1223*10,"")</f>
        <v/>
      </c>
      <c r="G1223" s="67" t="str">
        <f>IF(FT!B1223&lt;&gt;"",FT!B1223*100,"")</f>
        <v/>
      </c>
      <c r="H1223" s="67" t="str">
        <f t="shared" si="27"/>
        <v/>
      </c>
    </row>
    <row r="1224" spans="6:8">
      <c r="F1224" s="67" t="str">
        <f>IF(FT!A1224&lt;&gt;"",FT!A1224*10,"")</f>
        <v/>
      </c>
      <c r="G1224" s="67" t="str">
        <f>IF(FT!B1224&lt;&gt;"",FT!B1224*100,"")</f>
        <v/>
      </c>
      <c r="H1224" s="67" t="str">
        <f t="shared" si="27"/>
        <v/>
      </c>
    </row>
    <row r="1225" spans="6:8">
      <c r="F1225" s="67" t="str">
        <f>IF(FT!A1225&lt;&gt;"",FT!A1225*10,"")</f>
        <v/>
      </c>
      <c r="G1225" s="67" t="str">
        <f>IF(FT!B1225&lt;&gt;"",FT!B1225*100,"")</f>
        <v/>
      </c>
      <c r="H1225" s="67" t="str">
        <f t="shared" si="27"/>
        <v/>
      </c>
    </row>
    <row r="1226" spans="6:8">
      <c r="F1226" s="67" t="str">
        <f>IF(FT!A1226&lt;&gt;"",FT!A1226*10,"")</f>
        <v/>
      </c>
      <c r="G1226" s="67" t="str">
        <f>IF(FT!B1226&lt;&gt;"",FT!B1226*100,"")</f>
        <v/>
      </c>
      <c r="H1226" s="67" t="str">
        <f t="shared" si="27"/>
        <v/>
      </c>
    </row>
    <row r="1227" spans="6:8">
      <c r="F1227" s="67" t="str">
        <f>IF(FT!A1227&lt;&gt;"",FT!A1227*10,"")</f>
        <v/>
      </c>
      <c r="G1227" s="67" t="str">
        <f>IF(FT!B1227&lt;&gt;"",FT!B1227*100,"")</f>
        <v/>
      </c>
      <c r="H1227" s="67" t="str">
        <f t="shared" si="27"/>
        <v/>
      </c>
    </row>
    <row r="1228" spans="6:8">
      <c r="F1228" s="67" t="str">
        <f>IF(FT!A1228&lt;&gt;"",FT!A1228*10,"")</f>
        <v/>
      </c>
      <c r="G1228" s="67" t="str">
        <f>IF(FT!B1228&lt;&gt;"",FT!B1228*100,"")</f>
        <v/>
      </c>
      <c r="H1228" s="67" t="str">
        <f t="shared" si="27"/>
        <v/>
      </c>
    </row>
    <row r="1229" spans="6:8">
      <c r="F1229" s="67" t="str">
        <f>IF(FT!A1229&lt;&gt;"",FT!A1229*10,"")</f>
        <v/>
      </c>
      <c r="G1229" s="67" t="str">
        <f>IF(FT!B1229&lt;&gt;"",FT!B1229*100,"")</f>
        <v/>
      </c>
      <c r="H1229" s="67" t="str">
        <f t="shared" si="27"/>
        <v/>
      </c>
    </row>
    <row r="1230" spans="6:8">
      <c r="F1230" s="67" t="str">
        <f>IF(FT!A1230&lt;&gt;"",FT!A1230*10,"")</f>
        <v/>
      </c>
      <c r="G1230" s="67" t="str">
        <f>IF(FT!B1230&lt;&gt;"",FT!B1230*100,"")</f>
        <v/>
      </c>
      <c r="H1230" s="67" t="str">
        <f t="shared" si="27"/>
        <v/>
      </c>
    </row>
    <row r="1231" spans="6:8">
      <c r="F1231" s="67" t="str">
        <f>IF(FT!A1231&lt;&gt;"",FT!A1231*10,"")</f>
        <v/>
      </c>
      <c r="G1231" s="67" t="str">
        <f>IF(FT!B1231&lt;&gt;"",FT!B1231*100,"")</f>
        <v/>
      </c>
      <c r="H1231" s="67" t="str">
        <f t="shared" si="27"/>
        <v/>
      </c>
    </row>
    <row r="1232" spans="6:8">
      <c r="F1232" s="67" t="str">
        <f>IF(FT!A1232&lt;&gt;"",FT!A1232*10,"")</f>
        <v/>
      </c>
      <c r="G1232" s="67" t="str">
        <f>IF(FT!B1232&lt;&gt;"",FT!B1232*100,"")</f>
        <v/>
      </c>
      <c r="H1232" s="67" t="str">
        <f t="shared" si="27"/>
        <v/>
      </c>
    </row>
    <row r="1233" spans="6:8">
      <c r="F1233" s="67" t="str">
        <f>IF(FT!A1233&lt;&gt;"",FT!A1233*10,"")</f>
        <v/>
      </c>
      <c r="G1233" s="67" t="str">
        <f>IF(FT!B1233&lt;&gt;"",FT!B1233*100,"")</f>
        <v/>
      </c>
      <c r="H1233" s="67" t="str">
        <f t="shared" si="27"/>
        <v/>
      </c>
    </row>
    <row r="1234" spans="6:8">
      <c r="F1234" s="67" t="str">
        <f>IF(FT!A1234&lt;&gt;"",FT!A1234*10,"")</f>
        <v/>
      </c>
      <c r="G1234" s="67" t="str">
        <f>IF(FT!B1234&lt;&gt;"",FT!B1234*100,"")</f>
        <v/>
      </c>
      <c r="H1234" s="67" t="str">
        <f t="shared" si="27"/>
        <v/>
      </c>
    </row>
    <row r="1235" spans="6:8">
      <c r="F1235" s="67" t="str">
        <f>IF(FT!A1235&lt;&gt;"",FT!A1235*10,"")</f>
        <v/>
      </c>
      <c r="G1235" s="67" t="str">
        <f>IF(FT!B1235&lt;&gt;"",FT!B1235*100,"")</f>
        <v/>
      </c>
      <c r="H1235" s="67" t="str">
        <f t="shared" si="27"/>
        <v/>
      </c>
    </row>
    <row r="1236" spans="6:8">
      <c r="F1236" s="67" t="str">
        <f>IF(FT!A1236&lt;&gt;"",FT!A1236*10,"")</f>
        <v/>
      </c>
      <c r="G1236" s="67" t="str">
        <f>IF(FT!B1236&lt;&gt;"",FT!B1236*100,"")</f>
        <v/>
      </c>
      <c r="H1236" s="67" t="str">
        <f t="shared" si="27"/>
        <v/>
      </c>
    </row>
    <row r="1237" spans="6:8">
      <c r="F1237" s="67" t="str">
        <f>IF(FT!A1237&lt;&gt;"",FT!A1237*10,"")</f>
        <v/>
      </c>
      <c r="G1237" s="67" t="str">
        <f>IF(FT!B1237&lt;&gt;"",FT!B1237*100,"")</f>
        <v/>
      </c>
      <c r="H1237" s="67" t="str">
        <f t="shared" si="27"/>
        <v/>
      </c>
    </row>
    <row r="1238" spans="6:8">
      <c r="F1238" s="67" t="str">
        <f>IF(FT!A1238&lt;&gt;"",FT!A1238*10,"")</f>
        <v/>
      </c>
      <c r="G1238" s="67" t="str">
        <f>IF(FT!B1238&lt;&gt;"",FT!B1238*100,"")</f>
        <v/>
      </c>
      <c r="H1238" s="67" t="str">
        <f t="shared" si="27"/>
        <v/>
      </c>
    </row>
    <row r="1239" spans="6:8">
      <c r="F1239" s="67" t="str">
        <f>IF(FT!A1239&lt;&gt;"",FT!A1239*10,"")</f>
        <v/>
      </c>
      <c r="G1239" s="67" t="str">
        <f>IF(FT!B1239&lt;&gt;"",FT!B1239*100,"")</f>
        <v/>
      </c>
      <c r="H1239" s="67" t="str">
        <f t="shared" si="27"/>
        <v/>
      </c>
    </row>
    <row r="1240" spans="6:8">
      <c r="F1240" s="67" t="str">
        <f>IF(FT!A1240&lt;&gt;"",FT!A1240*10,"")</f>
        <v/>
      </c>
      <c r="G1240" s="67" t="str">
        <f>IF(FT!B1240&lt;&gt;"",FT!B1240*100,"")</f>
        <v/>
      </c>
      <c r="H1240" s="67" t="str">
        <f t="shared" si="27"/>
        <v/>
      </c>
    </row>
    <row r="1241" spans="6:8">
      <c r="F1241" s="67" t="str">
        <f>IF(FT!A1241&lt;&gt;"",FT!A1241*10,"")</f>
        <v/>
      </c>
      <c r="G1241" s="67" t="str">
        <f>IF(FT!B1241&lt;&gt;"",FT!B1241*100,"")</f>
        <v/>
      </c>
      <c r="H1241" s="67" t="str">
        <f t="shared" si="27"/>
        <v/>
      </c>
    </row>
    <row r="1242" spans="6:8">
      <c r="F1242" s="67" t="str">
        <f>IF(FT!A1242&lt;&gt;"",FT!A1242*10,"")</f>
        <v/>
      </c>
      <c r="G1242" s="67" t="str">
        <f>IF(FT!B1242&lt;&gt;"",FT!B1242*100,"")</f>
        <v/>
      </c>
      <c r="H1242" s="67" t="str">
        <f t="shared" si="27"/>
        <v/>
      </c>
    </row>
    <row r="1243" spans="6:8">
      <c r="F1243" s="67" t="str">
        <f>IF(FT!A1243&lt;&gt;"",FT!A1243*10,"")</f>
        <v/>
      </c>
      <c r="G1243" s="67" t="str">
        <f>IF(FT!B1243&lt;&gt;"",FT!B1243*100,"")</f>
        <v/>
      </c>
      <c r="H1243" s="67" t="str">
        <f t="shared" si="27"/>
        <v/>
      </c>
    </row>
    <row r="1244" spans="6:8">
      <c r="F1244" s="67" t="str">
        <f>IF(FT!A1244&lt;&gt;"",FT!A1244*10,"")</f>
        <v/>
      </c>
      <c r="G1244" s="67" t="str">
        <f>IF(FT!B1244&lt;&gt;"",FT!B1244*100,"")</f>
        <v/>
      </c>
      <c r="H1244" s="67" t="str">
        <f t="shared" si="27"/>
        <v/>
      </c>
    </row>
    <row r="1245" spans="6:8">
      <c r="F1245" s="67" t="str">
        <f>IF(FT!A1245&lt;&gt;"",FT!A1245*10,"")</f>
        <v/>
      </c>
      <c r="G1245" s="67" t="str">
        <f>IF(FT!B1245&lt;&gt;"",FT!B1245*100,"")</f>
        <v/>
      </c>
      <c r="H1245" s="67" t="str">
        <f t="shared" si="27"/>
        <v/>
      </c>
    </row>
    <row r="1246" spans="6:8">
      <c r="F1246" s="67" t="str">
        <f>IF(FT!A1246&lt;&gt;"",FT!A1246*10,"")</f>
        <v/>
      </c>
      <c r="G1246" s="67" t="str">
        <f>IF(FT!B1246&lt;&gt;"",FT!B1246*100,"")</f>
        <v/>
      </c>
      <c r="H1246" s="67" t="str">
        <f t="shared" si="27"/>
        <v/>
      </c>
    </row>
    <row r="1247" spans="6:8">
      <c r="F1247" s="67" t="str">
        <f>IF(FT!A1247&lt;&gt;"",FT!A1247*10,"")</f>
        <v/>
      </c>
      <c r="G1247" s="67" t="str">
        <f>IF(FT!B1247&lt;&gt;"",FT!B1247*100,"")</f>
        <v/>
      </c>
      <c r="H1247" s="67" t="str">
        <f t="shared" si="27"/>
        <v/>
      </c>
    </row>
    <row r="1248" spans="6:8">
      <c r="F1248" s="67" t="str">
        <f>IF(FT!A1248&lt;&gt;"",FT!A1248*10,"")</f>
        <v/>
      </c>
      <c r="G1248" s="67" t="str">
        <f>IF(FT!B1248&lt;&gt;"",FT!B1248*100,"")</f>
        <v/>
      </c>
      <c r="H1248" s="67" t="str">
        <f t="shared" si="27"/>
        <v/>
      </c>
    </row>
    <row r="1249" spans="6:8">
      <c r="F1249" s="67" t="str">
        <f>IF(FT!A1249&lt;&gt;"",FT!A1249*10,"")</f>
        <v/>
      </c>
      <c r="G1249" s="67" t="str">
        <f>IF(FT!B1249&lt;&gt;"",FT!B1249*100,"")</f>
        <v/>
      </c>
      <c r="H1249" s="67" t="str">
        <f t="shared" si="27"/>
        <v/>
      </c>
    </row>
    <row r="1250" spans="6:8">
      <c r="F1250" s="67" t="str">
        <f>IF(FT!A1250&lt;&gt;"",FT!A1250*10,"")</f>
        <v/>
      </c>
      <c r="G1250" s="67" t="str">
        <f>IF(FT!B1250&lt;&gt;"",FT!B1250*100,"")</f>
        <v/>
      </c>
      <c r="H1250" s="67" t="str">
        <f t="shared" si="27"/>
        <v/>
      </c>
    </row>
    <row r="1251" spans="6:8">
      <c r="F1251" s="67" t="str">
        <f>IF(FT!A1251&lt;&gt;"",FT!A1251*10,"")</f>
        <v/>
      </c>
      <c r="G1251" s="67" t="str">
        <f>IF(FT!B1251&lt;&gt;"",FT!B1251*100,"")</f>
        <v/>
      </c>
      <c r="H1251" s="67" t="str">
        <f t="shared" si="27"/>
        <v/>
      </c>
    </row>
    <row r="1252" spans="6:8">
      <c r="F1252" s="67" t="str">
        <f>IF(FT!A1252&lt;&gt;"",FT!A1252*10,"")</f>
        <v/>
      </c>
      <c r="G1252" s="67" t="str">
        <f>IF(FT!B1252&lt;&gt;"",FT!B1252*100,"")</f>
        <v/>
      </c>
      <c r="H1252" s="67" t="str">
        <f t="shared" si="27"/>
        <v/>
      </c>
    </row>
    <row r="1253" spans="6:8">
      <c r="F1253" s="67" t="str">
        <f>IF(FT!A1253&lt;&gt;"",FT!A1253*10,"")</f>
        <v/>
      </c>
      <c r="G1253" s="67" t="str">
        <f>IF(FT!B1253&lt;&gt;"",FT!B1253*100,"")</f>
        <v/>
      </c>
      <c r="H1253" s="67" t="str">
        <f t="shared" si="27"/>
        <v/>
      </c>
    </row>
    <row r="1254" spans="6:8">
      <c r="F1254" s="67" t="str">
        <f>IF(FT!A1254&lt;&gt;"",FT!A1254*10,"")</f>
        <v/>
      </c>
      <c r="G1254" s="67" t="str">
        <f>IF(FT!B1254&lt;&gt;"",FT!B1254*100,"")</f>
        <v/>
      </c>
      <c r="H1254" s="67" t="str">
        <f t="shared" si="27"/>
        <v/>
      </c>
    </row>
    <row r="1255" spans="6:8">
      <c r="F1255" s="67" t="str">
        <f>IF(FT!A1255&lt;&gt;"",FT!A1255*10,"")</f>
        <v/>
      </c>
      <c r="G1255" s="67" t="str">
        <f>IF(FT!B1255&lt;&gt;"",FT!B1255*100,"")</f>
        <v/>
      </c>
      <c r="H1255" s="67" t="str">
        <f t="shared" si="27"/>
        <v/>
      </c>
    </row>
    <row r="1256" spans="6:8">
      <c r="F1256" s="67" t="str">
        <f>IF(FT!A1256&lt;&gt;"",FT!A1256*10,"")</f>
        <v/>
      </c>
      <c r="G1256" s="67" t="str">
        <f>IF(FT!B1256&lt;&gt;"",FT!B1256*100,"")</f>
        <v/>
      </c>
      <c r="H1256" s="67" t="str">
        <f t="shared" si="27"/>
        <v/>
      </c>
    </row>
    <row r="1257" spans="6:8">
      <c r="F1257" s="67" t="str">
        <f>IF(FT!A1257&lt;&gt;"",FT!A1257*10,"")</f>
        <v/>
      </c>
      <c r="G1257" s="67" t="str">
        <f>IF(FT!B1257&lt;&gt;"",FT!B1257*100,"")</f>
        <v/>
      </c>
      <c r="H1257" s="67" t="str">
        <f t="shared" si="27"/>
        <v/>
      </c>
    </row>
    <row r="1258" spans="6:8">
      <c r="F1258" s="67" t="str">
        <f>IF(FT!A1258&lt;&gt;"",FT!A1258*10,"")</f>
        <v/>
      </c>
      <c r="G1258" s="67" t="str">
        <f>IF(FT!B1258&lt;&gt;"",FT!B1258*100,"")</f>
        <v/>
      </c>
      <c r="H1258" s="67" t="str">
        <f t="shared" si="27"/>
        <v/>
      </c>
    </row>
    <row r="1259" spans="6:8">
      <c r="F1259" s="67" t="str">
        <f>IF(FT!A1259&lt;&gt;"",FT!A1259*10,"")</f>
        <v/>
      </c>
      <c r="G1259" s="67" t="str">
        <f>IF(FT!B1259&lt;&gt;"",FT!B1259*100,"")</f>
        <v/>
      </c>
      <c r="H1259" s="67" t="str">
        <f t="shared" si="27"/>
        <v/>
      </c>
    </row>
    <row r="1260" spans="6:8">
      <c r="F1260" s="67" t="str">
        <f>IF(FT!A1260&lt;&gt;"",FT!A1260*10,"")</f>
        <v/>
      </c>
      <c r="G1260" s="67" t="str">
        <f>IF(FT!B1260&lt;&gt;"",FT!B1260*100,"")</f>
        <v/>
      </c>
      <c r="H1260" s="67" t="str">
        <f t="shared" si="27"/>
        <v/>
      </c>
    </row>
    <row r="1261" spans="6:8">
      <c r="F1261" s="67" t="str">
        <f>IF(FT!A1261&lt;&gt;"",FT!A1261*10,"")</f>
        <v/>
      </c>
      <c r="G1261" s="67" t="str">
        <f>IF(FT!B1261&lt;&gt;"",FT!B1261*100,"")</f>
        <v/>
      </c>
      <c r="H1261" s="67" t="str">
        <f t="shared" si="27"/>
        <v/>
      </c>
    </row>
    <row r="1262" spans="6:8">
      <c r="F1262" s="67" t="str">
        <f>IF(FT!A1262&lt;&gt;"",FT!A1262*10,"")</f>
        <v/>
      </c>
      <c r="G1262" s="67" t="str">
        <f>IF(FT!B1262&lt;&gt;"",FT!B1262*100,"")</f>
        <v/>
      </c>
      <c r="H1262" s="67" t="str">
        <f t="shared" si="27"/>
        <v/>
      </c>
    </row>
    <row r="1263" spans="6:8">
      <c r="F1263" s="67" t="str">
        <f>IF(FT!A1263&lt;&gt;"",FT!A1263*10,"")</f>
        <v/>
      </c>
      <c r="G1263" s="67" t="str">
        <f>IF(FT!B1263&lt;&gt;"",FT!B1263*100,"")</f>
        <v/>
      </c>
      <c r="H1263" s="67" t="str">
        <f t="shared" si="27"/>
        <v/>
      </c>
    </row>
    <row r="1264" spans="6:8">
      <c r="F1264" s="67" t="str">
        <f>IF(FT!A1264&lt;&gt;"",FT!A1264*10,"")</f>
        <v/>
      </c>
      <c r="G1264" s="67" t="str">
        <f>IF(FT!B1264&lt;&gt;"",FT!B1264*100,"")</f>
        <v/>
      </c>
      <c r="H1264" s="67" t="str">
        <f t="shared" si="27"/>
        <v/>
      </c>
    </row>
    <row r="1265" spans="6:8">
      <c r="F1265" s="67" t="str">
        <f>IF(FT!A1265&lt;&gt;"",FT!A1265*10,"")</f>
        <v/>
      </c>
      <c r="G1265" s="67" t="str">
        <f>IF(FT!B1265&lt;&gt;"",FT!B1265*100,"")</f>
        <v/>
      </c>
      <c r="H1265" s="67" t="str">
        <f t="shared" si="27"/>
        <v/>
      </c>
    </row>
    <row r="1266" spans="6:8">
      <c r="F1266" s="67" t="str">
        <f>IF(FT!A1266&lt;&gt;"",FT!A1266*10,"")</f>
        <v/>
      </c>
      <c r="G1266" s="67" t="str">
        <f>IF(FT!B1266&lt;&gt;"",FT!B1266*100,"")</f>
        <v/>
      </c>
      <c r="H1266" s="67" t="str">
        <f t="shared" si="27"/>
        <v/>
      </c>
    </row>
    <row r="1267" spans="6:8">
      <c r="F1267" s="67" t="str">
        <f>IF(FT!A1267&lt;&gt;"",FT!A1267*10,"")</f>
        <v/>
      </c>
      <c r="G1267" s="67" t="str">
        <f>IF(FT!B1267&lt;&gt;"",FT!B1267*100,"")</f>
        <v/>
      </c>
      <c r="H1267" s="67" t="str">
        <f t="shared" si="27"/>
        <v/>
      </c>
    </row>
    <row r="1268" spans="6:8">
      <c r="F1268" s="67" t="str">
        <f>IF(FT!A1268&lt;&gt;"",FT!A1268*10,"")</f>
        <v/>
      </c>
      <c r="G1268" s="67" t="str">
        <f>IF(FT!B1268&lt;&gt;"",FT!B1268*100,"")</f>
        <v/>
      </c>
      <c r="H1268" s="67" t="str">
        <f t="shared" si="27"/>
        <v/>
      </c>
    </row>
    <row r="1269" spans="6:8">
      <c r="F1269" s="67" t="str">
        <f>IF(FT!A1269&lt;&gt;"",FT!A1269*10,"")</f>
        <v/>
      </c>
      <c r="G1269" s="67" t="str">
        <f>IF(FT!B1269&lt;&gt;"",FT!B1269*100,"")</f>
        <v/>
      </c>
      <c r="H1269" s="67" t="str">
        <f t="shared" si="27"/>
        <v/>
      </c>
    </row>
    <row r="1270" spans="6:8">
      <c r="F1270" s="67" t="str">
        <f>IF(FT!A1270&lt;&gt;"",FT!A1270*10,"")</f>
        <v/>
      </c>
      <c r="G1270" s="67" t="str">
        <f>IF(FT!B1270&lt;&gt;"",FT!B1270*100,"")</f>
        <v/>
      </c>
      <c r="H1270" s="67" t="str">
        <f t="shared" si="27"/>
        <v/>
      </c>
    </row>
    <row r="1271" spans="6:8">
      <c r="F1271" s="67" t="str">
        <f>IF(FT!A1271&lt;&gt;"",FT!A1271*10,"")</f>
        <v/>
      </c>
      <c r="G1271" s="67" t="str">
        <f>IF(FT!B1271&lt;&gt;"",FT!B1271*100,"")</f>
        <v/>
      </c>
      <c r="H1271" s="67" t="str">
        <f t="shared" si="27"/>
        <v/>
      </c>
    </row>
    <row r="1272" spans="6:8">
      <c r="F1272" s="67" t="str">
        <f>IF(FT!A1272&lt;&gt;"",FT!A1272*10,"")</f>
        <v/>
      </c>
      <c r="G1272" s="67" t="str">
        <f>IF(FT!B1272&lt;&gt;"",FT!B1272*100,"")</f>
        <v/>
      </c>
      <c r="H1272" s="67" t="str">
        <f t="shared" si="27"/>
        <v/>
      </c>
    </row>
    <row r="1273" spans="6:8">
      <c r="F1273" s="67" t="str">
        <f>IF(FT!A1273&lt;&gt;"",FT!A1273*10,"")</f>
        <v/>
      </c>
      <c r="G1273" s="67" t="str">
        <f>IF(FT!B1273&lt;&gt;"",FT!B1273*100,"")</f>
        <v/>
      </c>
      <c r="H1273" s="67" t="str">
        <f t="shared" si="27"/>
        <v/>
      </c>
    </row>
    <row r="1274" spans="6:8">
      <c r="F1274" s="67" t="str">
        <f>IF(FT!A1274&lt;&gt;"",FT!A1274*10,"")</f>
        <v/>
      </c>
      <c r="G1274" s="67" t="str">
        <f>IF(FT!B1274&lt;&gt;"",FT!B1274*100,"")</f>
        <v/>
      </c>
      <c r="H1274" s="67" t="str">
        <f t="shared" si="27"/>
        <v/>
      </c>
    </row>
    <row r="1275" spans="6:8">
      <c r="F1275" s="67" t="str">
        <f>IF(FT!A1275&lt;&gt;"",FT!A1275*10,"")</f>
        <v/>
      </c>
      <c r="G1275" s="67" t="str">
        <f>IF(FT!B1275&lt;&gt;"",FT!B1275*100,"")</f>
        <v/>
      </c>
      <c r="H1275" s="67" t="str">
        <f t="shared" si="27"/>
        <v/>
      </c>
    </row>
    <row r="1276" spans="6:8">
      <c r="F1276" s="67" t="str">
        <f>IF(FT!A1276&lt;&gt;"",FT!A1276*10,"")</f>
        <v/>
      </c>
      <c r="G1276" s="67" t="str">
        <f>IF(FT!B1276&lt;&gt;"",FT!B1276*100,"")</f>
        <v/>
      </c>
      <c r="H1276" s="67" t="str">
        <f t="shared" si="27"/>
        <v/>
      </c>
    </row>
    <row r="1277" spans="6:8">
      <c r="F1277" s="67" t="str">
        <f>IF(FT!A1277&lt;&gt;"",FT!A1277*10,"")</f>
        <v/>
      </c>
      <c r="G1277" s="67" t="str">
        <f>IF(FT!B1277&lt;&gt;"",FT!B1277*100,"")</f>
        <v/>
      </c>
      <c r="H1277" s="67" t="str">
        <f t="shared" si="27"/>
        <v/>
      </c>
    </row>
    <row r="1278" spans="6:8">
      <c r="F1278" s="67" t="str">
        <f>IF(FT!A1278&lt;&gt;"",FT!A1278*10,"")</f>
        <v/>
      </c>
      <c r="G1278" s="67" t="str">
        <f>IF(FT!B1278&lt;&gt;"",FT!B1278*100,"")</f>
        <v/>
      </c>
      <c r="H1278" s="67" t="str">
        <f t="shared" si="27"/>
        <v/>
      </c>
    </row>
    <row r="1279" spans="6:8">
      <c r="F1279" s="67" t="str">
        <f>IF(FT!A1279&lt;&gt;"",FT!A1279*10,"")</f>
        <v/>
      </c>
      <c r="G1279" s="67" t="str">
        <f>IF(FT!B1279&lt;&gt;"",FT!B1279*100,"")</f>
        <v/>
      </c>
      <c r="H1279" s="67" t="str">
        <f t="shared" si="27"/>
        <v/>
      </c>
    </row>
    <row r="1280" spans="6:8">
      <c r="F1280" s="67" t="str">
        <f>IF(FT!A1280&lt;&gt;"",FT!A1280*10,"")</f>
        <v/>
      </c>
      <c r="G1280" s="67" t="str">
        <f>IF(FT!B1280&lt;&gt;"",FT!B1280*100,"")</f>
        <v/>
      </c>
      <c r="H1280" s="67" t="str">
        <f t="shared" si="27"/>
        <v/>
      </c>
    </row>
    <row r="1281" spans="6:8">
      <c r="F1281" s="67" t="str">
        <f>IF(FT!A1281&lt;&gt;"",FT!A1281*10,"")</f>
        <v/>
      </c>
      <c r="G1281" s="67" t="str">
        <f>IF(FT!B1281&lt;&gt;"",FT!B1281*100,"")</f>
        <v/>
      </c>
      <c r="H1281" s="67" t="str">
        <f t="shared" si="27"/>
        <v/>
      </c>
    </row>
    <row r="1282" spans="6:8">
      <c r="F1282" s="67" t="str">
        <f>IF(FT!A1282&lt;&gt;"",FT!A1282*10,"")</f>
        <v/>
      </c>
      <c r="G1282" s="67" t="str">
        <f>IF(FT!B1282&lt;&gt;"",FT!B1282*100,"")</f>
        <v/>
      </c>
      <c r="H1282" s="67" t="str">
        <f t="shared" si="27"/>
        <v/>
      </c>
    </row>
    <row r="1283" spans="6:8">
      <c r="F1283" s="67" t="str">
        <f>IF(FT!A1283&lt;&gt;"",FT!A1283*10,"")</f>
        <v/>
      </c>
      <c r="G1283" s="67" t="str">
        <f>IF(FT!B1283&lt;&gt;"",FT!B1283*100,"")</f>
        <v/>
      </c>
      <c r="H1283" s="67" t="str">
        <f t="shared" ref="H1283:H1346" si="28">(IF(F1283&lt;&gt;"",1,""))</f>
        <v/>
      </c>
    </row>
    <row r="1284" spans="6:8">
      <c r="F1284" s="67" t="str">
        <f>IF(FT!A1284&lt;&gt;"",FT!A1284*10,"")</f>
        <v/>
      </c>
      <c r="G1284" s="67" t="str">
        <f>IF(FT!B1284&lt;&gt;"",FT!B1284*100,"")</f>
        <v/>
      </c>
      <c r="H1284" s="67" t="str">
        <f t="shared" si="28"/>
        <v/>
      </c>
    </row>
    <row r="1285" spans="6:8">
      <c r="F1285" s="67" t="str">
        <f>IF(FT!A1285&lt;&gt;"",FT!A1285*10,"")</f>
        <v/>
      </c>
      <c r="G1285" s="67" t="str">
        <f>IF(FT!B1285&lt;&gt;"",FT!B1285*100,"")</f>
        <v/>
      </c>
      <c r="H1285" s="67" t="str">
        <f t="shared" si="28"/>
        <v/>
      </c>
    </row>
    <row r="1286" spans="6:8">
      <c r="F1286" s="67" t="str">
        <f>IF(FT!A1286&lt;&gt;"",FT!A1286*10,"")</f>
        <v/>
      </c>
      <c r="G1286" s="67" t="str">
        <f>IF(FT!B1286&lt;&gt;"",FT!B1286*100,"")</f>
        <v/>
      </c>
      <c r="H1286" s="67" t="str">
        <f t="shared" si="28"/>
        <v/>
      </c>
    </row>
    <row r="1287" spans="6:8">
      <c r="F1287" s="67" t="str">
        <f>IF(FT!A1287&lt;&gt;"",FT!A1287*10,"")</f>
        <v/>
      </c>
      <c r="G1287" s="67" t="str">
        <f>IF(FT!B1287&lt;&gt;"",FT!B1287*100,"")</f>
        <v/>
      </c>
      <c r="H1287" s="67" t="str">
        <f t="shared" si="28"/>
        <v/>
      </c>
    </row>
    <row r="1288" spans="6:8">
      <c r="F1288" s="67" t="str">
        <f>IF(FT!A1288&lt;&gt;"",FT!A1288*10,"")</f>
        <v/>
      </c>
      <c r="G1288" s="67" t="str">
        <f>IF(FT!B1288&lt;&gt;"",FT!B1288*100,"")</f>
        <v/>
      </c>
      <c r="H1288" s="67" t="str">
        <f t="shared" si="28"/>
        <v/>
      </c>
    </row>
    <row r="1289" spans="6:8">
      <c r="F1289" s="67" t="str">
        <f>IF(FT!A1289&lt;&gt;"",FT!A1289*10,"")</f>
        <v/>
      </c>
      <c r="G1289" s="67" t="str">
        <f>IF(FT!B1289&lt;&gt;"",FT!B1289*100,"")</f>
        <v/>
      </c>
      <c r="H1289" s="67" t="str">
        <f t="shared" si="28"/>
        <v/>
      </c>
    </row>
    <row r="1290" spans="6:8">
      <c r="F1290" s="67" t="str">
        <f>IF(FT!A1290&lt;&gt;"",FT!A1290*10,"")</f>
        <v/>
      </c>
      <c r="G1290" s="67" t="str">
        <f>IF(FT!B1290&lt;&gt;"",FT!B1290*100,"")</f>
        <v/>
      </c>
      <c r="H1290" s="67" t="str">
        <f t="shared" si="28"/>
        <v/>
      </c>
    </row>
    <row r="1291" spans="6:8">
      <c r="F1291" s="67" t="str">
        <f>IF(FT!A1291&lt;&gt;"",FT!A1291*10,"")</f>
        <v/>
      </c>
      <c r="G1291" s="67" t="str">
        <f>IF(FT!B1291&lt;&gt;"",FT!B1291*100,"")</f>
        <v/>
      </c>
      <c r="H1291" s="67" t="str">
        <f t="shared" si="28"/>
        <v/>
      </c>
    </row>
    <row r="1292" spans="6:8">
      <c r="F1292" s="67" t="str">
        <f>IF(FT!A1292&lt;&gt;"",FT!A1292*10,"")</f>
        <v/>
      </c>
      <c r="G1292" s="67" t="str">
        <f>IF(FT!B1292&lt;&gt;"",FT!B1292*100,"")</f>
        <v/>
      </c>
      <c r="H1292" s="67" t="str">
        <f t="shared" si="28"/>
        <v/>
      </c>
    </row>
    <row r="1293" spans="6:8">
      <c r="F1293" s="67" t="str">
        <f>IF(FT!A1293&lt;&gt;"",FT!A1293*10,"")</f>
        <v/>
      </c>
      <c r="G1293" s="67" t="str">
        <f>IF(FT!B1293&lt;&gt;"",FT!B1293*100,"")</f>
        <v/>
      </c>
      <c r="H1293" s="67" t="str">
        <f t="shared" si="28"/>
        <v/>
      </c>
    </row>
    <row r="1294" spans="6:8">
      <c r="F1294" s="67" t="str">
        <f>IF(FT!A1294&lt;&gt;"",FT!A1294*10,"")</f>
        <v/>
      </c>
      <c r="G1294" s="67" t="str">
        <f>IF(FT!B1294&lt;&gt;"",FT!B1294*100,"")</f>
        <v/>
      </c>
      <c r="H1294" s="67" t="str">
        <f t="shared" si="28"/>
        <v/>
      </c>
    </row>
    <row r="1295" spans="6:8">
      <c r="F1295" s="67" t="str">
        <f>IF(FT!A1295&lt;&gt;"",FT!A1295*10,"")</f>
        <v/>
      </c>
      <c r="G1295" s="67" t="str">
        <f>IF(FT!B1295&lt;&gt;"",FT!B1295*100,"")</f>
        <v/>
      </c>
      <c r="H1295" s="67" t="str">
        <f t="shared" si="28"/>
        <v/>
      </c>
    </row>
    <row r="1296" spans="6:8">
      <c r="F1296" s="67" t="str">
        <f>IF(FT!A1296&lt;&gt;"",FT!A1296*10,"")</f>
        <v/>
      </c>
      <c r="G1296" s="67" t="str">
        <f>IF(FT!B1296&lt;&gt;"",FT!B1296*100,"")</f>
        <v/>
      </c>
      <c r="H1296" s="67" t="str">
        <f t="shared" si="28"/>
        <v/>
      </c>
    </row>
    <row r="1297" spans="6:8">
      <c r="F1297" s="67" t="str">
        <f>IF(FT!A1297&lt;&gt;"",FT!A1297*10,"")</f>
        <v/>
      </c>
      <c r="G1297" s="67" t="str">
        <f>IF(FT!B1297&lt;&gt;"",FT!B1297*100,"")</f>
        <v/>
      </c>
      <c r="H1297" s="67" t="str">
        <f t="shared" si="28"/>
        <v/>
      </c>
    </row>
    <row r="1298" spans="6:8">
      <c r="F1298" s="67" t="str">
        <f>IF(FT!A1298&lt;&gt;"",FT!A1298*10,"")</f>
        <v/>
      </c>
      <c r="G1298" s="67" t="str">
        <f>IF(FT!B1298&lt;&gt;"",FT!B1298*100,"")</f>
        <v/>
      </c>
      <c r="H1298" s="67" t="str">
        <f t="shared" si="28"/>
        <v/>
      </c>
    </row>
    <row r="1299" spans="6:8">
      <c r="F1299" s="67" t="str">
        <f>IF(FT!A1299&lt;&gt;"",FT!A1299*10,"")</f>
        <v/>
      </c>
      <c r="G1299" s="67" t="str">
        <f>IF(FT!B1299&lt;&gt;"",FT!B1299*100,"")</f>
        <v/>
      </c>
      <c r="H1299" s="67" t="str">
        <f t="shared" si="28"/>
        <v/>
      </c>
    </row>
    <row r="1300" spans="6:8">
      <c r="F1300" s="67" t="str">
        <f>IF(FT!A1300&lt;&gt;"",FT!A1300*10,"")</f>
        <v/>
      </c>
      <c r="G1300" s="67" t="str">
        <f>IF(FT!B1300&lt;&gt;"",FT!B1300*100,"")</f>
        <v/>
      </c>
      <c r="H1300" s="67" t="str">
        <f t="shared" si="28"/>
        <v/>
      </c>
    </row>
    <row r="1301" spans="6:8">
      <c r="F1301" s="67" t="str">
        <f>IF(FT!A1301&lt;&gt;"",FT!A1301*10,"")</f>
        <v/>
      </c>
      <c r="G1301" s="67" t="str">
        <f>IF(FT!B1301&lt;&gt;"",FT!B1301*100,"")</f>
        <v/>
      </c>
      <c r="H1301" s="67" t="str">
        <f t="shared" si="28"/>
        <v/>
      </c>
    </row>
    <row r="1302" spans="6:8">
      <c r="F1302" s="67" t="str">
        <f>IF(FT!A1302&lt;&gt;"",FT!A1302*10,"")</f>
        <v/>
      </c>
      <c r="G1302" s="67" t="str">
        <f>IF(FT!B1302&lt;&gt;"",FT!B1302*100,"")</f>
        <v/>
      </c>
      <c r="H1302" s="67" t="str">
        <f t="shared" si="28"/>
        <v/>
      </c>
    </row>
    <row r="1303" spans="6:8">
      <c r="F1303" s="67" t="str">
        <f>IF(FT!A1303&lt;&gt;"",FT!A1303*10,"")</f>
        <v/>
      </c>
      <c r="G1303" s="67" t="str">
        <f>IF(FT!B1303&lt;&gt;"",FT!B1303*100,"")</f>
        <v/>
      </c>
      <c r="H1303" s="67" t="str">
        <f t="shared" si="28"/>
        <v/>
      </c>
    </row>
    <row r="1304" spans="6:8">
      <c r="F1304" s="67" t="str">
        <f>IF(FT!A1304&lt;&gt;"",FT!A1304*10,"")</f>
        <v/>
      </c>
      <c r="G1304" s="67" t="str">
        <f>IF(FT!B1304&lt;&gt;"",FT!B1304*100,"")</f>
        <v/>
      </c>
      <c r="H1304" s="67" t="str">
        <f t="shared" si="28"/>
        <v/>
      </c>
    </row>
    <row r="1305" spans="6:8">
      <c r="F1305" s="67" t="str">
        <f>IF(FT!A1305&lt;&gt;"",FT!A1305*10,"")</f>
        <v/>
      </c>
      <c r="G1305" s="67" t="str">
        <f>IF(FT!B1305&lt;&gt;"",FT!B1305*100,"")</f>
        <v/>
      </c>
      <c r="H1305" s="67" t="str">
        <f t="shared" si="28"/>
        <v/>
      </c>
    </row>
    <row r="1306" spans="6:8">
      <c r="F1306" s="67" t="str">
        <f>IF(FT!A1306&lt;&gt;"",FT!A1306*10,"")</f>
        <v/>
      </c>
      <c r="G1306" s="67" t="str">
        <f>IF(FT!B1306&lt;&gt;"",FT!B1306*100,"")</f>
        <v/>
      </c>
      <c r="H1306" s="67" t="str">
        <f t="shared" si="28"/>
        <v/>
      </c>
    </row>
    <row r="1307" spans="6:8">
      <c r="F1307" s="67" t="str">
        <f>IF(FT!A1307&lt;&gt;"",FT!A1307*10,"")</f>
        <v/>
      </c>
      <c r="G1307" s="67" t="str">
        <f>IF(FT!B1307&lt;&gt;"",FT!B1307*100,"")</f>
        <v/>
      </c>
      <c r="H1307" s="67" t="str">
        <f t="shared" si="28"/>
        <v/>
      </c>
    </row>
    <row r="1308" spans="6:8">
      <c r="F1308" s="67" t="str">
        <f>IF(FT!A1308&lt;&gt;"",FT!A1308*10,"")</f>
        <v/>
      </c>
      <c r="G1308" s="67" t="str">
        <f>IF(FT!B1308&lt;&gt;"",FT!B1308*100,"")</f>
        <v/>
      </c>
      <c r="H1308" s="67" t="str">
        <f t="shared" si="28"/>
        <v/>
      </c>
    </row>
    <row r="1309" spans="6:8">
      <c r="F1309" s="67" t="str">
        <f>IF(FT!A1309&lt;&gt;"",FT!A1309*10,"")</f>
        <v/>
      </c>
      <c r="G1309" s="67" t="str">
        <f>IF(FT!B1309&lt;&gt;"",FT!B1309*100,"")</f>
        <v/>
      </c>
      <c r="H1309" s="67" t="str">
        <f t="shared" si="28"/>
        <v/>
      </c>
    </row>
    <row r="1310" spans="6:8">
      <c r="F1310" s="67" t="str">
        <f>IF(FT!A1310&lt;&gt;"",FT!A1310*10,"")</f>
        <v/>
      </c>
      <c r="G1310" s="67" t="str">
        <f>IF(FT!B1310&lt;&gt;"",FT!B1310*100,"")</f>
        <v/>
      </c>
      <c r="H1310" s="67" t="str">
        <f t="shared" si="28"/>
        <v/>
      </c>
    </row>
    <row r="1311" spans="6:8">
      <c r="F1311" s="67" t="str">
        <f>IF(FT!A1311&lt;&gt;"",FT!A1311*10,"")</f>
        <v/>
      </c>
      <c r="G1311" s="67" t="str">
        <f>IF(FT!B1311&lt;&gt;"",FT!B1311*100,"")</f>
        <v/>
      </c>
      <c r="H1311" s="67" t="str">
        <f t="shared" si="28"/>
        <v/>
      </c>
    </row>
    <row r="1312" spans="6:8">
      <c r="F1312" s="67" t="str">
        <f>IF(FT!A1312&lt;&gt;"",FT!A1312*10,"")</f>
        <v/>
      </c>
      <c r="G1312" s="67" t="str">
        <f>IF(FT!B1312&lt;&gt;"",FT!B1312*100,"")</f>
        <v/>
      </c>
      <c r="H1312" s="67" t="str">
        <f t="shared" si="28"/>
        <v/>
      </c>
    </row>
    <row r="1313" spans="6:8">
      <c r="F1313" s="67" t="str">
        <f>IF(FT!A1313&lt;&gt;"",FT!A1313*10,"")</f>
        <v/>
      </c>
      <c r="G1313" s="67" t="str">
        <f>IF(FT!B1313&lt;&gt;"",FT!B1313*100,"")</f>
        <v/>
      </c>
      <c r="H1313" s="67" t="str">
        <f t="shared" si="28"/>
        <v/>
      </c>
    </row>
    <row r="1314" spans="6:8">
      <c r="F1314" s="67" t="str">
        <f>IF(FT!A1314&lt;&gt;"",FT!A1314*10,"")</f>
        <v/>
      </c>
      <c r="G1314" s="67" t="str">
        <f>IF(FT!B1314&lt;&gt;"",FT!B1314*100,"")</f>
        <v/>
      </c>
      <c r="H1314" s="67" t="str">
        <f t="shared" si="28"/>
        <v/>
      </c>
    </row>
    <row r="1315" spans="6:8">
      <c r="F1315" s="67" t="str">
        <f>IF(FT!A1315&lt;&gt;"",FT!A1315*10,"")</f>
        <v/>
      </c>
      <c r="G1315" s="67" t="str">
        <f>IF(FT!B1315&lt;&gt;"",FT!B1315*100,"")</f>
        <v/>
      </c>
      <c r="H1315" s="67" t="str">
        <f t="shared" si="28"/>
        <v/>
      </c>
    </row>
    <row r="1316" spans="6:8">
      <c r="F1316" s="67" t="str">
        <f>IF(FT!A1316&lt;&gt;"",FT!A1316*10,"")</f>
        <v/>
      </c>
      <c r="G1316" s="67" t="str">
        <f>IF(FT!B1316&lt;&gt;"",FT!B1316*100,"")</f>
        <v/>
      </c>
      <c r="H1316" s="67" t="str">
        <f t="shared" si="28"/>
        <v/>
      </c>
    </row>
    <row r="1317" spans="6:8">
      <c r="F1317" s="67" t="str">
        <f>IF(FT!A1317&lt;&gt;"",FT!A1317*10,"")</f>
        <v/>
      </c>
      <c r="G1317" s="67" t="str">
        <f>IF(FT!B1317&lt;&gt;"",FT!B1317*100,"")</f>
        <v/>
      </c>
      <c r="H1317" s="67" t="str">
        <f t="shared" si="28"/>
        <v/>
      </c>
    </row>
    <row r="1318" spans="6:8">
      <c r="F1318" s="67" t="str">
        <f>IF(FT!A1318&lt;&gt;"",FT!A1318*10,"")</f>
        <v/>
      </c>
      <c r="G1318" s="67" t="str">
        <f>IF(FT!B1318&lt;&gt;"",FT!B1318*100,"")</f>
        <v/>
      </c>
      <c r="H1318" s="67" t="str">
        <f t="shared" si="28"/>
        <v/>
      </c>
    </row>
    <row r="1319" spans="6:8">
      <c r="F1319" s="67" t="str">
        <f>IF(FT!A1319&lt;&gt;"",FT!A1319*10,"")</f>
        <v/>
      </c>
      <c r="G1319" s="67" t="str">
        <f>IF(FT!B1319&lt;&gt;"",FT!B1319*100,"")</f>
        <v/>
      </c>
      <c r="H1319" s="67" t="str">
        <f t="shared" si="28"/>
        <v/>
      </c>
    </row>
    <row r="1320" spans="6:8">
      <c r="F1320" s="67" t="str">
        <f>IF(FT!A1320&lt;&gt;"",FT!A1320*10,"")</f>
        <v/>
      </c>
      <c r="G1320" s="67" t="str">
        <f>IF(FT!B1320&lt;&gt;"",FT!B1320*100,"")</f>
        <v/>
      </c>
      <c r="H1320" s="67" t="str">
        <f t="shared" si="28"/>
        <v/>
      </c>
    </row>
    <row r="1321" spans="6:8">
      <c r="F1321" s="67" t="str">
        <f>IF(FT!A1321&lt;&gt;"",FT!A1321*10,"")</f>
        <v/>
      </c>
      <c r="G1321" s="67" t="str">
        <f>IF(FT!B1321&lt;&gt;"",FT!B1321*100,"")</f>
        <v/>
      </c>
      <c r="H1321" s="67" t="str">
        <f t="shared" si="28"/>
        <v/>
      </c>
    </row>
    <row r="1322" spans="6:8">
      <c r="F1322" s="67" t="str">
        <f>IF(FT!A1322&lt;&gt;"",FT!A1322*10,"")</f>
        <v/>
      </c>
      <c r="G1322" s="67" t="str">
        <f>IF(FT!B1322&lt;&gt;"",FT!B1322*100,"")</f>
        <v/>
      </c>
      <c r="H1322" s="67" t="str">
        <f t="shared" si="28"/>
        <v/>
      </c>
    </row>
    <row r="1323" spans="6:8">
      <c r="F1323" s="67" t="str">
        <f>IF(FT!A1323&lt;&gt;"",FT!A1323*10,"")</f>
        <v/>
      </c>
      <c r="G1323" s="67" t="str">
        <f>IF(FT!B1323&lt;&gt;"",FT!B1323*100,"")</f>
        <v/>
      </c>
      <c r="H1323" s="67" t="str">
        <f t="shared" si="28"/>
        <v/>
      </c>
    </row>
    <row r="1324" spans="6:8">
      <c r="F1324" s="67" t="str">
        <f>IF(FT!A1324&lt;&gt;"",FT!A1324*10,"")</f>
        <v/>
      </c>
      <c r="G1324" s="67" t="str">
        <f>IF(FT!B1324&lt;&gt;"",FT!B1324*100,"")</f>
        <v/>
      </c>
      <c r="H1324" s="67" t="str">
        <f t="shared" si="28"/>
        <v/>
      </c>
    </row>
    <row r="1325" spans="6:8">
      <c r="F1325" s="67" t="str">
        <f>IF(FT!A1325&lt;&gt;"",FT!A1325*10,"")</f>
        <v/>
      </c>
      <c r="G1325" s="67" t="str">
        <f>IF(FT!B1325&lt;&gt;"",FT!B1325*100,"")</f>
        <v/>
      </c>
      <c r="H1325" s="67" t="str">
        <f t="shared" si="28"/>
        <v/>
      </c>
    </row>
    <row r="1326" spans="6:8">
      <c r="F1326" s="67" t="str">
        <f>IF(FT!A1326&lt;&gt;"",FT!A1326*10,"")</f>
        <v/>
      </c>
      <c r="G1326" s="67" t="str">
        <f>IF(FT!B1326&lt;&gt;"",FT!B1326*100,"")</f>
        <v/>
      </c>
      <c r="H1326" s="67" t="str">
        <f t="shared" si="28"/>
        <v/>
      </c>
    </row>
    <row r="1327" spans="6:8">
      <c r="F1327" s="67" t="str">
        <f>IF(FT!A1327&lt;&gt;"",FT!A1327*10,"")</f>
        <v/>
      </c>
      <c r="G1327" s="67" t="str">
        <f>IF(FT!B1327&lt;&gt;"",FT!B1327*100,"")</f>
        <v/>
      </c>
      <c r="H1327" s="67" t="str">
        <f t="shared" si="28"/>
        <v/>
      </c>
    </row>
    <row r="1328" spans="6:8">
      <c r="F1328" s="67" t="str">
        <f>IF(FT!A1328&lt;&gt;"",FT!A1328*10,"")</f>
        <v/>
      </c>
      <c r="G1328" s="67" t="str">
        <f>IF(FT!B1328&lt;&gt;"",FT!B1328*100,"")</f>
        <v/>
      </c>
      <c r="H1328" s="67" t="str">
        <f t="shared" si="28"/>
        <v/>
      </c>
    </row>
    <row r="1329" spans="6:8">
      <c r="F1329" s="67" t="str">
        <f>IF(FT!A1329&lt;&gt;"",FT!A1329*10,"")</f>
        <v/>
      </c>
      <c r="G1329" s="67" t="str">
        <f>IF(FT!B1329&lt;&gt;"",FT!B1329*100,"")</f>
        <v/>
      </c>
      <c r="H1329" s="67" t="str">
        <f t="shared" si="28"/>
        <v/>
      </c>
    </row>
    <row r="1330" spans="6:8">
      <c r="F1330" s="67" t="str">
        <f>IF(FT!A1330&lt;&gt;"",FT!A1330*10,"")</f>
        <v/>
      </c>
      <c r="G1330" s="67" t="str">
        <f>IF(FT!B1330&lt;&gt;"",FT!B1330*100,"")</f>
        <v/>
      </c>
      <c r="H1330" s="67" t="str">
        <f t="shared" si="28"/>
        <v/>
      </c>
    </row>
    <row r="1331" spans="6:8">
      <c r="F1331" s="67" t="str">
        <f>IF(FT!A1331&lt;&gt;"",FT!A1331*10,"")</f>
        <v/>
      </c>
      <c r="G1331" s="67" t="str">
        <f>IF(FT!B1331&lt;&gt;"",FT!B1331*100,"")</f>
        <v/>
      </c>
      <c r="H1331" s="67" t="str">
        <f t="shared" si="28"/>
        <v/>
      </c>
    </row>
    <row r="1332" spans="6:8">
      <c r="F1332" s="67" t="str">
        <f>IF(FT!A1332&lt;&gt;"",FT!A1332*10,"")</f>
        <v/>
      </c>
      <c r="G1332" s="67" t="str">
        <f>IF(FT!B1332&lt;&gt;"",FT!B1332*100,"")</f>
        <v/>
      </c>
      <c r="H1332" s="67" t="str">
        <f t="shared" si="28"/>
        <v/>
      </c>
    </row>
    <row r="1333" spans="6:8">
      <c r="F1333" s="67" t="str">
        <f>IF(FT!A1333&lt;&gt;"",FT!A1333*10,"")</f>
        <v/>
      </c>
      <c r="G1333" s="67" t="str">
        <f>IF(FT!B1333&lt;&gt;"",FT!B1333*100,"")</f>
        <v/>
      </c>
      <c r="H1333" s="67" t="str">
        <f t="shared" si="28"/>
        <v/>
      </c>
    </row>
    <row r="1334" spans="6:8">
      <c r="F1334" s="67" t="str">
        <f>IF(FT!A1334&lt;&gt;"",FT!A1334*10,"")</f>
        <v/>
      </c>
      <c r="G1334" s="67" t="str">
        <f>IF(FT!B1334&lt;&gt;"",FT!B1334*100,"")</f>
        <v/>
      </c>
      <c r="H1334" s="67" t="str">
        <f t="shared" si="28"/>
        <v/>
      </c>
    </row>
    <row r="1335" spans="6:8">
      <c r="F1335" s="67" t="str">
        <f>IF(FT!A1335&lt;&gt;"",FT!A1335*10,"")</f>
        <v/>
      </c>
      <c r="G1335" s="67" t="str">
        <f>IF(FT!B1335&lt;&gt;"",FT!B1335*100,"")</f>
        <v/>
      </c>
      <c r="H1335" s="67" t="str">
        <f t="shared" si="28"/>
        <v/>
      </c>
    </row>
    <row r="1336" spans="6:8">
      <c r="F1336" s="67" t="str">
        <f>IF(FT!A1336&lt;&gt;"",FT!A1336*10,"")</f>
        <v/>
      </c>
      <c r="G1336" s="67" t="str">
        <f>IF(FT!B1336&lt;&gt;"",FT!B1336*100,"")</f>
        <v/>
      </c>
      <c r="H1336" s="67" t="str">
        <f t="shared" si="28"/>
        <v/>
      </c>
    </row>
    <row r="1337" spans="6:8">
      <c r="F1337" s="67" t="str">
        <f>IF(FT!A1337&lt;&gt;"",FT!A1337*10,"")</f>
        <v/>
      </c>
      <c r="G1337" s="67" t="str">
        <f>IF(FT!B1337&lt;&gt;"",FT!B1337*100,"")</f>
        <v/>
      </c>
      <c r="H1337" s="67" t="str">
        <f t="shared" si="28"/>
        <v/>
      </c>
    </row>
    <row r="1338" spans="6:8">
      <c r="F1338" s="67" t="str">
        <f>IF(FT!A1338&lt;&gt;"",FT!A1338*10,"")</f>
        <v/>
      </c>
      <c r="G1338" s="67" t="str">
        <f>IF(FT!B1338&lt;&gt;"",FT!B1338*100,"")</f>
        <v/>
      </c>
      <c r="H1338" s="67" t="str">
        <f t="shared" si="28"/>
        <v/>
      </c>
    </row>
    <row r="1339" spans="6:8">
      <c r="F1339" s="67" t="str">
        <f>IF(FT!A1339&lt;&gt;"",FT!A1339*10,"")</f>
        <v/>
      </c>
      <c r="G1339" s="67" t="str">
        <f>IF(FT!B1339&lt;&gt;"",FT!B1339*100,"")</f>
        <v/>
      </c>
      <c r="H1339" s="67" t="str">
        <f t="shared" si="28"/>
        <v/>
      </c>
    </row>
    <row r="1340" spans="6:8">
      <c r="F1340" s="67" t="str">
        <f>IF(FT!A1340&lt;&gt;"",FT!A1340*10,"")</f>
        <v/>
      </c>
      <c r="G1340" s="67" t="str">
        <f>IF(FT!B1340&lt;&gt;"",FT!B1340*100,"")</f>
        <v/>
      </c>
      <c r="H1340" s="67" t="str">
        <f t="shared" si="28"/>
        <v/>
      </c>
    </row>
    <row r="1341" spans="6:8">
      <c r="F1341" s="67" t="str">
        <f>IF(FT!A1341&lt;&gt;"",FT!A1341*10,"")</f>
        <v/>
      </c>
      <c r="G1341" s="67" t="str">
        <f>IF(FT!B1341&lt;&gt;"",FT!B1341*100,"")</f>
        <v/>
      </c>
      <c r="H1341" s="67" t="str">
        <f t="shared" si="28"/>
        <v/>
      </c>
    </row>
    <row r="1342" spans="6:8">
      <c r="F1342" s="67" t="str">
        <f>IF(FT!A1342&lt;&gt;"",FT!A1342*10,"")</f>
        <v/>
      </c>
      <c r="G1342" s="67" t="str">
        <f>IF(FT!B1342&lt;&gt;"",FT!B1342*100,"")</f>
        <v/>
      </c>
      <c r="H1342" s="67" t="str">
        <f t="shared" si="28"/>
        <v/>
      </c>
    </row>
    <row r="1343" spans="6:8">
      <c r="F1343" s="67" t="str">
        <f>IF(FT!A1343&lt;&gt;"",FT!A1343*10,"")</f>
        <v/>
      </c>
      <c r="G1343" s="67" t="str">
        <f>IF(FT!B1343&lt;&gt;"",FT!B1343*100,"")</f>
        <v/>
      </c>
      <c r="H1343" s="67" t="str">
        <f t="shared" si="28"/>
        <v/>
      </c>
    </row>
    <row r="1344" spans="6:8">
      <c r="F1344" s="67" t="str">
        <f>IF(FT!A1344&lt;&gt;"",FT!A1344*10,"")</f>
        <v/>
      </c>
      <c r="G1344" s="67" t="str">
        <f>IF(FT!B1344&lt;&gt;"",FT!B1344*100,"")</f>
        <v/>
      </c>
      <c r="H1344" s="67" t="str">
        <f t="shared" si="28"/>
        <v/>
      </c>
    </row>
    <row r="1345" spans="6:8">
      <c r="F1345" s="67" t="str">
        <f>IF(FT!A1345&lt;&gt;"",FT!A1345*10,"")</f>
        <v/>
      </c>
      <c r="G1345" s="67" t="str">
        <f>IF(FT!B1345&lt;&gt;"",FT!B1345*100,"")</f>
        <v/>
      </c>
      <c r="H1345" s="67" t="str">
        <f t="shared" si="28"/>
        <v/>
      </c>
    </row>
    <row r="1346" spans="6:8">
      <c r="F1346" s="67" t="str">
        <f>IF(FT!A1346&lt;&gt;"",FT!A1346*10,"")</f>
        <v/>
      </c>
      <c r="G1346" s="67" t="str">
        <f>IF(FT!B1346&lt;&gt;"",FT!B1346*100,"")</f>
        <v/>
      </c>
      <c r="H1346" s="67" t="str">
        <f t="shared" si="28"/>
        <v/>
      </c>
    </row>
    <row r="1347" spans="6:8">
      <c r="F1347" s="67" t="str">
        <f>IF(FT!A1347&lt;&gt;"",FT!A1347*10,"")</f>
        <v/>
      </c>
      <c r="G1347" s="67" t="str">
        <f>IF(FT!B1347&lt;&gt;"",FT!B1347*100,"")</f>
        <v/>
      </c>
      <c r="H1347" s="67" t="str">
        <f t="shared" ref="H1347:H1410" si="29">(IF(F1347&lt;&gt;"",1,""))</f>
        <v/>
      </c>
    </row>
    <row r="1348" spans="6:8">
      <c r="F1348" s="67" t="str">
        <f>IF(FT!A1348&lt;&gt;"",FT!A1348*10,"")</f>
        <v/>
      </c>
      <c r="G1348" s="67" t="str">
        <f>IF(FT!B1348&lt;&gt;"",FT!B1348*100,"")</f>
        <v/>
      </c>
      <c r="H1348" s="67" t="str">
        <f t="shared" si="29"/>
        <v/>
      </c>
    </row>
    <row r="1349" spans="6:8">
      <c r="F1349" s="67" t="str">
        <f>IF(FT!A1349&lt;&gt;"",FT!A1349*10,"")</f>
        <v/>
      </c>
      <c r="G1349" s="67" t="str">
        <f>IF(FT!B1349&lt;&gt;"",FT!B1349*100,"")</f>
        <v/>
      </c>
      <c r="H1349" s="67" t="str">
        <f t="shared" si="29"/>
        <v/>
      </c>
    </row>
    <row r="1350" spans="6:8">
      <c r="F1350" s="67" t="str">
        <f>IF(FT!A1350&lt;&gt;"",FT!A1350*10,"")</f>
        <v/>
      </c>
      <c r="G1350" s="67" t="str">
        <f>IF(FT!B1350&lt;&gt;"",FT!B1350*100,"")</f>
        <v/>
      </c>
      <c r="H1350" s="67" t="str">
        <f t="shared" si="29"/>
        <v/>
      </c>
    </row>
    <row r="1351" spans="6:8">
      <c r="F1351" s="67" t="str">
        <f>IF(FT!A1351&lt;&gt;"",FT!A1351*10,"")</f>
        <v/>
      </c>
      <c r="G1351" s="67" t="str">
        <f>IF(FT!B1351&lt;&gt;"",FT!B1351*100,"")</f>
        <v/>
      </c>
      <c r="H1351" s="67" t="str">
        <f t="shared" si="29"/>
        <v/>
      </c>
    </row>
    <row r="1352" spans="6:8">
      <c r="F1352" s="67" t="str">
        <f>IF(FT!A1352&lt;&gt;"",FT!A1352*10,"")</f>
        <v/>
      </c>
      <c r="G1352" s="67" t="str">
        <f>IF(FT!B1352&lt;&gt;"",FT!B1352*100,"")</f>
        <v/>
      </c>
      <c r="H1352" s="67" t="str">
        <f t="shared" si="29"/>
        <v/>
      </c>
    </row>
    <row r="1353" spans="6:8">
      <c r="F1353" s="67" t="str">
        <f>IF(FT!A1353&lt;&gt;"",FT!A1353*10,"")</f>
        <v/>
      </c>
      <c r="G1353" s="67" t="str">
        <f>IF(FT!B1353&lt;&gt;"",FT!B1353*100,"")</f>
        <v/>
      </c>
      <c r="H1353" s="67" t="str">
        <f t="shared" si="29"/>
        <v/>
      </c>
    </row>
    <row r="1354" spans="6:8">
      <c r="F1354" s="67" t="str">
        <f>IF(FT!A1354&lt;&gt;"",FT!A1354*10,"")</f>
        <v/>
      </c>
      <c r="G1354" s="67" t="str">
        <f>IF(FT!B1354&lt;&gt;"",FT!B1354*100,"")</f>
        <v/>
      </c>
      <c r="H1354" s="67" t="str">
        <f t="shared" si="29"/>
        <v/>
      </c>
    </row>
    <row r="1355" spans="6:8">
      <c r="F1355" s="67" t="str">
        <f>IF(FT!A1355&lt;&gt;"",FT!A1355*10,"")</f>
        <v/>
      </c>
      <c r="G1355" s="67" t="str">
        <f>IF(FT!B1355&lt;&gt;"",FT!B1355*100,"")</f>
        <v/>
      </c>
      <c r="H1355" s="67" t="str">
        <f t="shared" si="29"/>
        <v/>
      </c>
    </row>
    <row r="1356" spans="6:8">
      <c r="F1356" s="67" t="str">
        <f>IF(FT!A1356&lt;&gt;"",FT!A1356*10,"")</f>
        <v/>
      </c>
      <c r="G1356" s="67" t="str">
        <f>IF(FT!B1356&lt;&gt;"",FT!B1356*100,"")</f>
        <v/>
      </c>
      <c r="H1356" s="67" t="str">
        <f t="shared" si="29"/>
        <v/>
      </c>
    </row>
    <row r="1357" spans="6:8">
      <c r="F1357" s="67" t="str">
        <f>IF(FT!A1357&lt;&gt;"",FT!A1357*10,"")</f>
        <v/>
      </c>
      <c r="G1357" s="67" t="str">
        <f>IF(FT!B1357&lt;&gt;"",FT!B1357*100,"")</f>
        <v/>
      </c>
      <c r="H1357" s="67" t="str">
        <f t="shared" si="29"/>
        <v/>
      </c>
    </row>
    <row r="1358" spans="6:8">
      <c r="F1358" s="67" t="str">
        <f>IF(FT!A1358&lt;&gt;"",FT!A1358*10,"")</f>
        <v/>
      </c>
      <c r="G1358" s="67" t="str">
        <f>IF(FT!B1358&lt;&gt;"",FT!B1358*100,"")</f>
        <v/>
      </c>
      <c r="H1358" s="67" t="str">
        <f t="shared" si="29"/>
        <v/>
      </c>
    </row>
    <row r="1359" spans="6:8">
      <c r="F1359" s="67" t="str">
        <f>IF(FT!A1359&lt;&gt;"",FT!A1359*10,"")</f>
        <v/>
      </c>
      <c r="G1359" s="67" t="str">
        <f>IF(FT!B1359&lt;&gt;"",FT!B1359*100,"")</f>
        <v/>
      </c>
      <c r="H1359" s="67" t="str">
        <f t="shared" si="29"/>
        <v/>
      </c>
    </row>
    <row r="1360" spans="6:8">
      <c r="F1360" s="67" t="str">
        <f>IF(FT!A1360&lt;&gt;"",FT!A1360*10,"")</f>
        <v/>
      </c>
      <c r="G1360" s="67" t="str">
        <f>IF(FT!B1360&lt;&gt;"",FT!B1360*100,"")</f>
        <v/>
      </c>
      <c r="H1360" s="67" t="str">
        <f t="shared" si="29"/>
        <v/>
      </c>
    </row>
    <row r="1361" spans="6:8">
      <c r="F1361" s="67" t="str">
        <f>IF(FT!A1361&lt;&gt;"",FT!A1361*10,"")</f>
        <v/>
      </c>
      <c r="G1361" s="67" t="str">
        <f>IF(FT!B1361&lt;&gt;"",FT!B1361*100,"")</f>
        <v/>
      </c>
      <c r="H1361" s="67" t="str">
        <f t="shared" si="29"/>
        <v/>
      </c>
    </row>
    <row r="1362" spans="6:8">
      <c r="F1362" s="67" t="str">
        <f>IF(FT!A1362&lt;&gt;"",FT!A1362*10,"")</f>
        <v/>
      </c>
      <c r="G1362" s="67" t="str">
        <f>IF(FT!B1362&lt;&gt;"",FT!B1362*100,"")</f>
        <v/>
      </c>
      <c r="H1362" s="67" t="str">
        <f t="shared" si="29"/>
        <v/>
      </c>
    </row>
    <row r="1363" spans="6:8">
      <c r="F1363" s="67" t="str">
        <f>IF(FT!A1363&lt;&gt;"",FT!A1363*10,"")</f>
        <v/>
      </c>
      <c r="G1363" s="67" t="str">
        <f>IF(FT!B1363&lt;&gt;"",FT!B1363*100,"")</f>
        <v/>
      </c>
      <c r="H1363" s="67" t="str">
        <f t="shared" si="29"/>
        <v/>
      </c>
    </row>
    <row r="1364" spans="6:8">
      <c r="F1364" s="67" t="str">
        <f>IF(FT!A1364&lt;&gt;"",FT!A1364*10,"")</f>
        <v/>
      </c>
      <c r="G1364" s="67" t="str">
        <f>IF(FT!B1364&lt;&gt;"",FT!B1364*100,"")</f>
        <v/>
      </c>
      <c r="H1364" s="67" t="str">
        <f t="shared" si="29"/>
        <v/>
      </c>
    </row>
    <row r="1365" spans="6:8">
      <c r="F1365" s="67" t="str">
        <f>IF(FT!A1365&lt;&gt;"",FT!A1365*10,"")</f>
        <v/>
      </c>
      <c r="G1365" s="67" t="str">
        <f>IF(FT!B1365&lt;&gt;"",FT!B1365*100,"")</f>
        <v/>
      </c>
      <c r="H1365" s="67" t="str">
        <f t="shared" si="29"/>
        <v/>
      </c>
    </row>
    <row r="1366" spans="6:8">
      <c r="F1366" s="67" t="str">
        <f>IF(FT!A1366&lt;&gt;"",FT!A1366*10,"")</f>
        <v/>
      </c>
      <c r="G1366" s="67" t="str">
        <f>IF(FT!B1366&lt;&gt;"",FT!B1366*100,"")</f>
        <v/>
      </c>
      <c r="H1366" s="67" t="str">
        <f t="shared" si="29"/>
        <v/>
      </c>
    </row>
    <row r="1367" spans="6:8">
      <c r="F1367" s="67" t="str">
        <f>IF(FT!A1367&lt;&gt;"",FT!A1367*10,"")</f>
        <v/>
      </c>
      <c r="G1367" s="67" t="str">
        <f>IF(FT!B1367&lt;&gt;"",FT!B1367*100,"")</f>
        <v/>
      </c>
      <c r="H1367" s="67" t="str">
        <f t="shared" si="29"/>
        <v/>
      </c>
    </row>
    <row r="1368" spans="6:8">
      <c r="F1368" s="67" t="str">
        <f>IF(FT!A1368&lt;&gt;"",FT!A1368*10,"")</f>
        <v/>
      </c>
      <c r="G1368" s="67" t="str">
        <f>IF(FT!B1368&lt;&gt;"",FT!B1368*100,"")</f>
        <v/>
      </c>
      <c r="H1368" s="67" t="str">
        <f t="shared" si="29"/>
        <v/>
      </c>
    </row>
    <row r="1369" spans="6:8">
      <c r="F1369" s="67" t="str">
        <f>IF(FT!A1369&lt;&gt;"",FT!A1369*10,"")</f>
        <v/>
      </c>
      <c r="G1369" s="67" t="str">
        <f>IF(FT!B1369&lt;&gt;"",FT!B1369*100,"")</f>
        <v/>
      </c>
      <c r="H1369" s="67" t="str">
        <f t="shared" si="29"/>
        <v/>
      </c>
    </row>
    <row r="1370" spans="6:8">
      <c r="F1370" s="67" t="str">
        <f>IF(FT!A1370&lt;&gt;"",FT!A1370*10,"")</f>
        <v/>
      </c>
      <c r="G1370" s="67" t="str">
        <f>IF(FT!B1370&lt;&gt;"",FT!B1370*100,"")</f>
        <v/>
      </c>
      <c r="H1370" s="67" t="str">
        <f t="shared" si="29"/>
        <v/>
      </c>
    </row>
    <row r="1371" spans="6:8">
      <c r="F1371" s="67" t="str">
        <f>IF(FT!A1371&lt;&gt;"",FT!A1371*10,"")</f>
        <v/>
      </c>
      <c r="G1371" s="67" t="str">
        <f>IF(FT!B1371&lt;&gt;"",FT!B1371*100,"")</f>
        <v/>
      </c>
      <c r="H1371" s="67" t="str">
        <f t="shared" si="29"/>
        <v/>
      </c>
    </row>
    <row r="1372" spans="6:8">
      <c r="F1372" s="67" t="str">
        <f>IF(FT!A1372&lt;&gt;"",FT!A1372*10,"")</f>
        <v/>
      </c>
      <c r="G1372" s="67" t="str">
        <f>IF(FT!B1372&lt;&gt;"",FT!B1372*100,"")</f>
        <v/>
      </c>
      <c r="H1372" s="67" t="str">
        <f t="shared" si="29"/>
        <v/>
      </c>
    </row>
    <row r="1373" spans="6:8">
      <c r="F1373" s="67" t="str">
        <f>IF(FT!A1373&lt;&gt;"",FT!A1373*10,"")</f>
        <v/>
      </c>
      <c r="G1373" s="67" t="str">
        <f>IF(FT!B1373&lt;&gt;"",FT!B1373*100,"")</f>
        <v/>
      </c>
      <c r="H1373" s="67" t="str">
        <f t="shared" si="29"/>
        <v/>
      </c>
    </row>
    <row r="1374" spans="6:8">
      <c r="F1374" s="67" t="str">
        <f>IF(FT!A1374&lt;&gt;"",FT!A1374*10,"")</f>
        <v/>
      </c>
      <c r="G1374" s="67" t="str">
        <f>IF(FT!B1374&lt;&gt;"",FT!B1374*100,"")</f>
        <v/>
      </c>
      <c r="H1374" s="67" t="str">
        <f t="shared" si="29"/>
        <v/>
      </c>
    </row>
    <row r="1375" spans="6:8">
      <c r="F1375" s="67" t="str">
        <f>IF(FT!A1375&lt;&gt;"",FT!A1375*10,"")</f>
        <v/>
      </c>
      <c r="G1375" s="67" t="str">
        <f>IF(FT!B1375&lt;&gt;"",FT!B1375*100,"")</f>
        <v/>
      </c>
      <c r="H1375" s="67" t="str">
        <f t="shared" si="29"/>
        <v/>
      </c>
    </row>
    <row r="1376" spans="6:8">
      <c r="F1376" s="67" t="str">
        <f>IF(FT!A1376&lt;&gt;"",FT!A1376*10,"")</f>
        <v/>
      </c>
      <c r="G1376" s="67" t="str">
        <f>IF(FT!B1376&lt;&gt;"",FT!B1376*100,"")</f>
        <v/>
      </c>
      <c r="H1376" s="67" t="str">
        <f t="shared" si="29"/>
        <v/>
      </c>
    </row>
    <row r="1377" spans="6:8">
      <c r="F1377" s="67" t="str">
        <f>IF(FT!A1377&lt;&gt;"",FT!A1377*10,"")</f>
        <v/>
      </c>
      <c r="G1377" s="67" t="str">
        <f>IF(FT!B1377&lt;&gt;"",FT!B1377*100,"")</f>
        <v/>
      </c>
      <c r="H1377" s="67" t="str">
        <f t="shared" si="29"/>
        <v/>
      </c>
    </row>
    <row r="1378" spans="6:8">
      <c r="F1378" s="67" t="str">
        <f>IF(FT!A1378&lt;&gt;"",FT!A1378*10,"")</f>
        <v/>
      </c>
      <c r="G1378" s="67" t="str">
        <f>IF(FT!B1378&lt;&gt;"",FT!B1378*100,"")</f>
        <v/>
      </c>
      <c r="H1378" s="67" t="str">
        <f t="shared" si="29"/>
        <v/>
      </c>
    </row>
    <row r="1379" spans="6:8">
      <c r="F1379" s="67" t="str">
        <f>IF(FT!A1379&lt;&gt;"",FT!A1379*10,"")</f>
        <v/>
      </c>
      <c r="G1379" s="67" t="str">
        <f>IF(FT!B1379&lt;&gt;"",FT!B1379*100,"")</f>
        <v/>
      </c>
      <c r="H1379" s="67" t="str">
        <f t="shared" si="29"/>
        <v/>
      </c>
    </row>
    <row r="1380" spans="6:8">
      <c r="F1380" s="67" t="str">
        <f>IF(FT!A1380&lt;&gt;"",FT!A1380*10,"")</f>
        <v/>
      </c>
      <c r="G1380" s="67" t="str">
        <f>IF(FT!B1380&lt;&gt;"",FT!B1380*100,"")</f>
        <v/>
      </c>
      <c r="H1380" s="67" t="str">
        <f t="shared" si="29"/>
        <v/>
      </c>
    </row>
    <row r="1381" spans="6:8">
      <c r="F1381" s="67" t="str">
        <f>IF(FT!A1381&lt;&gt;"",FT!A1381*10,"")</f>
        <v/>
      </c>
      <c r="G1381" s="67" t="str">
        <f>IF(FT!B1381&lt;&gt;"",FT!B1381*100,"")</f>
        <v/>
      </c>
      <c r="H1381" s="67" t="str">
        <f t="shared" si="29"/>
        <v/>
      </c>
    </row>
    <row r="1382" spans="6:8">
      <c r="F1382" s="67" t="str">
        <f>IF(FT!A1382&lt;&gt;"",FT!A1382*10,"")</f>
        <v/>
      </c>
      <c r="G1382" s="67" t="str">
        <f>IF(FT!B1382&lt;&gt;"",FT!B1382*100,"")</f>
        <v/>
      </c>
      <c r="H1382" s="67" t="str">
        <f t="shared" si="29"/>
        <v/>
      </c>
    </row>
    <row r="1383" spans="6:8">
      <c r="F1383" s="67" t="str">
        <f>IF(FT!A1383&lt;&gt;"",FT!A1383*10,"")</f>
        <v/>
      </c>
      <c r="G1383" s="67" t="str">
        <f>IF(FT!B1383&lt;&gt;"",FT!B1383*100,"")</f>
        <v/>
      </c>
      <c r="H1383" s="67" t="str">
        <f t="shared" si="29"/>
        <v/>
      </c>
    </row>
    <row r="1384" spans="6:8">
      <c r="F1384" s="67" t="str">
        <f>IF(FT!A1384&lt;&gt;"",FT!A1384*10,"")</f>
        <v/>
      </c>
      <c r="G1384" s="67" t="str">
        <f>IF(FT!B1384&lt;&gt;"",FT!B1384*100,"")</f>
        <v/>
      </c>
      <c r="H1384" s="67" t="str">
        <f t="shared" si="29"/>
        <v/>
      </c>
    </row>
    <row r="1385" spans="6:8">
      <c r="F1385" s="67" t="str">
        <f>IF(FT!A1385&lt;&gt;"",FT!A1385*10,"")</f>
        <v/>
      </c>
      <c r="G1385" s="67" t="str">
        <f>IF(FT!B1385&lt;&gt;"",FT!B1385*100,"")</f>
        <v/>
      </c>
      <c r="H1385" s="67" t="str">
        <f t="shared" si="29"/>
        <v/>
      </c>
    </row>
    <row r="1386" spans="6:8">
      <c r="F1386" s="67" t="str">
        <f>IF(FT!A1386&lt;&gt;"",FT!A1386*10,"")</f>
        <v/>
      </c>
      <c r="G1386" s="67" t="str">
        <f>IF(FT!B1386&lt;&gt;"",FT!B1386*100,"")</f>
        <v/>
      </c>
      <c r="H1386" s="67" t="str">
        <f t="shared" si="29"/>
        <v/>
      </c>
    </row>
    <row r="1387" spans="6:8">
      <c r="F1387" s="67" t="str">
        <f>IF(FT!A1387&lt;&gt;"",FT!A1387*10,"")</f>
        <v/>
      </c>
      <c r="G1387" s="67" t="str">
        <f>IF(FT!B1387&lt;&gt;"",FT!B1387*100,"")</f>
        <v/>
      </c>
      <c r="H1387" s="67" t="str">
        <f t="shared" si="29"/>
        <v/>
      </c>
    </row>
    <row r="1388" spans="6:8">
      <c r="F1388" s="67" t="str">
        <f>IF(FT!A1388&lt;&gt;"",FT!A1388*10,"")</f>
        <v/>
      </c>
      <c r="G1388" s="67" t="str">
        <f>IF(FT!B1388&lt;&gt;"",FT!B1388*100,"")</f>
        <v/>
      </c>
      <c r="H1388" s="67" t="str">
        <f t="shared" si="29"/>
        <v/>
      </c>
    </row>
    <row r="1389" spans="6:8">
      <c r="F1389" s="67" t="str">
        <f>IF(FT!A1389&lt;&gt;"",FT!A1389*10,"")</f>
        <v/>
      </c>
      <c r="G1389" s="67" t="str">
        <f>IF(FT!B1389&lt;&gt;"",FT!B1389*100,"")</f>
        <v/>
      </c>
      <c r="H1389" s="67" t="str">
        <f t="shared" si="29"/>
        <v/>
      </c>
    </row>
    <row r="1390" spans="6:8">
      <c r="F1390" s="67" t="str">
        <f>IF(FT!A1390&lt;&gt;"",FT!A1390*10,"")</f>
        <v/>
      </c>
      <c r="G1390" s="67" t="str">
        <f>IF(FT!B1390&lt;&gt;"",FT!B1390*100,"")</f>
        <v/>
      </c>
      <c r="H1390" s="67" t="str">
        <f t="shared" si="29"/>
        <v/>
      </c>
    </row>
    <row r="1391" spans="6:8">
      <c r="F1391" s="67" t="str">
        <f>IF(FT!A1391&lt;&gt;"",FT!A1391*10,"")</f>
        <v/>
      </c>
      <c r="G1391" s="67" t="str">
        <f>IF(FT!B1391&lt;&gt;"",FT!B1391*100,"")</f>
        <v/>
      </c>
      <c r="H1391" s="67" t="str">
        <f t="shared" si="29"/>
        <v/>
      </c>
    </row>
    <row r="1392" spans="6:8">
      <c r="F1392" s="67" t="str">
        <f>IF(FT!A1392&lt;&gt;"",FT!A1392*10,"")</f>
        <v/>
      </c>
      <c r="G1392" s="67" t="str">
        <f>IF(FT!B1392&lt;&gt;"",FT!B1392*100,"")</f>
        <v/>
      </c>
      <c r="H1392" s="67" t="str">
        <f t="shared" si="29"/>
        <v/>
      </c>
    </row>
    <row r="1393" spans="6:8">
      <c r="F1393" s="67" t="str">
        <f>IF(FT!A1393&lt;&gt;"",FT!A1393*10,"")</f>
        <v/>
      </c>
      <c r="G1393" s="67" t="str">
        <f>IF(FT!B1393&lt;&gt;"",FT!B1393*100,"")</f>
        <v/>
      </c>
      <c r="H1393" s="67" t="str">
        <f t="shared" si="29"/>
        <v/>
      </c>
    </row>
    <row r="1394" spans="6:8">
      <c r="F1394" s="67" t="str">
        <f>IF(FT!A1394&lt;&gt;"",FT!A1394*10,"")</f>
        <v/>
      </c>
      <c r="G1394" s="67" t="str">
        <f>IF(FT!B1394&lt;&gt;"",FT!B1394*100,"")</f>
        <v/>
      </c>
      <c r="H1394" s="67" t="str">
        <f t="shared" si="29"/>
        <v/>
      </c>
    </row>
    <row r="1395" spans="6:8">
      <c r="F1395" s="67" t="str">
        <f>IF(FT!A1395&lt;&gt;"",FT!A1395*10,"")</f>
        <v/>
      </c>
      <c r="G1395" s="67" t="str">
        <f>IF(FT!B1395&lt;&gt;"",FT!B1395*100,"")</f>
        <v/>
      </c>
      <c r="H1395" s="67" t="str">
        <f t="shared" si="29"/>
        <v/>
      </c>
    </row>
    <row r="1396" spans="6:8">
      <c r="F1396" s="67" t="str">
        <f>IF(FT!A1396&lt;&gt;"",FT!A1396*10,"")</f>
        <v/>
      </c>
      <c r="G1396" s="67" t="str">
        <f>IF(FT!B1396&lt;&gt;"",FT!B1396*100,"")</f>
        <v/>
      </c>
      <c r="H1396" s="67" t="str">
        <f t="shared" si="29"/>
        <v/>
      </c>
    </row>
    <row r="1397" spans="6:8">
      <c r="F1397" s="67" t="str">
        <f>IF(FT!A1397&lt;&gt;"",FT!A1397*10,"")</f>
        <v/>
      </c>
      <c r="G1397" s="67" t="str">
        <f>IF(FT!B1397&lt;&gt;"",FT!B1397*100,"")</f>
        <v/>
      </c>
      <c r="H1397" s="67" t="str">
        <f t="shared" si="29"/>
        <v/>
      </c>
    </row>
    <row r="1398" spans="6:8">
      <c r="F1398" s="67" t="str">
        <f>IF(FT!A1398&lt;&gt;"",FT!A1398*10,"")</f>
        <v/>
      </c>
      <c r="G1398" s="67" t="str">
        <f>IF(FT!B1398&lt;&gt;"",FT!B1398*100,"")</f>
        <v/>
      </c>
      <c r="H1398" s="67" t="str">
        <f t="shared" si="29"/>
        <v/>
      </c>
    </row>
    <row r="1399" spans="6:8">
      <c r="F1399" s="67" t="str">
        <f>IF(FT!A1399&lt;&gt;"",FT!A1399*10,"")</f>
        <v/>
      </c>
      <c r="G1399" s="67" t="str">
        <f>IF(FT!B1399&lt;&gt;"",FT!B1399*100,"")</f>
        <v/>
      </c>
      <c r="H1399" s="67" t="str">
        <f t="shared" si="29"/>
        <v/>
      </c>
    </row>
    <row r="1400" spans="6:8">
      <c r="F1400" s="67" t="str">
        <f>IF(FT!A1400&lt;&gt;"",FT!A1400*10,"")</f>
        <v/>
      </c>
      <c r="G1400" s="67" t="str">
        <f>IF(FT!B1400&lt;&gt;"",FT!B1400*100,"")</f>
        <v/>
      </c>
      <c r="H1400" s="67" t="str">
        <f t="shared" si="29"/>
        <v/>
      </c>
    </row>
    <row r="1401" spans="6:8">
      <c r="F1401" s="67" t="str">
        <f>IF(FT!A1401&lt;&gt;"",FT!A1401*10,"")</f>
        <v/>
      </c>
      <c r="G1401" s="67" t="str">
        <f>IF(FT!B1401&lt;&gt;"",FT!B1401*100,"")</f>
        <v/>
      </c>
      <c r="H1401" s="67" t="str">
        <f t="shared" si="29"/>
        <v/>
      </c>
    </row>
    <row r="1402" spans="6:8">
      <c r="F1402" s="67" t="str">
        <f>IF(FT!A1402&lt;&gt;"",FT!A1402*10,"")</f>
        <v/>
      </c>
      <c r="G1402" s="67" t="str">
        <f>IF(FT!B1402&lt;&gt;"",FT!B1402*100,"")</f>
        <v/>
      </c>
      <c r="H1402" s="67" t="str">
        <f t="shared" si="29"/>
        <v/>
      </c>
    </row>
    <row r="1403" spans="6:8">
      <c r="F1403" s="67" t="str">
        <f>IF(FT!A1403&lt;&gt;"",FT!A1403*10,"")</f>
        <v/>
      </c>
      <c r="G1403" s="67" t="str">
        <f>IF(FT!B1403&lt;&gt;"",FT!B1403*100,"")</f>
        <v/>
      </c>
      <c r="H1403" s="67" t="str">
        <f t="shared" si="29"/>
        <v/>
      </c>
    </row>
    <row r="1404" spans="6:8">
      <c r="F1404" s="67" t="str">
        <f>IF(FT!A1404&lt;&gt;"",FT!A1404*10,"")</f>
        <v/>
      </c>
      <c r="G1404" s="67" t="str">
        <f>IF(FT!B1404&lt;&gt;"",FT!B1404*100,"")</f>
        <v/>
      </c>
      <c r="H1404" s="67" t="str">
        <f t="shared" si="29"/>
        <v/>
      </c>
    </row>
    <row r="1405" spans="6:8">
      <c r="F1405" s="67" t="str">
        <f>IF(FT!A1405&lt;&gt;"",FT!A1405*10,"")</f>
        <v/>
      </c>
      <c r="G1405" s="67" t="str">
        <f>IF(FT!B1405&lt;&gt;"",FT!B1405*100,"")</f>
        <v/>
      </c>
      <c r="H1405" s="67" t="str">
        <f t="shared" si="29"/>
        <v/>
      </c>
    </row>
    <row r="1406" spans="6:8">
      <c r="F1406" s="67" t="str">
        <f>IF(FT!A1406&lt;&gt;"",FT!A1406*10,"")</f>
        <v/>
      </c>
      <c r="G1406" s="67" t="str">
        <f>IF(FT!B1406&lt;&gt;"",FT!B1406*100,"")</f>
        <v/>
      </c>
      <c r="H1406" s="67" t="str">
        <f t="shared" si="29"/>
        <v/>
      </c>
    </row>
    <row r="1407" spans="6:8">
      <c r="F1407" s="67" t="str">
        <f>IF(FT!A1407&lt;&gt;"",FT!A1407*10,"")</f>
        <v/>
      </c>
      <c r="G1407" s="67" t="str">
        <f>IF(FT!B1407&lt;&gt;"",FT!B1407*100,"")</f>
        <v/>
      </c>
      <c r="H1407" s="67" t="str">
        <f t="shared" si="29"/>
        <v/>
      </c>
    </row>
    <row r="1408" spans="6:8">
      <c r="F1408" s="67" t="str">
        <f>IF(FT!A1408&lt;&gt;"",FT!A1408*10,"")</f>
        <v/>
      </c>
      <c r="G1408" s="67" t="str">
        <f>IF(FT!B1408&lt;&gt;"",FT!B1408*100,"")</f>
        <v/>
      </c>
      <c r="H1408" s="67" t="str">
        <f t="shared" si="29"/>
        <v/>
      </c>
    </row>
    <row r="1409" spans="6:8">
      <c r="F1409" s="67" t="str">
        <f>IF(FT!A1409&lt;&gt;"",FT!A1409*10,"")</f>
        <v/>
      </c>
      <c r="G1409" s="67" t="str">
        <f>IF(FT!B1409&lt;&gt;"",FT!B1409*100,"")</f>
        <v/>
      </c>
      <c r="H1409" s="67" t="str">
        <f t="shared" si="29"/>
        <v/>
      </c>
    </row>
    <row r="1410" spans="6:8">
      <c r="F1410" s="67" t="str">
        <f>IF(FT!A1410&lt;&gt;"",FT!A1410*10,"")</f>
        <v/>
      </c>
      <c r="G1410" s="67" t="str">
        <f>IF(FT!B1410&lt;&gt;"",FT!B1410*100,"")</f>
        <v/>
      </c>
      <c r="H1410" s="67" t="str">
        <f t="shared" si="29"/>
        <v/>
      </c>
    </row>
    <row r="1411" spans="6:8">
      <c r="F1411" s="67" t="str">
        <f>IF(FT!A1411&lt;&gt;"",FT!A1411*10,"")</f>
        <v/>
      </c>
      <c r="G1411" s="67" t="str">
        <f>IF(FT!B1411&lt;&gt;"",FT!B1411*100,"")</f>
        <v/>
      </c>
      <c r="H1411" s="67" t="str">
        <f t="shared" ref="H1411:H1474" si="30">(IF(F1411&lt;&gt;"",1,""))</f>
        <v/>
      </c>
    </row>
    <row r="1412" spans="6:8">
      <c r="F1412" s="67" t="str">
        <f>IF(FT!A1412&lt;&gt;"",FT!A1412*10,"")</f>
        <v/>
      </c>
      <c r="G1412" s="67" t="str">
        <f>IF(FT!B1412&lt;&gt;"",FT!B1412*100,"")</f>
        <v/>
      </c>
      <c r="H1412" s="67" t="str">
        <f t="shared" si="30"/>
        <v/>
      </c>
    </row>
    <row r="1413" spans="6:8">
      <c r="F1413" s="67" t="str">
        <f>IF(FT!A1413&lt;&gt;"",FT!A1413*10,"")</f>
        <v/>
      </c>
      <c r="G1413" s="67" t="str">
        <f>IF(FT!B1413&lt;&gt;"",FT!B1413*100,"")</f>
        <v/>
      </c>
      <c r="H1413" s="67" t="str">
        <f t="shared" si="30"/>
        <v/>
      </c>
    </row>
    <row r="1414" spans="6:8">
      <c r="F1414" s="67" t="str">
        <f>IF(FT!A1414&lt;&gt;"",FT!A1414*10,"")</f>
        <v/>
      </c>
      <c r="G1414" s="67" t="str">
        <f>IF(FT!B1414&lt;&gt;"",FT!B1414*100,"")</f>
        <v/>
      </c>
      <c r="H1414" s="67" t="str">
        <f t="shared" si="30"/>
        <v/>
      </c>
    </row>
    <row r="1415" spans="6:8">
      <c r="F1415" s="67" t="str">
        <f>IF(FT!A1415&lt;&gt;"",FT!A1415*10,"")</f>
        <v/>
      </c>
      <c r="G1415" s="67" t="str">
        <f>IF(FT!B1415&lt;&gt;"",FT!B1415*100,"")</f>
        <v/>
      </c>
      <c r="H1415" s="67" t="str">
        <f t="shared" si="30"/>
        <v/>
      </c>
    </row>
    <row r="1416" spans="6:8">
      <c r="F1416" s="67" t="str">
        <f>IF(FT!A1416&lt;&gt;"",FT!A1416*10,"")</f>
        <v/>
      </c>
      <c r="G1416" s="67" t="str">
        <f>IF(FT!B1416&lt;&gt;"",FT!B1416*100,"")</f>
        <v/>
      </c>
      <c r="H1416" s="67" t="str">
        <f t="shared" si="30"/>
        <v/>
      </c>
    </row>
    <row r="1417" spans="6:8">
      <c r="F1417" s="67" t="str">
        <f>IF(FT!A1417&lt;&gt;"",FT!A1417*10,"")</f>
        <v/>
      </c>
      <c r="G1417" s="67" t="str">
        <f>IF(FT!B1417&lt;&gt;"",FT!B1417*100,"")</f>
        <v/>
      </c>
      <c r="H1417" s="67" t="str">
        <f t="shared" si="30"/>
        <v/>
      </c>
    </row>
    <row r="1418" spans="6:8">
      <c r="F1418" s="67" t="str">
        <f>IF(FT!A1418&lt;&gt;"",FT!A1418*10,"")</f>
        <v/>
      </c>
      <c r="G1418" s="67" t="str">
        <f>IF(FT!B1418&lt;&gt;"",FT!B1418*100,"")</f>
        <v/>
      </c>
      <c r="H1418" s="67" t="str">
        <f t="shared" si="30"/>
        <v/>
      </c>
    </row>
    <row r="1419" spans="6:8">
      <c r="F1419" s="67" t="str">
        <f>IF(FT!A1419&lt;&gt;"",FT!A1419*10,"")</f>
        <v/>
      </c>
      <c r="G1419" s="67" t="str">
        <f>IF(FT!B1419&lt;&gt;"",FT!B1419*100,"")</f>
        <v/>
      </c>
      <c r="H1419" s="67" t="str">
        <f t="shared" si="30"/>
        <v/>
      </c>
    </row>
    <row r="1420" spans="6:8">
      <c r="F1420" s="67" t="str">
        <f>IF(FT!A1420&lt;&gt;"",FT!A1420*10,"")</f>
        <v/>
      </c>
      <c r="G1420" s="67" t="str">
        <f>IF(FT!B1420&lt;&gt;"",FT!B1420*100,"")</f>
        <v/>
      </c>
      <c r="H1420" s="67" t="str">
        <f t="shared" si="30"/>
        <v/>
      </c>
    </row>
    <row r="1421" spans="6:8">
      <c r="F1421" s="67" t="str">
        <f>IF(FT!A1421&lt;&gt;"",FT!A1421*10,"")</f>
        <v/>
      </c>
      <c r="G1421" s="67" t="str">
        <f>IF(FT!B1421&lt;&gt;"",FT!B1421*100,"")</f>
        <v/>
      </c>
      <c r="H1421" s="67" t="str">
        <f t="shared" si="30"/>
        <v/>
      </c>
    </row>
    <row r="1422" spans="6:8">
      <c r="F1422" s="67" t="str">
        <f>IF(FT!A1422&lt;&gt;"",FT!A1422*10,"")</f>
        <v/>
      </c>
      <c r="G1422" s="67" t="str">
        <f>IF(FT!B1422&lt;&gt;"",FT!B1422*100,"")</f>
        <v/>
      </c>
      <c r="H1422" s="67" t="str">
        <f t="shared" si="30"/>
        <v/>
      </c>
    </row>
    <row r="1423" spans="6:8">
      <c r="F1423" s="67" t="str">
        <f>IF(FT!A1423&lt;&gt;"",FT!A1423*10,"")</f>
        <v/>
      </c>
      <c r="G1423" s="67" t="str">
        <f>IF(FT!B1423&lt;&gt;"",FT!B1423*100,"")</f>
        <v/>
      </c>
      <c r="H1423" s="67" t="str">
        <f t="shared" si="30"/>
        <v/>
      </c>
    </row>
    <row r="1424" spans="6:8">
      <c r="F1424" s="67" t="str">
        <f>IF(FT!A1424&lt;&gt;"",FT!A1424*10,"")</f>
        <v/>
      </c>
      <c r="G1424" s="67" t="str">
        <f>IF(FT!B1424&lt;&gt;"",FT!B1424*100,"")</f>
        <v/>
      </c>
      <c r="H1424" s="67" t="str">
        <f t="shared" si="30"/>
        <v/>
      </c>
    </row>
    <row r="1425" spans="6:8">
      <c r="F1425" s="67" t="str">
        <f>IF(FT!A1425&lt;&gt;"",FT!A1425*10,"")</f>
        <v/>
      </c>
      <c r="G1425" s="67" t="str">
        <f>IF(FT!B1425&lt;&gt;"",FT!B1425*100,"")</f>
        <v/>
      </c>
      <c r="H1425" s="67" t="str">
        <f t="shared" si="30"/>
        <v/>
      </c>
    </row>
    <row r="1426" spans="6:8">
      <c r="F1426" s="67" t="str">
        <f>IF(FT!A1426&lt;&gt;"",FT!A1426*10,"")</f>
        <v/>
      </c>
      <c r="G1426" s="67" t="str">
        <f>IF(FT!B1426&lt;&gt;"",FT!B1426*100,"")</f>
        <v/>
      </c>
      <c r="H1426" s="67" t="str">
        <f t="shared" si="30"/>
        <v/>
      </c>
    </row>
    <row r="1427" spans="6:8">
      <c r="F1427" s="67" t="str">
        <f>IF(FT!A1427&lt;&gt;"",FT!A1427*10,"")</f>
        <v/>
      </c>
      <c r="G1427" s="67" t="str">
        <f>IF(FT!B1427&lt;&gt;"",FT!B1427*100,"")</f>
        <v/>
      </c>
      <c r="H1427" s="67" t="str">
        <f t="shared" si="30"/>
        <v/>
      </c>
    </row>
    <row r="1428" spans="6:8">
      <c r="F1428" s="67" t="str">
        <f>IF(FT!A1428&lt;&gt;"",FT!A1428*10,"")</f>
        <v/>
      </c>
      <c r="G1428" s="67" t="str">
        <f>IF(FT!B1428&lt;&gt;"",FT!B1428*100,"")</f>
        <v/>
      </c>
      <c r="H1428" s="67" t="str">
        <f t="shared" si="30"/>
        <v/>
      </c>
    </row>
    <row r="1429" spans="6:8">
      <c r="F1429" s="67" t="str">
        <f>IF(FT!A1429&lt;&gt;"",FT!A1429*10,"")</f>
        <v/>
      </c>
      <c r="G1429" s="67" t="str">
        <f>IF(FT!B1429&lt;&gt;"",FT!B1429*100,"")</f>
        <v/>
      </c>
      <c r="H1429" s="67" t="str">
        <f t="shared" si="30"/>
        <v/>
      </c>
    </row>
    <row r="1430" spans="6:8">
      <c r="F1430" s="67" t="str">
        <f>IF(FT!A1430&lt;&gt;"",FT!A1430*10,"")</f>
        <v/>
      </c>
      <c r="G1430" s="67" t="str">
        <f>IF(FT!B1430&lt;&gt;"",FT!B1430*100,"")</f>
        <v/>
      </c>
      <c r="H1430" s="67" t="str">
        <f t="shared" si="30"/>
        <v/>
      </c>
    </row>
    <row r="1431" spans="6:8">
      <c r="F1431" s="67" t="str">
        <f>IF(FT!A1431&lt;&gt;"",FT!A1431*10,"")</f>
        <v/>
      </c>
      <c r="G1431" s="67" t="str">
        <f>IF(FT!B1431&lt;&gt;"",FT!B1431*100,"")</f>
        <v/>
      </c>
      <c r="H1431" s="67" t="str">
        <f t="shared" si="30"/>
        <v/>
      </c>
    </row>
    <row r="1432" spans="6:8">
      <c r="F1432" s="67" t="str">
        <f>IF(FT!A1432&lt;&gt;"",FT!A1432*10,"")</f>
        <v/>
      </c>
      <c r="G1432" s="67" t="str">
        <f>IF(FT!B1432&lt;&gt;"",FT!B1432*100,"")</f>
        <v/>
      </c>
      <c r="H1432" s="67" t="str">
        <f t="shared" si="30"/>
        <v/>
      </c>
    </row>
    <row r="1433" spans="6:8">
      <c r="F1433" s="67" t="str">
        <f>IF(FT!A1433&lt;&gt;"",FT!A1433*10,"")</f>
        <v/>
      </c>
      <c r="G1433" s="67" t="str">
        <f>IF(FT!B1433&lt;&gt;"",FT!B1433*100,"")</f>
        <v/>
      </c>
      <c r="H1433" s="67" t="str">
        <f t="shared" si="30"/>
        <v/>
      </c>
    </row>
    <row r="1434" spans="6:8">
      <c r="F1434" s="67" t="str">
        <f>IF(FT!A1434&lt;&gt;"",FT!A1434*10,"")</f>
        <v/>
      </c>
      <c r="G1434" s="67" t="str">
        <f>IF(FT!B1434&lt;&gt;"",FT!B1434*100,"")</f>
        <v/>
      </c>
      <c r="H1434" s="67" t="str">
        <f t="shared" si="30"/>
        <v/>
      </c>
    </row>
    <row r="1435" spans="6:8">
      <c r="F1435" s="67" t="str">
        <f>IF(FT!A1435&lt;&gt;"",FT!A1435*10,"")</f>
        <v/>
      </c>
      <c r="G1435" s="67" t="str">
        <f>IF(FT!B1435&lt;&gt;"",FT!B1435*100,"")</f>
        <v/>
      </c>
      <c r="H1435" s="67" t="str">
        <f t="shared" si="30"/>
        <v/>
      </c>
    </row>
    <row r="1436" spans="6:8">
      <c r="F1436" s="67" t="str">
        <f>IF(FT!A1436&lt;&gt;"",FT!A1436*10,"")</f>
        <v/>
      </c>
      <c r="G1436" s="67" t="str">
        <f>IF(FT!B1436&lt;&gt;"",FT!B1436*100,"")</f>
        <v/>
      </c>
      <c r="H1436" s="67" t="str">
        <f t="shared" si="30"/>
        <v/>
      </c>
    </row>
    <row r="1437" spans="6:8">
      <c r="F1437" s="67" t="str">
        <f>IF(FT!A1437&lt;&gt;"",FT!A1437*10,"")</f>
        <v/>
      </c>
      <c r="G1437" s="67" t="str">
        <f>IF(FT!B1437&lt;&gt;"",FT!B1437*100,"")</f>
        <v/>
      </c>
      <c r="H1437" s="67" t="str">
        <f t="shared" si="30"/>
        <v/>
      </c>
    </row>
    <row r="1438" spans="6:8">
      <c r="F1438" s="67" t="str">
        <f>IF(FT!A1438&lt;&gt;"",FT!A1438*10,"")</f>
        <v/>
      </c>
      <c r="G1438" s="67" t="str">
        <f>IF(FT!B1438&lt;&gt;"",FT!B1438*100,"")</f>
        <v/>
      </c>
      <c r="H1438" s="67" t="str">
        <f t="shared" si="30"/>
        <v/>
      </c>
    </row>
    <row r="1439" spans="6:8">
      <c r="F1439" s="67" t="str">
        <f>IF(FT!A1439&lt;&gt;"",FT!A1439*10,"")</f>
        <v/>
      </c>
      <c r="G1439" s="67" t="str">
        <f>IF(FT!B1439&lt;&gt;"",FT!B1439*100,"")</f>
        <v/>
      </c>
      <c r="H1439" s="67" t="str">
        <f t="shared" si="30"/>
        <v/>
      </c>
    </row>
    <row r="1440" spans="6:8">
      <c r="F1440" s="67" t="str">
        <f>IF(FT!A1440&lt;&gt;"",FT!A1440*10,"")</f>
        <v/>
      </c>
      <c r="G1440" s="67" t="str">
        <f>IF(FT!B1440&lt;&gt;"",FT!B1440*100,"")</f>
        <v/>
      </c>
      <c r="H1440" s="67" t="str">
        <f t="shared" si="30"/>
        <v/>
      </c>
    </row>
    <row r="1441" spans="6:8">
      <c r="F1441" s="67" t="str">
        <f>IF(FT!A1441&lt;&gt;"",FT!A1441*10,"")</f>
        <v/>
      </c>
      <c r="G1441" s="67" t="str">
        <f>IF(FT!B1441&lt;&gt;"",FT!B1441*100,"")</f>
        <v/>
      </c>
      <c r="H1441" s="67" t="str">
        <f t="shared" si="30"/>
        <v/>
      </c>
    </row>
    <row r="1442" spans="6:8">
      <c r="F1442" s="67" t="str">
        <f>IF(FT!A1442&lt;&gt;"",FT!A1442*10,"")</f>
        <v/>
      </c>
      <c r="G1442" s="67" t="str">
        <f>IF(FT!B1442&lt;&gt;"",FT!B1442*100,"")</f>
        <v/>
      </c>
      <c r="H1442" s="67" t="str">
        <f t="shared" si="30"/>
        <v/>
      </c>
    </row>
    <row r="1443" spans="6:8">
      <c r="F1443" s="67" t="str">
        <f>IF(FT!A1443&lt;&gt;"",FT!A1443*10,"")</f>
        <v/>
      </c>
      <c r="G1443" s="67" t="str">
        <f>IF(FT!B1443&lt;&gt;"",FT!B1443*100,"")</f>
        <v/>
      </c>
      <c r="H1443" s="67" t="str">
        <f t="shared" si="30"/>
        <v/>
      </c>
    </row>
    <row r="1444" spans="6:8">
      <c r="F1444" s="67" t="str">
        <f>IF(FT!A1444&lt;&gt;"",FT!A1444*10,"")</f>
        <v/>
      </c>
      <c r="G1444" s="67" t="str">
        <f>IF(FT!B1444&lt;&gt;"",FT!B1444*100,"")</f>
        <v/>
      </c>
      <c r="H1444" s="67" t="str">
        <f t="shared" si="30"/>
        <v/>
      </c>
    </row>
    <row r="1445" spans="6:8">
      <c r="F1445" s="67" t="str">
        <f>IF(FT!A1445&lt;&gt;"",FT!A1445*10,"")</f>
        <v/>
      </c>
      <c r="G1445" s="67" t="str">
        <f>IF(FT!B1445&lt;&gt;"",FT!B1445*100,"")</f>
        <v/>
      </c>
      <c r="H1445" s="67" t="str">
        <f t="shared" si="30"/>
        <v/>
      </c>
    </row>
    <row r="1446" spans="6:8">
      <c r="F1446" s="67" t="str">
        <f>IF(FT!A1446&lt;&gt;"",FT!A1446*10,"")</f>
        <v/>
      </c>
      <c r="G1446" s="67" t="str">
        <f>IF(FT!B1446&lt;&gt;"",FT!B1446*100,"")</f>
        <v/>
      </c>
      <c r="H1446" s="67" t="str">
        <f t="shared" si="30"/>
        <v/>
      </c>
    </row>
    <row r="1447" spans="6:8">
      <c r="F1447" s="67" t="str">
        <f>IF(FT!A1447&lt;&gt;"",FT!A1447*10,"")</f>
        <v/>
      </c>
      <c r="G1447" s="67" t="str">
        <f>IF(FT!B1447&lt;&gt;"",FT!B1447*100,"")</f>
        <v/>
      </c>
      <c r="H1447" s="67" t="str">
        <f t="shared" si="30"/>
        <v/>
      </c>
    </row>
    <row r="1448" spans="6:8">
      <c r="F1448" s="67" t="str">
        <f>IF(FT!A1448&lt;&gt;"",FT!A1448*10,"")</f>
        <v/>
      </c>
      <c r="G1448" s="67" t="str">
        <f>IF(FT!B1448&lt;&gt;"",FT!B1448*100,"")</f>
        <v/>
      </c>
      <c r="H1448" s="67" t="str">
        <f t="shared" si="30"/>
        <v/>
      </c>
    </row>
    <row r="1449" spans="6:8">
      <c r="F1449" s="67" t="str">
        <f>IF(FT!A1449&lt;&gt;"",FT!A1449*10,"")</f>
        <v/>
      </c>
      <c r="G1449" s="67" t="str">
        <f>IF(FT!B1449&lt;&gt;"",FT!B1449*100,"")</f>
        <v/>
      </c>
      <c r="H1449" s="67" t="str">
        <f t="shared" si="30"/>
        <v/>
      </c>
    </row>
    <row r="1450" spans="6:8">
      <c r="F1450" s="67" t="str">
        <f>IF(FT!A1450&lt;&gt;"",FT!A1450*10,"")</f>
        <v/>
      </c>
      <c r="G1450" s="67" t="str">
        <f>IF(FT!B1450&lt;&gt;"",FT!B1450*100,"")</f>
        <v/>
      </c>
      <c r="H1450" s="67" t="str">
        <f t="shared" si="30"/>
        <v/>
      </c>
    </row>
    <row r="1451" spans="6:8">
      <c r="F1451" s="67" t="str">
        <f>IF(FT!A1451&lt;&gt;"",FT!A1451*10,"")</f>
        <v/>
      </c>
      <c r="G1451" s="67" t="str">
        <f>IF(FT!B1451&lt;&gt;"",FT!B1451*100,"")</f>
        <v/>
      </c>
      <c r="H1451" s="67" t="str">
        <f t="shared" si="30"/>
        <v/>
      </c>
    </row>
    <row r="1452" spans="6:8">
      <c r="F1452" s="67" t="str">
        <f>IF(FT!A1452&lt;&gt;"",FT!A1452*10,"")</f>
        <v/>
      </c>
      <c r="G1452" s="67" t="str">
        <f>IF(FT!B1452&lt;&gt;"",FT!B1452*100,"")</f>
        <v/>
      </c>
      <c r="H1452" s="67" t="str">
        <f t="shared" si="30"/>
        <v/>
      </c>
    </row>
    <row r="1453" spans="6:8">
      <c r="F1453" s="67" t="str">
        <f>IF(FT!A1453&lt;&gt;"",FT!A1453*10,"")</f>
        <v/>
      </c>
      <c r="G1453" s="67" t="str">
        <f>IF(FT!B1453&lt;&gt;"",FT!B1453*100,"")</f>
        <v/>
      </c>
      <c r="H1453" s="67" t="str">
        <f t="shared" si="30"/>
        <v/>
      </c>
    </row>
    <row r="1454" spans="6:8">
      <c r="F1454" s="67" t="str">
        <f>IF(FT!A1454&lt;&gt;"",FT!A1454*10,"")</f>
        <v/>
      </c>
      <c r="G1454" s="67" t="str">
        <f>IF(FT!B1454&lt;&gt;"",FT!B1454*100,"")</f>
        <v/>
      </c>
      <c r="H1454" s="67" t="str">
        <f t="shared" si="30"/>
        <v/>
      </c>
    </row>
    <row r="1455" spans="6:8">
      <c r="F1455" s="67" t="str">
        <f>IF(FT!A1455&lt;&gt;"",FT!A1455*10,"")</f>
        <v/>
      </c>
      <c r="G1455" s="67" t="str">
        <f>IF(FT!B1455&lt;&gt;"",FT!B1455*100,"")</f>
        <v/>
      </c>
      <c r="H1455" s="67" t="str">
        <f t="shared" si="30"/>
        <v/>
      </c>
    </row>
    <row r="1456" spans="6:8">
      <c r="F1456" s="67" t="str">
        <f>IF(FT!A1456&lt;&gt;"",FT!A1456*10,"")</f>
        <v/>
      </c>
      <c r="G1456" s="67" t="str">
        <f>IF(FT!B1456&lt;&gt;"",FT!B1456*100,"")</f>
        <v/>
      </c>
      <c r="H1456" s="67" t="str">
        <f t="shared" si="30"/>
        <v/>
      </c>
    </row>
    <row r="1457" spans="6:8">
      <c r="F1457" s="67" t="str">
        <f>IF(FT!A1457&lt;&gt;"",FT!A1457*10,"")</f>
        <v/>
      </c>
      <c r="G1457" s="67" t="str">
        <f>IF(FT!B1457&lt;&gt;"",FT!B1457*100,"")</f>
        <v/>
      </c>
      <c r="H1457" s="67" t="str">
        <f t="shared" si="30"/>
        <v/>
      </c>
    </row>
    <row r="1458" spans="6:8">
      <c r="F1458" s="67" t="str">
        <f>IF(FT!A1458&lt;&gt;"",FT!A1458*10,"")</f>
        <v/>
      </c>
      <c r="G1458" s="67" t="str">
        <f>IF(FT!B1458&lt;&gt;"",FT!B1458*100,"")</f>
        <v/>
      </c>
      <c r="H1458" s="67" t="str">
        <f t="shared" si="30"/>
        <v/>
      </c>
    </row>
    <row r="1459" spans="6:8">
      <c r="F1459" s="67" t="str">
        <f>IF(FT!A1459&lt;&gt;"",FT!A1459*10,"")</f>
        <v/>
      </c>
      <c r="G1459" s="67" t="str">
        <f>IF(FT!B1459&lt;&gt;"",FT!B1459*100,"")</f>
        <v/>
      </c>
      <c r="H1459" s="67" t="str">
        <f t="shared" si="30"/>
        <v/>
      </c>
    </row>
    <row r="1460" spans="6:8">
      <c r="F1460" s="67" t="str">
        <f>IF(FT!A1460&lt;&gt;"",FT!A1460*10,"")</f>
        <v/>
      </c>
      <c r="G1460" s="67" t="str">
        <f>IF(FT!B1460&lt;&gt;"",FT!B1460*100,"")</f>
        <v/>
      </c>
      <c r="H1460" s="67" t="str">
        <f t="shared" si="30"/>
        <v/>
      </c>
    </row>
    <row r="1461" spans="6:8">
      <c r="F1461" s="67" t="str">
        <f>IF(FT!A1461&lt;&gt;"",FT!A1461*10,"")</f>
        <v/>
      </c>
      <c r="G1461" s="67" t="str">
        <f>IF(FT!B1461&lt;&gt;"",FT!B1461*100,"")</f>
        <v/>
      </c>
      <c r="H1461" s="67" t="str">
        <f t="shared" si="30"/>
        <v/>
      </c>
    </row>
    <row r="1462" spans="6:8">
      <c r="F1462" s="67" t="str">
        <f>IF(FT!A1462&lt;&gt;"",FT!A1462*10,"")</f>
        <v/>
      </c>
      <c r="G1462" s="67" t="str">
        <f>IF(FT!B1462&lt;&gt;"",FT!B1462*100,"")</f>
        <v/>
      </c>
      <c r="H1462" s="67" t="str">
        <f t="shared" si="30"/>
        <v/>
      </c>
    </row>
    <row r="1463" spans="6:8">
      <c r="F1463" s="67" t="str">
        <f>IF(FT!A1463&lt;&gt;"",FT!A1463*10,"")</f>
        <v/>
      </c>
      <c r="G1463" s="67" t="str">
        <f>IF(FT!B1463&lt;&gt;"",FT!B1463*100,"")</f>
        <v/>
      </c>
      <c r="H1463" s="67" t="str">
        <f t="shared" si="30"/>
        <v/>
      </c>
    </row>
    <row r="1464" spans="6:8">
      <c r="F1464" s="67" t="str">
        <f>IF(FT!A1464&lt;&gt;"",FT!A1464*10,"")</f>
        <v/>
      </c>
      <c r="G1464" s="67" t="str">
        <f>IF(FT!B1464&lt;&gt;"",FT!B1464*100,"")</f>
        <v/>
      </c>
      <c r="H1464" s="67" t="str">
        <f t="shared" si="30"/>
        <v/>
      </c>
    </row>
    <row r="1465" spans="6:8">
      <c r="F1465" s="67" t="str">
        <f>IF(FT!A1465&lt;&gt;"",FT!A1465*10,"")</f>
        <v/>
      </c>
      <c r="G1465" s="67" t="str">
        <f>IF(FT!B1465&lt;&gt;"",FT!B1465*100,"")</f>
        <v/>
      </c>
      <c r="H1465" s="67" t="str">
        <f t="shared" si="30"/>
        <v/>
      </c>
    </row>
    <row r="1466" spans="6:8">
      <c r="F1466" s="67" t="str">
        <f>IF(FT!A1466&lt;&gt;"",FT!A1466*10,"")</f>
        <v/>
      </c>
      <c r="G1466" s="67" t="str">
        <f>IF(FT!B1466&lt;&gt;"",FT!B1466*100,"")</f>
        <v/>
      </c>
      <c r="H1466" s="67" t="str">
        <f t="shared" si="30"/>
        <v/>
      </c>
    </row>
    <row r="1467" spans="6:8">
      <c r="F1467" s="67" t="str">
        <f>IF(FT!A1467&lt;&gt;"",FT!A1467*10,"")</f>
        <v/>
      </c>
      <c r="G1467" s="67" t="str">
        <f>IF(FT!B1467&lt;&gt;"",FT!B1467*100,"")</f>
        <v/>
      </c>
      <c r="H1467" s="67" t="str">
        <f t="shared" si="30"/>
        <v/>
      </c>
    </row>
    <row r="1468" spans="6:8">
      <c r="F1468" s="67" t="str">
        <f>IF(FT!A1468&lt;&gt;"",FT!A1468*10,"")</f>
        <v/>
      </c>
      <c r="G1468" s="67" t="str">
        <f>IF(FT!B1468&lt;&gt;"",FT!B1468*100,"")</f>
        <v/>
      </c>
      <c r="H1468" s="67" t="str">
        <f t="shared" si="30"/>
        <v/>
      </c>
    </row>
    <row r="1469" spans="6:8">
      <c r="F1469" s="67" t="str">
        <f>IF(FT!A1469&lt;&gt;"",FT!A1469*10,"")</f>
        <v/>
      </c>
      <c r="G1469" s="67" t="str">
        <f>IF(FT!B1469&lt;&gt;"",FT!B1469*100,"")</f>
        <v/>
      </c>
      <c r="H1469" s="67" t="str">
        <f t="shared" si="30"/>
        <v/>
      </c>
    </row>
    <row r="1470" spans="6:8">
      <c r="F1470" s="67" t="str">
        <f>IF(FT!A1470&lt;&gt;"",FT!A1470*10,"")</f>
        <v/>
      </c>
      <c r="G1470" s="67" t="str">
        <f>IF(FT!B1470&lt;&gt;"",FT!B1470*100,"")</f>
        <v/>
      </c>
      <c r="H1470" s="67" t="str">
        <f t="shared" si="30"/>
        <v/>
      </c>
    </row>
    <row r="1471" spans="6:8">
      <c r="F1471" s="67" t="str">
        <f>IF(FT!A1471&lt;&gt;"",FT!A1471*10,"")</f>
        <v/>
      </c>
      <c r="G1471" s="67" t="str">
        <f>IF(FT!B1471&lt;&gt;"",FT!B1471*100,"")</f>
        <v/>
      </c>
      <c r="H1471" s="67" t="str">
        <f t="shared" si="30"/>
        <v/>
      </c>
    </row>
    <row r="1472" spans="6:8">
      <c r="F1472" s="67" t="str">
        <f>IF(FT!A1472&lt;&gt;"",FT!A1472*10,"")</f>
        <v/>
      </c>
      <c r="G1472" s="67" t="str">
        <f>IF(FT!B1472&lt;&gt;"",FT!B1472*100,"")</f>
        <v/>
      </c>
      <c r="H1472" s="67" t="str">
        <f t="shared" si="30"/>
        <v/>
      </c>
    </row>
    <row r="1473" spans="6:8">
      <c r="F1473" s="67" t="str">
        <f>IF(FT!A1473&lt;&gt;"",FT!A1473*10,"")</f>
        <v/>
      </c>
      <c r="G1473" s="67" t="str">
        <f>IF(FT!B1473&lt;&gt;"",FT!B1473*100,"")</f>
        <v/>
      </c>
      <c r="H1473" s="67" t="str">
        <f t="shared" si="30"/>
        <v/>
      </c>
    </row>
    <row r="1474" spans="6:8">
      <c r="F1474" s="67" t="str">
        <f>IF(FT!A1474&lt;&gt;"",FT!A1474*10,"")</f>
        <v/>
      </c>
      <c r="G1474" s="67" t="str">
        <f>IF(FT!B1474&lt;&gt;"",FT!B1474*100,"")</f>
        <v/>
      </c>
      <c r="H1474" s="67" t="str">
        <f t="shared" si="30"/>
        <v/>
      </c>
    </row>
    <row r="1475" spans="6:8">
      <c r="F1475" s="67" t="str">
        <f>IF(FT!A1475&lt;&gt;"",FT!A1475*10,"")</f>
        <v/>
      </c>
      <c r="G1475" s="67" t="str">
        <f>IF(FT!B1475&lt;&gt;"",FT!B1475*100,"")</f>
        <v/>
      </c>
      <c r="H1475" s="67" t="str">
        <f t="shared" ref="H1475:H1538" si="31">(IF(F1475&lt;&gt;"",1,""))</f>
        <v/>
      </c>
    </row>
    <row r="1476" spans="6:8">
      <c r="F1476" s="67" t="str">
        <f>IF(FT!A1476&lt;&gt;"",FT!A1476*10,"")</f>
        <v/>
      </c>
      <c r="G1476" s="67" t="str">
        <f>IF(FT!B1476&lt;&gt;"",FT!B1476*100,"")</f>
        <v/>
      </c>
      <c r="H1476" s="67" t="str">
        <f t="shared" si="31"/>
        <v/>
      </c>
    </row>
    <row r="1477" spans="6:8">
      <c r="F1477" s="67" t="str">
        <f>IF(FT!A1477&lt;&gt;"",FT!A1477*10,"")</f>
        <v/>
      </c>
      <c r="G1477" s="67" t="str">
        <f>IF(FT!B1477&lt;&gt;"",FT!B1477*100,"")</f>
        <v/>
      </c>
      <c r="H1477" s="67" t="str">
        <f t="shared" si="31"/>
        <v/>
      </c>
    </row>
    <row r="1478" spans="6:8">
      <c r="F1478" s="67" t="str">
        <f>IF(FT!A1478&lt;&gt;"",FT!A1478*10,"")</f>
        <v/>
      </c>
      <c r="G1478" s="67" t="str">
        <f>IF(FT!B1478&lt;&gt;"",FT!B1478*100,"")</f>
        <v/>
      </c>
      <c r="H1478" s="67" t="str">
        <f t="shared" si="31"/>
        <v/>
      </c>
    </row>
    <row r="1479" spans="6:8">
      <c r="F1479" s="67" t="str">
        <f>IF(FT!A1479&lt;&gt;"",FT!A1479*10,"")</f>
        <v/>
      </c>
      <c r="G1479" s="67" t="str">
        <f>IF(FT!B1479&lt;&gt;"",FT!B1479*100,"")</f>
        <v/>
      </c>
      <c r="H1479" s="67" t="str">
        <f t="shared" si="31"/>
        <v/>
      </c>
    </row>
    <row r="1480" spans="6:8">
      <c r="F1480" s="67" t="str">
        <f>IF(FT!A1480&lt;&gt;"",FT!A1480*10,"")</f>
        <v/>
      </c>
      <c r="G1480" s="67" t="str">
        <f>IF(FT!B1480&lt;&gt;"",FT!B1480*100,"")</f>
        <v/>
      </c>
      <c r="H1480" s="67" t="str">
        <f t="shared" si="31"/>
        <v/>
      </c>
    </row>
    <row r="1481" spans="6:8">
      <c r="F1481" s="67" t="str">
        <f>IF(FT!A1481&lt;&gt;"",FT!A1481*10,"")</f>
        <v/>
      </c>
      <c r="G1481" s="67" t="str">
        <f>IF(FT!B1481&lt;&gt;"",FT!B1481*100,"")</f>
        <v/>
      </c>
      <c r="H1481" s="67" t="str">
        <f t="shared" si="31"/>
        <v/>
      </c>
    </row>
    <row r="1482" spans="6:8">
      <c r="F1482" s="67" t="str">
        <f>IF(FT!A1482&lt;&gt;"",FT!A1482*10,"")</f>
        <v/>
      </c>
      <c r="G1482" s="67" t="str">
        <f>IF(FT!B1482&lt;&gt;"",FT!B1482*100,"")</f>
        <v/>
      </c>
      <c r="H1482" s="67" t="str">
        <f t="shared" si="31"/>
        <v/>
      </c>
    </row>
    <row r="1483" spans="6:8">
      <c r="F1483" s="67" t="str">
        <f>IF(FT!A1483&lt;&gt;"",FT!A1483*10,"")</f>
        <v/>
      </c>
      <c r="G1483" s="67" t="str">
        <f>IF(FT!B1483&lt;&gt;"",FT!B1483*100,"")</f>
        <v/>
      </c>
      <c r="H1483" s="67" t="str">
        <f t="shared" si="31"/>
        <v/>
      </c>
    </row>
    <row r="1484" spans="6:8">
      <c r="F1484" s="67" t="str">
        <f>IF(FT!A1484&lt;&gt;"",FT!A1484*10,"")</f>
        <v/>
      </c>
      <c r="G1484" s="67" t="str">
        <f>IF(FT!B1484&lt;&gt;"",FT!B1484*100,"")</f>
        <v/>
      </c>
      <c r="H1484" s="67" t="str">
        <f t="shared" si="31"/>
        <v/>
      </c>
    </row>
    <row r="1485" spans="6:8">
      <c r="F1485" s="67" t="str">
        <f>IF(FT!A1485&lt;&gt;"",FT!A1485*10,"")</f>
        <v/>
      </c>
      <c r="G1485" s="67" t="str">
        <f>IF(FT!B1485&lt;&gt;"",FT!B1485*100,"")</f>
        <v/>
      </c>
      <c r="H1485" s="67" t="str">
        <f t="shared" si="31"/>
        <v/>
      </c>
    </row>
    <row r="1486" spans="6:8">
      <c r="F1486" s="67" t="str">
        <f>IF(FT!A1486&lt;&gt;"",FT!A1486*10,"")</f>
        <v/>
      </c>
      <c r="G1486" s="67" t="str">
        <f>IF(FT!B1486&lt;&gt;"",FT!B1486*100,"")</f>
        <v/>
      </c>
      <c r="H1486" s="67" t="str">
        <f t="shared" si="31"/>
        <v/>
      </c>
    </row>
    <row r="1487" spans="6:8">
      <c r="F1487" s="67" t="str">
        <f>IF(FT!A1487&lt;&gt;"",FT!A1487*10,"")</f>
        <v/>
      </c>
      <c r="G1487" s="67" t="str">
        <f>IF(FT!B1487&lt;&gt;"",FT!B1487*100,"")</f>
        <v/>
      </c>
      <c r="H1487" s="67" t="str">
        <f t="shared" si="31"/>
        <v/>
      </c>
    </row>
    <row r="1488" spans="6:8">
      <c r="F1488" s="67" t="str">
        <f>IF(FT!A1488&lt;&gt;"",FT!A1488*10,"")</f>
        <v/>
      </c>
      <c r="G1488" s="67" t="str">
        <f>IF(FT!B1488&lt;&gt;"",FT!B1488*100,"")</f>
        <v/>
      </c>
      <c r="H1488" s="67" t="str">
        <f t="shared" si="31"/>
        <v/>
      </c>
    </row>
    <row r="1489" spans="6:8">
      <c r="F1489" s="67" t="str">
        <f>IF(FT!A1489&lt;&gt;"",FT!A1489*10,"")</f>
        <v/>
      </c>
      <c r="G1489" s="67" t="str">
        <f>IF(FT!B1489&lt;&gt;"",FT!B1489*100,"")</f>
        <v/>
      </c>
      <c r="H1489" s="67" t="str">
        <f t="shared" si="31"/>
        <v/>
      </c>
    </row>
    <row r="1490" spans="6:8">
      <c r="F1490" s="67" t="str">
        <f>IF(FT!A1490&lt;&gt;"",FT!A1490*10,"")</f>
        <v/>
      </c>
      <c r="G1490" s="67" t="str">
        <f>IF(FT!B1490&lt;&gt;"",FT!B1490*100,"")</f>
        <v/>
      </c>
      <c r="H1490" s="67" t="str">
        <f t="shared" si="31"/>
        <v/>
      </c>
    </row>
    <row r="1491" spans="6:8">
      <c r="F1491" s="67" t="str">
        <f>IF(FT!A1491&lt;&gt;"",FT!A1491*10,"")</f>
        <v/>
      </c>
      <c r="G1491" s="67" t="str">
        <f>IF(FT!B1491&lt;&gt;"",FT!B1491*100,"")</f>
        <v/>
      </c>
      <c r="H1491" s="67" t="str">
        <f t="shared" si="31"/>
        <v/>
      </c>
    </row>
    <row r="1492" spans="6:8">
      <c r="F1492" s="67" t="str">
        <f>IF(FT!A1492&lt;&gt;"",FT!A1492*10,"")</f>
        <v/>
      </c>
      <c r="G1492" s="67" t="str">
        <f>IF(FT!B1492&lt;&gt;"",FT!B1492*100,"")</f>
        <v/>
      </c>
      <c r="H1492" s="67" t="str">
        <f t="shared" si="31"/>
        <v/>
      </c>
    </row>
    <row r="1493" spans="6:8">
      <c r="F1493" s="67" t="str">
        <f>IF(FT!A1493&lt;&gt;"",FT!A1493*10,"")</f>
        <v/>
      </c>
      <c r="G1493" s="67" t="str">
        <f>IF(FT!B1493&lt;&gt;"",FT!B1493*100,"")</f>
        <v/>
      </c>
      <c r="H1493" s="67" t="str">
        <f t="shared" si="31"/>
        <v/>
      </c>
    </row>
    <row r="1494" spans="6:8">
      <c r="F1494" s="67" t="str">
        <f>IF(FT!A1494&lt;&gt;"",FT!A1494*10,"")</f>
        <v/>
      </c>
      <c r="G1494" s="67" t="str">
        <f>IF(FT!B1494&lt;&gt;"",FT!B1494*100,"")</f>
        <v/>
      </c>
      <c r="H1494" s="67" t="str">
        <f t="shared" si="31"/>
        <v/>
      </c>
    </row>
    <row r="1495" spans="6:8">
      <c r="F1495" s="67" t="str">
        <f>IF(FT!A1495&lt;&gt;"",FT!A1495*10,"")</f>
        <v/>
      </c>
      <c r="G1495" s="67" t="str">
        <f>IF(FT!B1495&lt;&gt;"",FT!B1495*100,"")</f>
        <v/>
      </c>
      <c r="H1495" s="67" t="str">
        <f t="shared" si="31"/>
        <v/>
      </c>
    </row>
    <row r="1496" spans="6:8">
      <c r="F1496" s="67" t="str">
        <f>IF(FT!A1496&lt;&gt;"",FT!A1496*10,"")</f>
        <v/>
      </c>
      <c r="G1496" s="67" t="str">
        <f>IF(FT!B1496&lt;&gt;"",FT!B1496*100,"")</f>
        <v/>
      </c>
      <c r="H1496" s="67" t="str">
        <f t="shared" si="31"/>
        <v/>
      </c>
    </row>
    <row r="1497" spans="6:8">
      <c r="F1497" s="67" t="str">
        <f>IF(FT!A1497&lt;&gt;"",FT!A1497*10,"")</f>
        <v/>
      </c>
      <c r="G1497" s="67" t="str">
        <f>IF(FT!B1497&lt;&gt;"",FT!B1497*100,"")</f>
        <v/>
      </c>
      <c r="H1497" s="67" t="str">
        <f t="shared" si="31"/>
        <v/>
      </c>
    </row>
    <row r="1498" spans="6:8">
      <c r="F1498" s="67" t="str">
        <f>IF(FT!A1498&lt;&gt;"",FT!A1498*10,"")</f>
        <v/>
      </c>
      <c r="G1498" s="67" t="str">
        <f>IF(FT!B1498&lt;&gt;"",FT!B1498*100,"")</f>
        <v/>
      </c>
      <c r="H1498" s="67" t="str">
        <f t="shared" si="31"/>
        <v/>
      </c>
    </row>
    <row r="1499" spans="6:8">
      <c r="F1499" s="67" t="str">
        <f>IF(FT!A1499&lt;&gt;"",FT!A1499*10,"")</f>
        <v/>
      </c>
      <c r="G1499" s="67" t="str">
        <f>IF(FT!B1499&lt;&gt;"",FT!B1499*100,"")</f>
        <v/>
      </c>
      <c r="H1499" s="67" t="str">
        <f t="shared" si="31"/>
        <v/>
      </c>
    </row>
    <row r="1500" spans="6:8">
      <c r="F1500" s="67" t="str">
        <f>IF(FT!A1500&lt;&gt;"",FT!A1500*10,"")</f>
        <v/>
      </c>
      <c r="G1500" s="67" t="str">
        <f>IF(FT!B1500&lt;&gt;"",FT!B1500*100,"")</f>
        <v/>
      </c>
      <c r="H1500" s="67" t="str">
        <f t="shared" si="31"/>
        <v/>
      </c>
    </row>
    <row r="1501" spans="6:8">
      <c r="F1501" s="67" t="str">
        <f>IF(FT!A1501&lt;&gt;"",FT!A1501*10,"")</f>
        <v/>
      </c>
      <c r="G1501" s="67" t="str">
        <f>IF(FT!B1501&lt;&gt;"",FT!B1501*100,"")</f>
        <v/>
      </c>
      <c r="H1501" s="67" t="str">
        <f t="shared" si="31"/>
        <v/>
      </c>
    </row>
    <row r="1502" spans="6:8">
      <c r="F1502" s="67" t="str">
        <f>IF(FT!A1502&lt;&gt;"",FT!A1502*10,"")</f>
        <v/>
      </c>
      <c r="G1502" s="67" t="str">
        <f>IF(FT!B1502&lt;&gt;"",FT!B1502*100,"")</f>
        <v/>
      </c>
      <c r="H1502" s="67" t="str">
        <f t="shared" si="31"/>
        <v/>
      </c>
    </row>
    <row r="1503" spans="6:8">
      <c r="F1503" s="67" t="str">
        <f>IF(FT!A1503&lt;&gt;"",FT!A1503*10,"")</f>
        <v/>
      </c>
      <c r="G1503" s="67" t="str">
        <f>IF(FT!B1503&lt;&gt;"",FT!B1503*100,"")</f>
        <v/>
      </c>
      <c r="H1503" s="67" t="str">
        <f t="shared" si="31"/>
        <v/>
      </c>
    </row>
    <row r="1504" spans="6:8">
      <c r="F1504" s="67" t="str">
        <f>IF(FT!A1504&lt;&gt;"",FT!A1504*10,"")</f>
        <v/>
      </c>
      <c r="G1504" s="67" t="str">
        <f>IF(FT!B1504&lt;&gt;"",FT!B1504*100,"")</f>
        <v/>
      </c>
      <c r="H1504" s="67" t="str">
        <f t="shared" si="31"/>
        <v/>
      </c>
    </row>
    <row r="1505" spans="6:8">
      <c r="F1505" s="67" t="str">
        <f>IF(FT!A1505&lt;&gt;"",FT!A1505*10,"")</f>
        <v/>
      </c>
      <c r="G1505" s="67" t="str">
        <f>IF(FT!B1505&lt;&gt;"",FT!B1505*100,"")</f>
        <v/>
      </c>
      <c r="H1505" s="67" t="str">
        <f t="shared" si="31"/>
        <v/>
      </c>
    </row>
    <row r="1506" spans="6:8">
      <c r="F1506" s="67" t="str">
        <f>IF(FT!A1506&lt;&gt;"",FT!A1506*10,"")</f>
        <v/>
      </c>
      <c r="G1506" s="67" t="str">
        <f>IF(FT!B1506&lt;&gt;"",FT!B1506*100,"")</f>
        <v/>
      </c>
      <c r="H1506" s="67" t="str">
        <f t="shared" si="31"/>
        <v/>
      </c>
    </row>
    <row r="1507" spans="6:8">
      <c r="F1507" s="67" t="str">
        <f>IF(FT!A1507&lt;&gt;"",FT!A1507*10,"")</f>
        <v/>
      </c>
      <c r="G1507" s="67" t="str">
        <f>IF(FT!B1507&lt;&gt;"",FT!B1507*100,"")</f>
        <v/>
      </c>
      <c r="H1507" s="67" t="str">
        <f t="shared" si="31"/>
        <v/>
      </c>
    </row>
    <row r="1508" spans="6:8">
      <c r="F1508" s="67" t="str">
        <f>IF(FT!A1508&lt;&gt;"",FT!A1508*10,"")</f>
        <v/>
      </c>
      <c r="G1508" s="67" t="str">
        <f>IF(FT!B1508&lt;&gt;"",FT!B1508*100,"")</f>
        <v/>
      </c>
      <c r="H1508" s="67" t="str">
        <f t="shared" si="31"/>
        <v/>
      </c>
    </row>
    <row r="1509" spans="6:8">
      <c r="F1509" s="67" t="str">
        <f>IF(FT!A1509&lt;&gt;"",FT!A1509*10,"")</f>
        <v/>
      </c>
      <c r="G1509" s="67" t="str">
        <f>IF(FT!B1509&lt;&gt;"",FT!B1509*100,"")</f>
        <v/>
      </c>
      <c r="H1509" s="67" t="str">
        <f t="shared" si="31"/>
        <v/>
      </c>
    </row>
    <row r="1510" spans="6:8">
      <c r="F1510" s="67" t="str">
        <f>IF(FT!A1510&lt;&gt;"",FT!A1510*10,"")</f>
        <v/>
      </c>
      <c r="G1510" s="67" t="str">
        <f>IF(FT!B1510&lt;&gt;"",FT!B1510*100,"")</f>
        <v/>
      </c>
      <c r="H1510" s="67" t="str">
        <f t="shared" si="31"/>
        <v/>
      </c>
    </row>
    <row r="1511" spans="6:8">
      <c r="F1511" s="67" t="str">
        <f>IF(FT!A1511&lt;&gt;"",FT!A1511*10,"")</f>
        <v/>
      </c>
      <c r="G1511" s="67" t="str">
        <f>IF(FT!B1511&lt;&gt;"",FT!B1511*100,"")</f>
        <v/>
      </c>
      <c r="H1511" s="67" t="str">
        <f t="shared" si="31"/>
        <v/>
      </c>
    </row>
    <row r="1512" spans="6:8">
      <c r="F1512" s="67" t="str">
        <f>IF(FT!A1512&lt;&gt;"",FT!A1512*10,"")</f>
        <v/>
      </c>
      <c r="G1512" s="67" t="str">
        <f>IF(FT!B1512&lt;&gt;"",FT!B1512*100,"")</f>
        <v/>
      </c>
      <c r="H1512" s="67" t="str">
        <f t="shared" si="31"/>
        <v/>
      </c>
    </row>
    <row r="1513" spans="6:8">
      <c r="F1513" s="67" t="str">
        <f>IF(FT!A1513&lt;&gt;"",FT!A1513*10,"")</f>
        <v/>
      </c>
      <c r="G1513" s="67" t="str">
        <f>IF(FT!B1513&lt;&gt;"",FT!B1513*100,"")</f>
        <v/>
      </c>
      <c r="H1513" s="67" t="str">
        <f t="shared" si="31"/>
        <v/>
      </c>
    </row>
    <row r="1514" spans="6:8">
      <c r="F1514" s="67" t="str">
        <f>IF(FT!A1514&lt;&gt;"",FT!A1514*10,"")</f>
        <v/>
      </c>
      <c r="G1514" s="67" t="str">
        <f>IF(FT!B1514&lt;&gt;"",FT!B1514*100,"")</f>
        <v/>
      </c>
      <c r="H1514" s="67" t="str">
        <f t="shared" si="31"/>
        <v/>
      </c>
    </row>
    <row r="1515" spans="6:8">
      <c r="F1515" s="67" t="str">
        <f>IF(FT!A1515&lt;&gt;"",FT!A1515*10,"")</f>
        <v/>
      </c>
      <c r="G1515" s="67" t="str">
        <f>IF(FT!B1515&lt;&gt;"",FT!B1515*100,"")</f>
        <v/>
      </c>
      <c r="H1515" s="67" t="str">
        <f t="shared" si="31"/>
        <v/>
      </c>
    </row>
    <row r="1516" spans="6:8">
      <c r="F1516" s="67" t="str">
        <f>IF(FT!A1516&lt;&gt;"",FT!A1516*10,"")</f>
        <v/>
      </c>
      <c r="G1516" s="67" t="str">
        <f>IF(FT!B1516&lt;&gt;"",FT!B1516*100,"")</f>
        <v/>
      </c>
      <c r="H1516" s="67" t="str">
        <f t="shared" si="31"/>
        <v/>
      </c>
    </row>
    <row r="1517" spans="6:8">
      <c r="F1517" s="67" t="str">
        <f>IF(FT!A1517&lt;&gt;"",FT!A1517*10,"")</f>
        <v/>
      </c>
      <c r="G1517" s="67" t="str">
        <f>IF(FT!B1517&lt;&gt;"",FT!B1517*100,"")</f>
        <v/>
      </c>
      <c r="H1517" s="67" t="str">
        <f t="shared" si="31"/>
        <v/>
      </c>
    </row>
    <row r="1518" spans="6:8">
      <c r="F1518" s="67" t="str">
        <f>IF(FT!A1518&lt;&gt;"",FT!A1518*10,"")</f>
        <v/>
      </c>
      <c r="G1518" s="67" t="str">
        <f>IF(FT!B1518&lt;&gt;"",FT!B1518*100,"")</f>
        <v/>
      </c>
      <c r="H1518" s="67" t="str">
        <f t="shared" si="31"/>
        <v/>
      </c>
    </row>
    <row r="1519" spans="6:8">
      <c r="F1519" s="67" t="str">
        <f>IF(FT!A1519&lt;&gt;"",FT!A1519*10,"")</f>
        <v/>
      </c>
      <c r="G1519" s="67" t="str">
        <f>IF(FT!B1519&lt;&gt;"",FT!B1519*100,"")</f>
        <v/>
      </c>
      <c r="H1519" s="67" t="str">
        <f t="shared" si="31"/>
        <v/>
      </c>
    </row>
    <row r="1520" spans="6:8">
      <c r="F1520" s="67" t="str">
        <f>IF(FT!A1520&lt;&gt;"",FT!A1520*10,"")</f>
        <v/>
      </c>
      <c r="G1520" s="67" t="str">
        <f>IF(FT!B1520&lt;&gt;"",FT!B1520*100,"")</f>
        <v/>
      </c>
      <c r="H1520" s="67" t="str">
        <f t="shared" si="31"/>
        <v/>
      </c>
    </row>
    <row r="1521" spans="6:8">
      <c r="F1521" s="67" t="str">
        <f>IF(FT!A1521&lt;&gt;"",FT!A1521*10,"")</f>
        <v/>
      </c>
      <c r="G1521" s="67" t="str">
        <f>IF(FT!B1521&lt;&gt;"",FT!B1521*100,"")</f>
        <v/>
      </c>
      <c r="H1521" s="67" t="str">
        <f t="shared" si="31"/>
        <v/>
      </c>
    </row>
    <row r="1522" spans="6:8">
      <c r="F1522" s="67" t="str">
        <f>IF(FT!A1522&lt;&gt;"",FT!A1522*10,"")</f>
        <v/>
      </c>
      <c r="G1522" s="67" t="str">
        <f>IF(FT!B1522&lt;&gt;"",FT!B1522*100,"")</f>
        <v/>
      </c>
      <c r="H1522" s="67" t="str">
        <f t="shared" si="31"/>
        <v/>
      </c>
    </row>
    <row r="1523" spans="6:8">
      <c r="F1523" s="67" t="str">
        <f>IF(FT!A1523&lt;&gt;"",FT!A1523*10,"")</f>
        <v/>
      </c>
      <c r="G1523" s="67" t="str">
        <f>IF(FT!B1523&lt;&gt;"",FT!B1523*100,"")</f>
        <v/>
      </c>
      <c r="H1523" s="67" t="str">
        <f t="shared" si="31"/>
        <v/>
      </c>
    </row>
    <row r="1524" spans="6:8">
      <c r="F1524" s="67" t="str">
        <f>IF(FT!A1524&lt;&gt;"",FT!A1524*10,"")</f>
        <v/>
      </c>
      <c r="G1524" s="67" t="str">
        <f>IF(FT!B1524&lt;&gt;"",FT!B1524*100,"")</f>
        <v/>
      </c>
      <c r="H1524" s="67" t="str">
        <f t="shared" si="31"/>
        <v/>
      </c>
    </row>
    <row r="1525" spans="6:8">
      <c r="F1525" s="67" t="str">
        <f>IF(FT!A1525&lt;&gt;"",FT!A1525*10,"")</f>
        <v/>
      </c>
      <c r="G1525" s="67" t="str">
        <f>IF(FT!B1525&lt;&gt;"",FT!B1525*100,"")</f>
        <v/>
      </c>
      <c r="H1525" s="67" t="str">
        <f t="shared" si="31"/>
        <v/>
      </c>
    </row>
    <row r="1526" spans="6:8">
      <c r="F1526" s="67" t="str">
        <f>IF(FT!A1526&lt;&gt;"",FT!A1526*10,"")</f>
        <v/>
      </c>
      <c r="G1526" s="67" t="str">
        <f>IF(FT!B1526&lt;&gt;"",FT!B1526*100,"")</f>
        <v/>
      </c>
      <c r="H1526" s="67" t="str">
        <f t="shared" si="31"/>
        <v/>
      </c>
    </row>
    <row r="1527" spans="6:8">
      <c r="F1527" s="67" t="str">
        <f>IF(FT!A1527&lt;&gt;"",FT!A1527*10,"")</f>
        <v/>
      </c>
      <c r="G1527" s="67" t="str">
        <f>IF(FT!B1527&lt;&gt;"",FT!B1527*100,"")</f>
        <v/>
      </c>
      <c r="H1527" s="67" t="str">
        <f t="shared" si="31"/>
        <v/>
      </c>
    </row>
    <row r="1528" spans="6:8">
      <c r="F1528" s="67" t="str">
        <f>IF(FT!A1528&lt;&gt;"",FT!A1528*10,"")</f>
        <v/>
      </c>
      <c r="G1528" s="67" t="str">
        <f>IF(FT!B1528&lt;&gt;"",FT!B1528*100,"")</f>
        <v/>
      </c>
      <c r="H1528" s="67" t="str">
        <f t="shared" si="31"/>
        <v/>
      </c>
    </row>
    <row r="1529" spans="6:8">
      <c r="F1529" s="67" t="str">
        <f>IF(FT!A1529&lt;&gt;"",FT!A1529*10,"")</f>
        <v/>
      </c>
      <c r="G1529" s="67" t="str">
        <f>IF(FT!B1529&lt;&gt;"",FT!B1529*100,"")</f>
        <v/>
      </c>
      <c r="H1529" s="67" t="str">
        <f t="shared" si="31"/>
        <v/>
      </c>
    </row>
    <row r="1530" spans="6:8">
      <c r="F1530" s="67" t="str">
        <f>IF(FT!A1530&lt;&gt;"",FT!A1530*10,"")</f>
        <v/>
      </c>
      <c r="G1530" s="67" t="str">
        <f>IF(FT!B1530&lt;&gt;"",FT!B1530*100,"")</f>
        <v/>
      </c>
      <c r="H1530" s="67" t="str">
        <f t="shared" si="31"/>
        <v/>
      </c>
    </row>
    <row r="1531" spans="6:8">
      <c r="F1531" s="67" t="str">
        <f>IF(FT!A1531&lt;&gt;"",FT!A1531*10,"")</f>
        <v/>
      </c>
      <c r="G1531" s="67" t="str">
        <f>IF(FT!B1531&lt;&gt;"",FT!B1531*100,"")</f>
        <v/>
      </c>
      <c r="H1531" s="67" t="str">
        <f t="shared" si="31"/>
        <v/>
      </c>
    </row>
    <row r="1532" spans="6:8">
      <c r="F1532" s="67" t="str">
        <f>IF(FT!A1532&lt;&gt;"",FT!A1532*10,"")</f>
        <v/>
      </c>
      <c r="G1532" s="67" t="str">
        <f>IF(FT!B1532&lt;&gt;"",FT!B1532*100,"")</f>
        <v/>
      </c>
      <c r="H1532" s="67" t="str">
        <f t="shared" si="31"/>
        <v/>
      </c>
    </row>
    <row r="1533" spans="6:8">
      <c r="F1533" s="67" t="str">
        <f>IF(FT!A1533&lt;&gt;"",FT!A1533*10,"")</f>
        <v/>
      </c>
      <c r="G1533" s="67" t="str">
        <f>IF(FT!B1533&lt;&gt;"",FT!B1533*100,"")</f>
        <v/>
      </c>
      <c r="H1533" s="67" t="str">
        <f t="shared" si="31"/>
        <v/>
      </c>
    </row>
    <row r="1534" spans="6:8">
      <c r="F1534" s="67" t="str">
        <f>IF(FT!A1534&lt;&gt;"",FT!A1534*10,"")</f>
        <v/>
      </c>
      <c r="G1534" s="67" t="str">
        <f>IF(FT!B1534&lt;&gt;"",FT!B1534*100,"")</f>
        <v/>
      </c>
      <c r="H1534" s="67" t="str">
        <f t="shared" si="31"/>
        <v/>
      </c>
    </row>
    <row r="1535" spans="6:8">
      <c r="F1535" s="67" t="str">
        <f>IF(FT!A1535&lt;&gt;"",FT!A1535*10,"")</f>
        <v/>
      </c>
      <c r="G1535" s="67" t="str">
        <f>IF(FT!B1535&lt;&gt;"",FT!B1535*100,"")</f>
        <v/>
      </c>
      <c r="H1535" s="67" t="str">
        <f t="shared" si="31"/>
        <v/>
      </c>
    </row>
    <row r="1536" spans="6:8">
      <c r="F1536" s="67" t="str">
        <f>IF(FT!A1536&lt;&gt;"",FT!A1536*10,"")</f>
        <v/>
      </c>
      <c r="G1536" s="67" t="str">
        <f>IF(FT!B1536&lt;&gt;"",FT!B1536*100,"")</f>
        <v/>
      </c>
      <c r="H1536" s="67" t="str">
        <f t="shared" si="31"/>
        <v/>
      </c>
    </row>
    <row r="1537" spans="6:8">
      <c r="F1537" s="67" t="str">
        <f>IF(FT!A1537&lt;&gt;"",FT!A1537*10,"")</f>
        <v/>
      </c>
      <c r="G1537" s="67" t="str">
        <f>IF(FT!B1537&lt;&gt;"",FT!B1537*100,"")</f>
        <v/>
      </c>
      <c r="H1537" s="67" t="str">
        <f t="shared" si="31"/>
        <v/>
      </c>
    </row>
    <row r="1538" spans="6:8">
      <c r="F1538" s="67" t="str">
        <f>IF(FT!A1538&lt;&gt;"",FT!A1538*10,"")</f>
        <v/>
      </c>
      <c r="G1538" s="67" t="str">
        <f>IF(FT!B1538&lt;&gt;"",FT!B1538*100,"")</f>
        <v/>
      </c>
      <c r="H1538" s="67" t="str">
        <f t="shared" si="31"/>
        <v/>
      </c>
    </row>
    <row r="1539" spans="6:8">
      <c r="F1539" s="67" t="str">
        <f>IF(FT!A1539&lt;&gt;"",FT!A1539*10,"")</f>
        <v/>
      </c>
      <c r="G1539" s="67" t="str">
        <f>IF(FT!B1539&lt;&gt;"",FT!B1539*100,"")</f>
        <v/>
      </c>
      <c r="H1539" s="67" t="str">
        <f t="shared" ref="H1539:H1602" si="32">(IF(F1539&lt;&gt;"",1,""))</f>
        <v/>
      </c>
    </row>
    <row r="1540" spans="6:8">
      <c r="F1540" s="67" t="str">
        <f>IF(FT!A1540&lt;&gt;"",FT!A1540*10,"")</f>
        <v/>
      </c>
      <c r="G1540" s="67" t="str">
        <f>IF(FT!B1540&lt;&gt;"",FT!B1540*100,"")</f>
        <v/>
      </c>
      <c r="H1540" s="67" t="str">
        <f t="shared" si="32"/>
        <v/>
      </c>
    </row>
    <row r="1541" spans="6:8">
      <c r="F1541" s="67" t="str">
        <f>IF(FT!A1541&lt;&gt;"",FT!A1541*10,"")</f>
        <v/>
      </c>
      <c r="G1541" s="67" t="str">
        <f>IF(FT!B1541&lt;&gt;"",FT!B1541*100,"")</f>
        <v/>
      </c>
      <c r="H1541" s="67" t="str">
        <f t="shared" si="32"/>
        <v/>
      </c>
    </row>
    <row r="1542" spans="6:8">
      <c r="F1542" s="67" t="str">
        <f>IF(FT!A1542&lt;&gt;"",FT!A1542*10,"")</f>
        <v/>
      </c>
      <c r="G1542" s="67" t="str">
        <f>IF(FT!B1542&lt;&gt;"",FT!B1542*100,"")</f>
        <v/>
      </c>
      <c r="H1542" s="67" t="str">
        <f t="shared" si="32"/>
        <v/>
      </c>
    </row>
    <row r="1543" spans="6:8">
      <c r="F1543" s="67" t="str">
        <f>IF(FT!A1543&lt;&gt;"",FT!A1543*10,"")</f>
        <v/>
      </c>
      <c r="G1543" s="67" t="str">
        <f>IF(FT!B1543&lt;&gt;"",FT!B1543*100,"")</f>
        <v/>
      </c>
      <c r="H1543" s="67" t="str">
        <f t="shared" si="32"/>
        <v/>
      </c>
    </row>
    <row r="1544" spans="6:8">
      <c r="F1544" s="67" t="str">
        <f>IF(FT!A1544&lt;&gt;"",FT!A1544*10,"")</f>
        <v/>
      </c>
      <c r="G1544" s="67" t="str">
        <f>IF(FT!B1544&lt;&gt;"",FT!B1544*100,"")</f>
        <v/>
      </c>
      <c r="H1544" s="67" t="str">
        <f t="shared" si="32"/>
        <v/>
      </c>
    </row>
    <row r="1545" spans="6:8">
      <c r="F1545" s="67" t="str">
        <f>IF(FT!A1545&lt;&gt;"",FT!A1545*10,"")</f>
        <v/>
      </c>
      <c r="G1545" s="67" t="str">
        <f>IF(FT!B1545&lt;&gt;"",FT!B1545*100,"")</f>
        <v/>
      </c>
      <c r="H1545" s="67" t="str">
        <f t="shared" si="32"/>
        <v/>
      </c>
    </row>
    <row r="1546" spans="6:8">
      <c r="F1546" s="67" t="str">
        <f>IF(FT!A1546&lt;&gt;"",FT!A1546*10,"")</f>
        <v/>
      </c>
      <c r="G1546" s="67" t="str">
        <f>IF(FT!B1546&lt;&gt;"",FT!B1546*100,"")</f>
        <v/>
      </c>
      <c r="H1546" s="67" t="str">
        <f t="shared" si="32"/>
        <v/>
      </c>
    </row>
    <row r="1547" spans="6:8">
      <c r="F1547" s="67" t="str">
        <f>IF(FT!A1547&lt;&gt;"",FT!A1547*10,"")</f>
        <v/>
      </c>
      <c r="G1547" s="67" t="str">
        <f>IF(FT!B1547&lt;&gt;"",FT!B1547*100,"")</f>
        <v/>
      </c>
      <c r="H1547" s="67" t="str">
        <f t="shared" si="32"/>
        <v/>
      </c>
    </row>
    <row r="1548" spans="6:8">
      <c r="F1548" s="67" t="str">
        <f>IF(FT!A1548&lt;&gt;"",FT!A1548*10,"")</f>
        <v/>
      </c>
      <c r="G1548" s="67" t="str">
        <f>IF(FT!B1548&lt;&gt;"",FT!B1548*100,"")</f>
        <v/>
      </c>
      <c r="H1548" s="67" t="str">
        <f t="shared" si="32"/>
        <v/>
      </c>
    </row>
    <row r="1549" spans="6:8">
      <c r="F1549" s="67" t="str">
        <f>IF(FT!A1549&lt;&gt;"",FT!A1549*10,"")</f>
        <v/>
      </c>
      <c r="G1549" s="67" t="str">
        <f>IF(FT!B1549&lt;&gt;"",FT!B1549*100,"")</f>
        <v/>
      </c>
      <c r="H1549" s="67" t="str">
        <f t="shared" si="32"/>
        <v/>
      </c>
    </row>
    <row r="1550" spans="6:8">
      <c r="F1550" s="67" t="str">
        <f>IF(FT!A1550&lt;&gt;"",FT!A1550*10,"")</f>
        <v/>
      </c>
      <c r="G1550" s="67" t="str">
        <f>IF(FT!B1550&lt;&gt;"",FT!B1550*100,"")</f>
        <v/>
      </c>
      <c r="H1550" s="67" t="str">
        <f t="shared" si="32"/>
        <v/>
      </c>
    </row>
    <row r="1551" spans="6:8">
      <c r="F1551" s="67" t="str">
        <f>IF(FT!A1551&lt;&gt;"",FT!A1551*10,"")</f>
        <v/>
      </c>
      <c r="G1551" s="67" t="str">
        <f>IF(FT!B1551&lt;&gt;"",FT!B1551*100,"")</f>
        <v/>
      </c>
      <c r="H1551" s="67" t="str">
        <f t="shared" si="32"/>
        <v/>
      </c>
    </row>
    <row r="1552" spans="6:8">
      <c r="F1552" s="67" t="str">
        <f>IF(FT!A1552&lt;&gt;"",FT!A1552*10,"")</f>
        <v/>
      </c>
      <c r="G1552" s="67" t="str">
        <f>IF(FT!B1552&lt;&gt;"",FT!B1552*100,"")</f>
        <v/>
      </c>
      <c r="H1552" s="67" t="str">
        <f t="shared" si="32"/>
        <v/>
      </c>
    </row>
    <row r="1553" spans="6:8">
      <c r="F1553" s="67" t="str">
        <f>IF(FT!A1553&lt;&gt;"",FT!A1553*10,"")</f>
        <v/>
      </c>
      <c r="G1553" s="67" t="str">
        <f>IF(FT!B1553&lt;&gt;"",FT!B1553*100,"")</f>
        <v/>
      </c>
      <c r="H1553" s="67" t="str">
        <f t="shared" si="32"/>
        <v/>
      </c>
    </row>
    <row r="1554" spans="6:8">
      <c r="F1554" s="67" t="str">
        <f>IF(FT!A1554&lt;&gt;"",FT!A1554*10,"")</f>
        <v/>
      </c>
      <c r="G1554" s="67" t="str">
        <f>IF(FT!B1554&lt;&gt;"",FT!B1554*100,"")</f>
        <v/>
      </c>
      <c r="H1554" s="67" t="str">
        <f t="shared" si="32"/>
        <v/>
      </c>
    </row>
    <row r="1555" spans="6:8">
      <c r="F1555" s="67" t="str">
        <f>IF(FT!A1555&lt;&gt;"",FT!A1555*10,"")</f>
        <v/>
      </c>
      <c r="G1555" s="67" t="str">
        <f>IF(FT!B1555&lt;&gt;"",FT!B1555*100,"")</f>
        <v/>
      </c>
      <c r="H1555" s="67" t="str">
        <f t="shared" si="32"/>
        <v/>
      </c>
    </row>
    <row r="1556" spans="6:8">
      <c r="F1556" s="67" t="str">
        <f>IF(FT!A1556&lt;&gt;"",FT!A1556*10,"")</f>
        <v/>
      </c>
      <c r="G1556" s="67" t="str">
        <f>IF(FT!B1556&lt;&gt;"",FT!B1556*100,"")</f>
        <v/>
      </c>
      <c r="H1556" s="67" t="str">
        <f t="shared" si="32"/>
        <v/>
      </c>
    </row>
    <row r="1557" spans="6:8">
      <c r="F1557" s="67" t="str">
        <f>IF(FT!A1557&lt;&gt;"",FT!A1557*10,"")</f>
        <v/>
      </c>
      <c r="G1557" s="67" t="str">
        <f>IF(FT!B1557&lt;&gt;"",FT!B1557*100,"")</f>
        <v/>
      </c>
      <c r="H1557" s="67" t="str">
        <f t="shared" si="32"/>
        <v/>
      </c>
    </row>
    <row r="1558" spans="6:8">
      <c r="F1558" s="67" t="str">
        <f>IF(FT!A1558&lt;&gt;"",FT!A1558*10,"")</f>
        <v/>
      </c>
      <c r="G1558" s="67" t="str">
        <f>IF(FT!B1558&lt;&gt;"",FT!B1558*100,"")</f>
        <v/>
      </c>
      <c r="H1558" s="67" t="str">
        <f t="shared" si="32"/>
        <v/>
      </c>
    </row>
    <row r="1559" spans="6:8">
      <c r="F1559" s="67" t="str">
        <f>IF(FT!A1559&lt;&gt;"",FT!A1559*10,"")</f>
        <v/>
      </c>
      <c r="G1559" s="67" t="str">
        <f>IF(FT!B1559&lt;&gt;"",FT!B1559*100,"")</f>
        <v/>
      </c>
      <c r="H1559" s="67" t="str">
        <f t="shared" si="32"/>
        <v/>
      </c>
    </row>
    <row r="1560" spans="6:8">
      <c r="F1560" s="67" t="str">
        <f>IF(FT!A1560&lt;&gt;"",FT!A1560*10,"")</f>
        <v/>
      </c>
      <c r="G1560" s="67" t="str">
        <f>IF(FT!B1560&lt;&gt;"",FT!B1560*100,"")</f>
        <v/>
      </c>
      <c r="H1560" s="67" t="str">
        <f t="shared" si="32"/>
        <v/>
      </c>
    </row>
    <row r="1561" spans="6:8">
      <c r="F1561" s="67" t="str">
        <f>IF(FT!A1561&lt;&gt;"",FT!A1561*10,"")</f>
        <v/>
      </c>
      <c r="G1561" s="67" t="str">
        <f>IF(FT!B1561&lt;&gt;"",FT!B1561*100,"")</f>
        <v/>
      </c>
      <c r="H1561" s="67" t="str">
        <f t="shared" si="32"/>
        <v/>
      </c>
    </row>
    <row r="1562" spans="6:8">
      <c r="F1562" s="67" t="str">
        <f>IF(FT!A1562&lt;&gt;"",FT!A1562*10,"")</f>
        <v/>
      </c>
      <c r="G1562" s="67" t="str">
        <f>IF(FT!B1562&lt;&gt;"",FT!B1562*100,"")</f>
        <v/>
      </c>
      <c r="H1562" s="67" t="str">
        <f t="shared" si="32"/>
        <v/>
      </c>
    </row>
    <row r="1563" spans="6:8">
      <c r="F1563" s="67" t="str">
        <f>IF(FT!A1563&lt;&gt;"",FT!A1563*10,"")</f>
        <v/>
      </c>
      <c r="G1563" s="67" t="str">
        <f>IF(FT!B1563&lt;&gt;"",FT!B1563*100,"")</f>
        <v/>
      </c>
      <c r="H1563" s="67" t="str">
        <f t="shared" si="32"/>
        <v/>
      </c>
    </row>
    <row r="1564" spans="6:8">
      <c r="F1564" s="67" t="str">
        <f>IF(FT!A1564&lt;&gt;"",FT!A1564*10,"")</f>
        <v/>
      </c>
      <c r="G1564" s="67" t="str">
        <f>IF(FT!B1564&lt;&gt;"",FT!B1564*100,"")</f>
        <v/>
      </c>
      <c r="H1564" s="67" t="str">
        <f t="shared" si="32"/>
        <v/>
      </c>
    </row>
    <row r="1565" spans="6:8">
      <c r="F1565" s="67" t="str">
        <f>IF(FT!A1565&lt;&gt;"",FT!A1565*10,"")</f>
        <v/>
      </c>
      <c r="G1565" s="67" t="str">
        <f>IF(FT!B1565&lt;&gt;"",FT!B1565*100,"")</f>
        <v/>
      </c>
      <c r="H1565" s="67" t="str">
        <f t="shared" si="32"/>
        <v/>
      </c>
    </row>
    <row r="1566" spans="6:8">
      <c r="F1566" s="67" t="str">
        <f>IF(FT!A1566&lt;&gt;"",FT!A1566*10,"")</f>
        <v/>
      </c>
      <c r="G1566" s="67" t="str">
        <f>IF(FT!B1566&lt;&gt;"",FT!B1566*100,"")</f>
        <v/>
      </c>
      <c r="H1566" s="67" t="str">
        <f t="shared" si="32"/>
        <v/>
      </c>
    </row>
    <row r="1567" spans="6:8">
      <c r="F1567" s="67" t="str">
        <f>IF(FT!A1567&lt;&gt;"",FT!A1567*10,"")</f>
        <v/>
      </c>
      <c r="G1567" s="67" t="str">
        <f>IF(FT!B1567&lt;&gt;"",FT!B1567*100,"")</f>
        <v/>
      </c>
      <c r="H1567" s="67" t="str">
        <f t="shared" si="32"/>
        <v/>
      </c>
    </row>
    <row r="1568" spans="6:8">
      <c r="F1568" s="67" t="str">
        <f>IF(FT!A1568&lt;&gt;"",FT!A1568*10,"")</f>
        <v/>
      </c>
      <c r="G1568" s="67" t="str">
        <f>IF(FT!B1568&lt;&gt;"",FT!B1568*100,"")</f>
        <v/>
      </c>
      <c r="H1568" s="67" t="str">
        <f t="shared" si="32"/>
        <v/>
      </c>
    </row>
    <row r="1569" spans="6:8">
      <c r="F1569" s="67" t="str">
        <f>IF(FT!A1569&lt;&gt;"",FT!A1569*10,"")</f>
        <v/>
      </c>
      <c r="G1569" s="67" t="str">
        <f>IF(FT!B1569&lt;&gt;"",FT!B1569*100,"")</f>
        <v/>
      </c>
      <c r="H1569" s="67" t="str">
        <f t="shared" si="32"/>
        <v/>
      </c>
    </row>
    <row r="1570" spans="6:8">
      <c r="F1570" s="67" t="str">
        <f>IF(FT!A1570&lt;&gt;"",FT!A1570*10,"")</f>
        <v/>
      </c>
      <c r="G1570" s="67" t="str">
        <f>IF(FT!B1570&lt;&gt;"",FT!B1570*100,"")</f>
        <v/>
      </c>
      <c r="H1570" s="67" t="str">
        <f t="shared" si="32"/>
        <v/>
      </c>
    </row>
    <row r="1571" spans="6:8">
      <c r="F1571" s="67" t="str">
        <f>IF(FT!A1571&lt;&gt;"",FT!A1571*10,"")</f>
        <v/>
      </c>
      <c r="G1571" s="67" t="str">
        <f>IF(FT!B1571&lt;&gt;"",FT!B1571*100,"")</f>
        <v/>
      </c>
      <c r="H1571" s="67" t="str">
        <f t="shared" si="32"/>
        <v/>
      </c>
    </row>
    <row r="1572" spans="6:8">
      <c r="F1572" s="67" t="str">
        <f>IF(FT!A1572&lt;&gt;"",FT!A1572*10,"")</f>
        <v/>
      </c>
      <c r="G1572" s="67" t="str">
        <f>IF(FT!B1572&lt;&gt;"",FT!B1572*100,"")</f>
        <v/>
      </c>
      <c r="H1572" s="67" t="str">
        <f t="shared" si="32"/>
        <v/>
      </c>
    </row>
    <row r="1573" spans="6:8">
      <c r="F1573" s="67" t="str">
        <f>IF(FT!A1573&lt;&gt;"",FT!A1573*10,"")</f>
        <v/>
      </c>
      <c r="G1573" s="67" t="str">
        <f>IF(FT!B1573&lt;&gt;"",FT!B1573*100,"")</f>
        <v/>
      </c>
      <c r="H1573" s="67" t="str">
        <f t="shared" si="32"/>
        <v/>
      </c>
    </row>
    <row r="1574" spans="6:8">
      <c r="F1574" s="67" t="str">
        <f>IF(FT!A1574&lt;&gt;"",FT!A1574*10,"")</f>
        <v/>
      </c>
      <c r="G1574" s="67" t="str">
        <f>IF(FT!B1574&lt;&gt;"",FT!B1574*100,"")</f>
        <v/>
      </c>
      <c r="H1574" s="67" t="str">
        <f t="shared" si="32"/>
        <v/>
      </c>
    </row>
    <row r="1575" spans="6:8">
      <c r="F1575" s="67" t="str">
        <f>IF(FT!A1575&lt;&gt;"",FT!A1575*10,"")</f>
        <v/>
      </c>
      <c r="G1575" s="67" t="str">
        <f>IF(FT!B1575&lt;&gt;"",FT!B1575*100,"")</f>
        <v/>
      </c>
      <c r="H1575" s="67" t="str">
        <f t="shared" si="32"/>
        <v/>
      </c>
    </row>
    <row r="1576" spans="6:8">
      <c r="F1576" s="67" t="str">
        <f>IF(FT!A1576&lt;&gt;"",FT!A1576*10,"")</f>
        <v/>
      </c>
      <c r="G1576" s="67" t="str">
        <f>IF(FT!B1576&lt;&gt;"",FT!B1576*100,"")</f>
        <v/>
      </c>
      <c r="H1576" s="67" t="str">
        <f t="shared" si="32"/>
        <v/>
      </c>
    </row>
    <row r="1577" spans="6:8">
      <c r="F1577" s="67" t="str">
        <f>IF(FT!A1577&lt;&gt;"",FT!A1577*10,"")</f>
        <v/>
      </c>
      <c r="G1577" s="67" t="str">
        <f>IF(FT!B1577&lt;&gt;"",FT!B1577*100,"")</f>
        <v/>
      </c>
      <c r="H1577" s="67" t="str">
        <f t="shared" si="32"/>
        <v/>
      </c>
    </row>
    <row r="1578" spans="6:8">
      <c r="F1578" s="67" t="str">
        <f>IF(FT!A1578&lt;&gt;"",FT!A1578*10,"")</f>
        <v/>
      </c>
      <c r="G1578" s="67" t="str">
        <f>IF(FT!B1578&lt;&gt;"",FT!B1578*100,"")</f>
        <v/>
      </c>
      <c r="H1578" s="67" t="str">
        <f t="shared" si="32"/>
        <v/>
      </c>
    </row>
    <row r="1579" spans="6:8">
      <c r="F1579" s="67" t="str">
        <f>IF(FT!A1579&lt;&gt;"",FT!A1579*10,"")</f>
        <v/>
      </c>
      <c r="G1579" s="67" t="str">
        <f>IF(FT!B1579&lt;&gt;"",FT!B1579*100,"")</f>
        <v/>
      </c>
      <c r="H1579" s="67" t="str">
        <f t="shared" si="32"/>
        <v/>
      </c>
    </row>
    <row r="1580" spans="6:8">
      <c r="F1580" s="67" t="str">
        <f>IF(FT!A1580&lt;&gt;"",FT!A1580*10,"")</f>
        <v/>
      </c>
      <c r="G1580" s="67" t="str">
        <f>IF(FT!B1580&lt;&gt;"",FT!B1580*100,"")</f>
        <v/>
      </c>
      <c r="H1580" s="67" t="str">
        <f t="shared" si="32"/>
        <v/>
      </c>
    </row>
    <row r="1581" spans="6:8">
      <c r="F1581" s="67" t="str">
        <f>IF(FT!A1581&lt;&gt;"",FT!A1581*10,"")</f>
        <v/>
      </c>
      <c r="G1581" s="67" t="str">
        <f>IF(FT!B1581&lt;&gt;"",FT!B1581*100,"")</f>
        <v/>
      </c>
      <c r="H1581" s="67" t="str">
        <f t="shared" si="32"/>
        <v/>
      </c>
    </row>
    <row r="1582" spans="6:8">
      <c r="F1582" s="67" t="str">
        <f>IF(FT!A1582&lt;&gt;"",FT!A1582*10,"")</f>
        <v/>
      </c>
      <c r="G1582" s="67" t="str">
        <f>IF(FT!B1582&lt;&gt;"",FT!B1582*100,"")</f>
        <v/>
      </c>
      <c r="H1582" s="67" t="str">
        <f t="shared" si="32"/>
        <v/>
      </c>
    </row>
    <row r="1583" spans="6:8">
      <c r="F1583" s="67" t="str">
        <f>IF(FT!A1583&lt;&gt;"",FT!A1583*10,"")</f>
        <v/>
      </c>
      <c r="G1583" s="67" t="str">
        <f>IF(FT!B1583&lt;&gt;"",FT!B1583*100,"")</f>
        <v/>
      </c>
      <c r="H1583" s="67" t="str">
        <f t="shared" si="32"/>
        <v/>
      </c>
    </row>
    <row r="1584" spans="6:8">
      <c r="F1584" s="67" t="str">
        <f>IF(FT!A1584&lt;&gt;"",FT!A1584*10,"")</f>
        <v/>
      </c>
      <c r="G1584" s="67" t="str">
        <f>IF(FT!B1584&lt;&gt;"",FT!B1584*100,"")</f>
        <v/>
      </c>
      <c r="H1584" s="67" t="str">
        <f t="shared" si="32"/>
        <v/>
      </c>
    </row>
    <row r="1585" spans="6:8">
      <c r="F1585" s="67" t="str">
        <f>IF(FT!A1585&lt;&gt;"",FT!A1585*10,"")</f>
        <v/>
      </c>
      <c r="G1585" s="67" t="str">
        <f>IF(FT!B1585&lt;&gt;"",FT!B1585*100,"")</f>
        <v/>
      </c>
      <c r="H1585" s="67" t="str">
        <f t="shared" si="32"/>
        <v/>
      </c>
    </row>
    <row r="1586" spans="6:8">
      <c r="F1586" s="67" t="str">
        <f>IF(FT!A1586&lt;&gt;"",FT!A1586*10,"")</f>
        <v/>
      </c>
      <c r="G1586" s="67" t="str">
        <f>IF(FT!B1586&lt;&gt;"",FT!B1586*100,"")</f>
        <v/>
      </c>
      <c r="H1586" s="67" t="str">
        <f t="shared" si="32"/>
        <v/>
      </c>
    </row>
    <row r="1587" spans="6:8">
      <c r="F1587" s="67" t="str">
        <f>IF(FT!A1587&lt;&gt;"",FT!A1587*10,"")</f>
        <v/>
      </c>
      <c r="G1587" s="67" t="str">
        <f>IF(FT!B1587&lt;&gt;"",FT!B1587*100,"")</f>
        <v/>
      </c>
      <c r="H1587" s="67" t="str">
        <f t="shared" si="32"/>
        <v/>
      </c>
    </row>
    <row r="1588" spans="6:8">
      <c r="F1588" s="67" t="str">
        <f>IF(FT!A1588&lt;&gt;"",FT!A1588*10,"")</f>
        <v/>
      </c>
      <c r="G1588" s="67" t="str">
        <f>IF(FT!B1588&lt;&gt;"",FT!B1588*100,"")</f>
        <v/>
      </c>
      <c r="H1588" s="67" t="str">
        <f t="shared" si="32"/>
        <v/>
      </c>
    </row>
    <row r="1589" spans="6:8">
      <c r="F1589" s="67" t="str">
        <f>IF(FT!A1589&lt;&gt;"",FT!A1589*10,"")</f>
        <v/>
      </c>
      <c r="G1589" s="67" t="str">
        <f>IF(FT!B1589&lt;&gt;"",FT!B1589*100,"")</f>
        <v/>
      </c>
      <c r="H1589" s="67" t="str">
        <f t="shared" si="32"/>
        <v/>
      </c>
    </row>
    <row r="1590" spans="6:8">
      <c r="F1590" s="67" t="str">
        <f>IF(FT!A1590&lt;&gt;"",FT!A1590*10,"")</f>
        <v/>
      </c>
      <c r="G1590" s="67" t="str">
        <f>IF(FT!B1590&lt;&gt;"",FT!B1590*100,"")</f>
        <v/>
      </c>
      <c r="H1590" s="67" t="str">
        <f t="shared" si="32"/>
        <v/>
      </c>
    </row>
    <row r="1591" spans="6:8">
      <c r="F1591" s="67" t="str">
        <f>IF(FT!A1591&lt;&gt;"",FT!A1591*10,"")</f>
        <v/>
      </c>
      <c r="G1591" s="67" t="str">
        <f>IF(FT!B1591&lt;&gt;"",FT!B1591*100,"")</f>
        <v/>
      </c>
      <c r="H1591" s="67" t="str">
        <f t="shared" si="32"/>
        <v/>
      </c>
    </row>
    <row r="1592" spans="6:8">
      <c r="F1592" s="67" t="str">
        <f>IF(FT!A1592&lt;&gt;"",FT!A1592*10,"")</f>
        <v/>
      </c>
      <c r="G1592" s="67" t="str">
        <f>IF(FT!B1592&lt;&gt;"",FT!B1592*100,"")</f>
        <v/>
      </c>
      <c r="H1592" s="67" t="str">
        <f t="shared" si="32"/>
        <v/>
      </c>
    </row>
    <row r="1593" spans="6:8">
      <c r="F1593" s="67" t="str">
        <f>IF(FT!A1593&lt;&gt;"",FT!A1593*10,"")</f>
        <v/>
      </c>
      <c r="G1593" s="67" t="str">
        <f>IF(FT!B1593&lt;&gt;"",FT!B1593*100,"")</f>
        <v/>
      </c>
      <c r="H1593" s="67" t="str">
        <f t="shared" si="32"/>
        <v/>
      </c>
    </row>
    <row r="1594" spans="6:8">
      <c r="F1594" s="67" t="str">
        <f>IF(FT!A1594&lt;&gt;"",FT!A1594*10,"")</f>
        <v/>
      </c>
      <c r="G1594" s="67" t="str">
        <f>IF(FT!B1594&lt;&gt;"",FT!B1594*100,"")</f>
        <v/>
      </c>
      <c r="H1594" s="67" t="str">
        <f t="shared" si="32"/>
        <v/>
      </c>
    </row>
    <row r="1595" spans="6:8">
      <c r="F1595" s="67" t="str">
        <f>IF(FT!A1595&lt;&gt;"",FT!A1595*10,"")</f>
        <v/>
      </c>
      <c r="G1595" s="67" t="str">
        <f>IF(FT!B1595&lt;&gt;"",FT!B1595*100,"")</f>
        <v/>
      </c>
      <c r="H1595" s="67" t="str">
        <f t="shared" si="32"/>
        <v/>
      </c>
    </row>
    <row r="1596" spans="6:8">
      <c r="F1596" s="67" t="str">
        <f>IF(FT!A1596&lt;&gt;"",FT!A1596*10,"")</f>
        <v/>
      </c>
      <c r="G1596" s="67" t="str">
        <f>IF(FT!B1596&lt;&gt;"",FT!B1596*100,"")</f>
        <v/>
      </c>
      <c r="H1596" s="67" t="str">
        <f t="shared" si="32"/>
        <v/>
      </c>
    </row>
    <row r="1597" spans="6:8">
      <c r="F1597" s="67" t="str">
        <f>IF(FT!A1597&lt;&gt;"",FT!A1597*10,"")</f>
        <v/>
      </c>
      <c r="G1597" s="67" t="str">
        <f>IF(FT!B1597&lt;&gt;"",FT!B1597*100,"")</f>
        <v/>
      </c>
      <c r="H1597" s="67" t="str">
        <f t="shared" si="32"/>
        <v/>
      </c>
    </row>
    <row r="1598" spans="6:8">
      <c r="F1598" s="67" t="str">
        <f>IF(FT!A1598&lt;&gt;"",FT!A1598*10,"")</f>
        <v/>
      </c>
      <c r="G1598" s="67" t="str">
        <f>IF(FT!B1598&lt;&gt;"",FT!B1598*100,"")</f>
        <v/>
      </c>
      <c r="H1598" s="67" t="str">
        <f t="shared" si="32"/>
        <v/>
      </c>
    </row>
    <row r="1599" spans="6:8">
      <c r="F1599" s="67" t="str">
        <f>IF(FT!A1599&lt;&gt;"",FT!A1599*10,"")</f>
        <v/>
      </c>
      <c r="G1599" s="67" t="str">
        <f>IF(FT!B1599&lt;&gt;"",FT!B1599*100,"")</f>
        <v/>
      </c>
      <c r="H1599" s="67" t="str">
        <f t="shared" si="32"/>
        <v/>
      </c>
    </row>
    <row r="1600" spans="6:8">
      <c r="F1600" s="67" t="str">
        <f>IF(FT!A1600&lt;&gt;"",FT!A1600*10,"")</f>
        <v/>
      </c>
      <c r="G1600" s="67" t="str">
        <f>IF(FT!B1600&lt;&gt;"",FT!B1600*100,"")</f>
        <v/>
      </c>
      <c r="H1600" s="67" t="str">
        <f t="shared" si="32"/>
        <v/>
      </c>
    </row>
    <row r="1601" spans="6:8">
      <c r="F1601" s="67" t="str">
        <f>IF(FT!A1601&lt;&gt;"",FT!A1601*10,"")</f>
        <v/>
      </c>
      <c r="G1601" s="67" t="str">
        <f>IF(FT!B1601&lt;&gt;"",FT!B1601*100,"")</f>
        <v/>
      </c>
      <c r="H1601" s="67" t="str">
        <f t="shared" si="32"/>
        <v/>
      </c>
    </row>
    <row r="1602" spans="6:8">
      <c r="F1602" s="67" t="str">
        <f>IF(FT!A1602&lt;&gt;"",FT!A1602*10,"")</f>
        <v/>
      </c>
      <c r="G1602" s="67" t="str">
        <f>IF(FT!B1602&lt;&gt;"",FT!B1602*100,"")</f>
        <v/>
      </c>
      <c r="H1602" s="67" t="str">
        <f t="shared" si="32"/>
        <v/>
      </c>
    </row>
    <row r="1603" spans="6:8">
      <c r="F1603" s="67" t="str">
        <f>IF(FT!A1603&lt;&gt;"",FT!A1603*10,"")</f>
        <v/>
      </c>
      <c r="G1603" s="67" t="str">
        <f>IF(FT!B1603&lt;&gt;"",FT!B1603*100,"")</f>
        <v/>
      </c>
      <c r="H1603" s="67" t="str">
        <f t="shared" ref="H1603:H1666" si="33">(IF(F1603&lt;&gt;"",1,""))</f>
        <v/>
      </c>
    </row>
    <row r="1604" spans="6:8">
      <c r="F1604" s="67" t="str">
        <f>IF(FT!A1604&lt;&gt;"",FT!A1604*10,"")</f>
        <v/>
      </c>
      <c r="G1604" s="67" t="str">
        <f>IF(FT!B1604&lt;&gt;"",FT!B1604*100,"")</f>
        <v/>
      </c>
      <c r="H1604" s="67" t="str">
        <f t="shared" si="33"/>
        <v/>
      </c>
    </row>
    <row r="1605" spans="6:8">
      <c r="F1605" s="67" t="str">
        <f>IF(FT!A1605&lt;&gt;"",FT!A1605*10,"")</f>
        <v/>
      </c>
      <c r="G1605" s="67" t="str">
        <f>IF(FT!B1605&lt;&gt;"",FT!B1605*100,"")</f>
        <v/>
      </c>
      <c r="H1605" s="67" t="str">
        <f t="shared" si="33"/>
        <v/>
      </c>
    </row>
    <row r="1606" spans="6:8">
      <c r="F1606" s="67" t="str">
        <f>IF(FT!A1606&lt;&gt;"",FT!A1606*10,"")</f>
        <v/>
      </c>
      <c r="G1606" s="67" t="str">
        <f>IF(FT!B1606&lt;&gt;"",FT!B1606*100,"")</f>
        <v/>
      </c>
      <c r="H1606" s="67" t="str">
        <f t="shared" si="33"/>
        <v/>
      </c>
    </row>
    <row r="1607" spans="6:8">
      <c r="F1607" s="67" t="str">
        <f>IF(FT!A1607&lt;&gt;"",FT!A1607*10,"")</f>
        <v/>
      </c>
      <c r="G1607" s="67" t="str">
        <f>IF(FT!B1607&lt;&gt;"",FT!B1607*100,"")</f>
        <v/>
      </c>
      <c r="H1607" s="67" t="str">
        <f t="shared" si="33"/>
        <v/>
      </c>
    </row>
    <row r="1608" spans="6:8">
      <c r="F1608" s="67" t="str">
        <f>IF(FT!A1608&lt;&gt;"",FT!A1608*10,"")</f>
        <v/>
      </c>
      <c r="G1608" s="67" t="str">
        <f>IF(FT!B1608&lt;&gt;"",FT!B1608*100,"")</f>
        <v/>
      </c>
      <c r="H1608" s="67" t="str">
        <f t="shared" si="33"/>
        <v/>
      </c>
    </row>
    <row r="1609" spans="6:8">
      <c r="F1609" s="67" t="str">
        <f>IF(FT!A1609&lt;&gt;"",FT!A1609*10,"")</f>
        <v/>
      </c>
      <c r="G1609" s="67" t="str">
        <f>IF(FT!B1609&lt;&gt;"",FT!B1609*100,"")</f>
        <v/>
      </c>
      <c r="H1609" s="67" t="str">
        <f t="shared" si="33"/>
        <v/>
      </c>
    </row>
    <row r="1610" spans="6:8">
      <c r="F1610" s="67" t="str">
        <f>IF(FT!A1610&lt;&gt;"",FT!A1610*10,"")</f>
        <v/>
      </c>
      <c r="G1610" s="67" t="str">
        <f>IF(FT!B1610&lt;&gt;"",FT!B1610*100,"")</f>
        <v/>
      </c>
      <c r="H1610" s="67" t="str">
        <f t="shared" si="33"/>
        <v/>
      </c>
    </row>
    <row r="1611" spans="6:8">
      <c r="F1611" s="67" t="str">
        <f>IF(FT!A1611&lt;&gt;"",FT!A1611*10,"")</f>
        <v/>
      </c>
      <c r="G1611" s="67" t="str">
        <f>IF(FT!B1611&lt;&gt;"",FT!B1611*100,"")</f>
        <v/>
      </c>
      <c r="H1611" s="67" t="str">
        <f t="shared" si="33"/>
        <v/>
      </c>
    </row>
    <row r="1612" spans="6:8">
      <c r="F1612" s="67" t="str">
        <f>IF(FT!A1612&lt;&gt;"",FT!A1612*10,"")</f>
        <v/>
      </c>
      <c r="G1612" s="67" t="str">
        <f>IF(FT!B1612&lt;&gt;"",FT!B1612*100,"")</f>
        <v/>
      </c>
      <c r="H1612" s="67" t="str">
        <f t="shared" si="33"/>
        <v/>
      </c>
    </row>
    <row r="1613" spans="6:8">
      <c r="F1613" s="67" t="str">
        <f>IF(FT!A1613&lt;&gt;"",FT!A1613*10,"")</f>
        <v/>
      </c>
      <c r="G1613" s="67" t="str">
        <f>IF(FT!B1613&lt;&gt;"",FT!B1613*100,"")</f>
        <v/>
      </c>
      <c r="H1613" s="67" t="str">
        <f t="shared" si="33"/>
        <v/>
      </c>
    </row>
    <row r="1614" spans="6:8">
      <c r="F1614" s="67" t="str">
        <f>IF(FT!A1614&lt;&gt;"",FT!A1614*10,"")</f>
        <v/>
      </c>
      <c r="G1614" s="67" t="str">
        <f>IF(FT!B1614&lt;&gt;"",FT!B1614*100,"")</f>
        <v/>
      </c>
      <c r="H1614" s="67" t="str">
        <f t="shared" si="33"/>
        <v/>
      </c>
    </row>
    <row r="1615" spans="6:8">
      <c r="F1615" s="67" t="str">
        <f>IF(FT!A1615&lt;&gt;"",FT!A1615*10,"")</f>
        <v/>
      </c>
      <c r="G1615" s="67" t="str">
        <f>IF(FT!B1615&lt;&gt;"",FT!B1615*100,"")</f>
        <v/>
      </c>
      <c r="H1615" s="67" t="str">
        <f t="shared" si="33"/>
        <v/>
      </c>
    </row>
    <row r="1616" spans="6:8">
      <c r="F1616" s="67" t="str">
        <f>IF(FT!A1616&lt;&gt;"",FT!A1616*10,"")</f>
        <v/>
      </c>
      <c r="G1616" s="67" t="str">
        <f>IF(FT!B1616&lt;&gt;"",FT!B1616*100,"")</f>
        <v/>
      </c>
      <c r="H1616" s="67" t="str">
        <f t="shared" si="33"/>
        <v/>
      </c>
    </row>
    <row r="1617" spans="6:8">
      <c r="F1617" s="67" t="str">
        <f>IF(FT!A1617&lt;&gt;"",FT!A1617*10,"")</f>
        <v/>
      </c>
      <c r="G1617" s="67" t="str">
        <f>IF(FT!B1617&lt;&gt;"",FT!B1617*100,"")</f>
        <v/>
      </c>
      <c r="H1617" s="67" t="str">
        <f t="shared" si="33"/>
        <v/>
      </c>
    </row>
    <row r="1618" spans="6:8">
      <c r="F1618" s="67" t="str">
        <f>IF(FT!A1618&lt;&gt;"",FT!A1618*10,"")</f>
        <v/>
      </c>
      <c r="G1618" s="67" t="str">
        <f>IF(FT!B1618&lt;&gt;"",FT!B1618*100,"")</f>
        <v/>
      </c>
      <c r="H1618" s="67" t="str">
        <f t="shared" si="33"/>
        <v/>
      </c>
    </row>
    <row r="1619" spans="6:8">
      <c r="F1619" s="67" t="str">
        <f>IF(FT!A1619&lt;&gt;"",FT!A1619*10,"")</f>
        <v/>
      </c>
      <c r="G1619" s="67" t="str">
        <f>IF(FT!B1619&lt;&gt;"",FT!B1619*100,"")</f>
        <v/>
      </c>
      <c r="H1619" s="67" t="str">
        <f t="shared" si="33"/>
        <v/>
      </c>
    </row>
    <row r="1620" spans="6:8">
      <c r="F1620" s="67" t="str">
        <f>IF(FT!A1620&lt;&gt;"",FT!A1620*10,"")</f>
        <v/>
      </c>
      <c r="G1620" s="67" t="str">
        <f>IF(FT!B1620&lt;&gt;"",FT!B1620*100,"")</f>
        <v/>
      </c>
      <c r="H1620" s="67" t="str">
        <f t="shared" si="33"/>
        <v/>
      </c>
    </row>
    <row r="1621" spans="6:8">
      <c r="F1621" s="67" t="str">
        <f>IF(FT!A1621&lt;&gt;"",FT!A1621*10,"")</f>
        <v/>
      </c>
      <c r="G1621" s="67" t="str">
        <f>IF(FT!B1621&lt;&gt;"",FT!B1621*100,"")</f>
        <v/>
      </c>
      <c r="H1621" s="67" t="str">
        <f t="shared" si="33"/>
        <v/>
      </c>
    </row>
    <row r="1622" spans="6:8">
      <c r="F1622" s="67" t="str">
        <f>IF(FT!A1622&lt;&gt;"",FT!A1622*10,"")</f>
        <v/>
      </c>
      <c r="G1622" s="67" t="str">
        <f>IF(FT!B1622&lt;&gt;"",FT!B1622*100,"")</f>
        <v/>
      </c>
      <c r="H1622" s="67" t="str">
        <f t="shared" si="33"/>
        <v/>
      </c>
    </row>
    <row r="1623" spans="6:8">
      <c r="F1623" s="67" t="str">
        <f>IF(FT!A1623&lt;&gt;"",FT!A1623*10,"")</f>
        <v/>
      </c>
      <c r="G1623" s="67" t="str">
        <f>IF(FT!B1623&lt;&gt;"",FT!B1623*100,"")</f>
        <v/>
      </c>
      <c r="H1623" s="67" t="str">
        <f t="shared" si="33"/>
        <v/>
      </c>
    </row>
    <row r="1624" spans="6:8">
      <c r="F1624" s="67" t="str">
        <f>IF(FT!A1624&lt;&gt;"",FT!A1624*10,"")</f>
        <v/>
      </c>
      <c r="G1624" s="67" t="str">
        <f>IF(FT!B1624&lt;&gt;"",FT!B1624*100,"")</f>
        <v/>
      </c>
      <c r="H1624" s="67" t="str">
        <f t="shared" si="33"/>
        <v/>
      </c>
    </row>
    <row r="1625" spans="6:8">
      <c r="F1625" s="67" t="str">
        <f>IF(FT!A1625&lt;&gt;"",FT!A1625*10,"")</f>
        <v/>
      </c>
      <c r="G1625" s="67" t="str">
        <f>IF(FT!B1625&lt;&gt;"",FT!B1625*100,"")</f>
        <v/>
      </c>
      <c r="H1625" s="67" t="str">
        <f t="shared" si="33"/>
        <v/>
      </c>
    </row>
    <row r="1626" spans="6:8">
      <c r="F1626" s="67" t="str">
        <f>IF(FT!A1626&lt;&gt;"",FT!A1626*10,"")</f>
        <v/>
      </c>
      <c r="G1626" s="67" t="str">
        <f>IF(FT!B1626&lt;&gt;"",FT!B1626*100,"")</f>
        <v/>
      </c>
      <c r="H1626" s="67" t="str">
        <f t="shared" si="33"/>
        <v/>
      </c>
    </row>
    <row r="1627" spans="6:8">
      <c r="F1627" s="67" t="str">
        <f>IF(FT!A1627&lt;&gt;"",FT!A1627*10,"")</f>
        <v/>
      </c>
      <c r="G1627" s="67" t="str">
        <f>IF(FT!B1627&lt;&gt;"",FT!B1627*100,"")</f>
        <v/>
      </c>
      <c r="H1627" s="67" t="str">
        <f t="shared" si="33"/>
        <v/>
      </c>
    </row>
    <row r="1628" spans="6:8">
      <c r="F1628" s="67" t="str">
        <f>IF(FT!A1628&lt;&gt;"",FT!A1628*10,"")</f>
        <v/>
      </c>
      <c r="G1628" s="67" t="str">
        <f>IF(FT!B1628&lt;&gt;"",FT!B1628*100,"")</f>
        <v/>
      </c>
      <c r="H1628" s="67" t="str">
        <f t="shared" si="33"/>
        <v/>
      </c>
    </row>
    <row r="1629" spans="6:8">
      <c r="F1629" s="67" t="str">
        <f>IF(FT!A1629&lt;&gt;"",FT!A1629*10,"")</f>
        <v/>
      </c>
      <c r="G1629" s="67" t="str">
        <f>IF(FT!B1629&lt;&gt;"",FT!B1629*100,"")</f>
        <v/>
      </c>
      <c r="H1629" s="67" t="str">
        <f t="shared" si="33"/>
        <v/>
      </c>
    </row>
    <row r="1630" spans="6:8">
      <c r="F1630" s="67" t="str">
        <f>IF(FT!A1630&lt;&gt;"",FT!A1630*10,"")</f>
        <v/>
      </c>
      <c r="G1630" s="67" t="str">
        <f>IF(FT!B1630&lt;&gt;"",FT!B1630*100,"")</f>
        <v/>
      </c>
      <c r="H1630" s="67" t="str">
        <f t="shared" si="33"/>
        <v/>
      </c>
    </row>
    <row r="1631" spans="6:8">
      <c r="F1631" s="67" t="str">
        <f>IF(FT!A1631&lt;&gt;"",FT!A1631*10,"")</f>
        <v/>
      </c>
      <c r="G1631" s="67" t="str">
        <f>IF(FT!B1631&lt;&gt;"",FT!B1631*100,"")</f>
        <v/>
      </c>
      <c r="H1631" s="67" t="str">
        <f t="shared" si="33"/>
        <v/>
      </c>
    </row>
    <row r="1632" spans="6:8">
      <c r="F1632" s="67" t="str">
        <f>IF(FT!A1632&lt;&gt;"",FT!A1632*10,"")</f>
        <v/>
      </c>
      <c r="G1632" s="67" t="str">
        <f>IF(FT!B1632&lt;&gt;"",FT!B1632*100,"")</f>
        <v/>
      </c>
      <c r="H1632" s="67" t="str">
        <f t="shared" si="33"/>
        <v/>
      </c>
    </row>
    <row r="1633" spans="6:8">
      <c r="F1633" s="67" t="str">
        <f>IF(FT!A1633&lt;&gt;"",FT!A1633*10,"")</f>
        <v/>
      </c>
      <c r="G1633" s="67" t="str">
        <f>IF(FT!B1633&lt;&gt;"",FT!B1633*100,"")</f>
        <v/>
      </c>
      <c r="H1633" s="67" t="str">
        <f t="shared" si="33"/>
        <v/>
      </c>
    </row>
    <row r="1634" spans="6:8">
      <c r="F1634" s="67" t="str">
        <f>IF(FT!A1634&lt;&gt;"",FT!A1634*10,"")</f>
        <v/>
      </c>
      <c r="G1634" s="67" t="str">
        <f>IF(FT!B1634&lt;&gt;"",FT!B1634*100,"")</f>
        <v/>
      </c>
      <c r="H1634" s="67" t="str">
        <f t="shared" si="33"/>
        <v/>
      </c>
    </row>
    <row r="1635" spans="6:8">
      <c r="F1635" s="67" t="str">
        <f>IF(FT!A1635&lt;&gt;"",FT!A1635*10,"")</f>
        <v/>
      </c>
      <c r="G1635" s="67" t="str">
        <f>IF(FT!B1635&lt;&gt;"",FT!B1635*100,"")</f>
        <v/>
      </c>
      <c r="H1635" s="67" t="str">
        <f t="shared" si="33"/>
        <v/>
      </c>
    </row>
    <row r="1636" spans="6:8">
      <c r="F1636" s="67" t="str">
        <f>IF(FT!A1636&lt;&gt;"",FT!A1636*10,"")</f>
        <v/>
      </c>
      <c r="G1636" s="67" t="str">
        <f>IF(FT!B1636&lt;&gt;"",FT!B1636*100,"")</f>
        <v/>
      </c>
      <c r="H1636" s="67" t="str">
        <f t="shared" si="33"/>
        <v/>
      </c>
    </row>
    <row r="1637" spans="6:8">
      <c r="F1637" s="67" t="str">
        <f>IF(FT!A1637&lt;&gt;"",FT!A1637*10,"")</f>
        <v/>
      </c>
      <c r="G1637" s="67" t="str">
        <f>IF(FT!B1637&lt;&gt;"",FT!B1637*100,"")</f>
        <v/>
      </c>
      <c r="H1637" s="67" t="str">
        <f t="shared" si="33"/>
        <v/>
      </c>
    </row>
    <row r="1638" spans="6:8">
      <c r="F1638" s="67" t="str">
        <f>IF(FT!A1638&lt;&gt;"",FT!A1638*10,"")</f>
        <v/>
      </c>
      <c r="G1638" s="67" t="str">
        <f>IF(FT!B1638&lt;&gt;"",FT!B1638*100,"")</f>
        <v/>
      </c>
      <c r="H1638" s="67" t="str">
        <f t="shared" si="33"/>
        <v/>
      </c>
    </row>
    <row r="1639" spans="6:8">
      <c r="F1639" s="67" t="str">
        <f>IF(FT!A1639&lt;&gt;"",FT!A1639*10,"")</f>
        <v/>
      </c>
      <c r="G1639" s="67" t="str">
        <f>IF(FT!B1639&lt;&gt;"",FT!B1639*100,"")</f>
        <v/>
      </c>
      <c r="H1639" s="67" t="str">
        <f t="shared" si="33"/>
        <v/>
      </c>
    </row>
    <row r="1640" spans="6:8">
      <c r="F1640" s="67" t="str">
        <f>IF(FT!A1640&lt;&gt;"",FT!A1640*10,"")</f>
        <v/>
      </c>
      <c r="G1640" s="67" t="str">
        <f>IF(FT!B1640&lt;&gt;"",FT!B1640*100,"")</f>
        <v/>
      </c>
      <c r="H1640" s="67" t="str">
        <f t="shared" si="33"/>
        <v/>
      </c>
    </row>
    <row r="1641" spans="6:8">
      <c r="F1641" s="67" t="str">
        <f>IF(FT!A1641&lt;&gt;"",FT!A1641*10,"")</f>
        <v/>
      </c>
      <c r="G1641" s="67" t="str">
        <f>IF(FT!B1641&lt;&gt;"",FT!B1641*100,"")</f>
        <v/>
      </c>
      <c r="H1641" s="67" t="str">
        <f t="shared" si="33"/>
        <v/>
      </c>
    </row>
    <row r="1642" spans="6:8">
      <c r="F1642" s="67" t="str">
        <f>IF(FT!A1642&lt;&gt;"",FT!A1642*10,"")</f>
        <v/>
      </c>
      <c r="G1642" s="67" t="str">
        <f>IF(FT!B1642&lt;&gt;"",FT!B1642*100,"")</f>
        <v/>
      </c>
      <c r="H1642" s="67" t="str">
        <f t="shared" si="33"/>
        <v/>
      </c>
    </row>
    <row r="1643" spans="6:8">
      <c r="F1643" s="67" t="str">
        <f>IF(FT!A1643&lt;&gt;"",FT!A1643*10,"")</f>
        <v/>
      </c>
      <c r="G1643" s="67" t="str">
        <f>IF(FT!B1643&lt;&gt;"",FT!B1643*100,"")</f>
        <v/>
      </c>
      <c r="H1643" s="67" t="str">
        <f t="shared" si="33"/>
        <v/>
      </c>
    </row>
    <row r="1644" spans="6:8">
      <c r="F1644" s="67" t="str">
        <f>IF(FT!A1644&lt;&gt;"",FT!A1644*10,"")</f>
        <v/>
      </c>
      <c r="G1644" s="67" t="str">
        <f>IF(FT!B1644&lt;&gt;"",FT!B1644*100,"")</f>
        <v/>
      </c>
      <c r="H1644" s="67" t="str">
        <f t="shared" si="33"/>
        <v/>
      </c>
    </row>
    <row r="1645" spans="6:8">
      <c r="F1645" s="67" t="str">
        <f>IF(FT!A1645&lt;&gt;"",FT!A1645*10,"")</f>
        <v/>
      </c>
      <c r="G1645" s="67" t="str">
        <f>IF(FT!B1645&lt;&gt;"",FT!B1645*100,"")</f>
        <v/>
      </c>
      <c r="H1645" s="67" t="str">
        <f t="shared" si="33"/>
        <v/>
      </c>
    </row>
    <row r="1646" spans="6:8">
      <c r="F1646" s="67" t="str">
        <f>IF(FT!A1646&lt;&gt;"",FT!A1646*10,"")</f>
        <v/>
      </c>
      <c r="G1646" s="67" t="str">
        <f>IF(FT!B1646&lt;&gt;"",FT!B1646*100,"")</f>
        <v/>
      </c>
      <c r="H1646" s="67" t="str">
        <f t="shared" si="33"/>
        <v/>
      </c>
    </row>
    <row r="1647" spans="6:8">
      <c r="F1647" s="67" t="str">
        <f>IF(FT!A1647&lt;&gt;"",FT!A1647*10,"")</f>
        <v/>
      </c>
      <c r="G1647" s="67" t="str">
        <f>IF(FT!B1647&lt;&gt;"",FT!B1647*100,"")</f>
        <v/>
      </c>
      <c r="H1647" s="67" t="str">
        <f t="shared" si="33"/>
        <v/>
      </c>
    </row>
    <row r="1648" spans="6:8">
      <c r="F1648" s="67" t="str">
        <f>IF(FT!A1648&lt;&gt;"",FT!A1648*10,"")</f>
        <v/>
      </c>
      <c r="G1648" s="67" t="str">
        <f>IF(FT!B1648&lt;&gt;"",FT!B1648*100,"")</f>
        <v/>
      </c>
      <c r="H1648" s="67" t="str">
        <f t="shared" si="33"/>
        <v/>
      </c>
    </row>
    <row r="1649" spans="6:8">
      <c r="F1649" s="67" t="str">
        <f>IF(FT!A1649&lt;&gt;"",FT!A1649*10,"")</f>
        <v/>
      </c>
      <c r="G1649" s="67" t="str">
        <f>IF(FT!B1649&lt;&gt;"",FT!B1649*100,"")</f>
        <v/>
      </c>
      <c r="H1649" s="67" t="str">
        <f t="shared" si="33"/>
        <v/>
      </c>
    </row>
    <row r="1650" spans="6:8">
      <c r="F1650" s="67" t="str">
        <f>IF(FT!A1650&lt;&gt;"",FT!A1650*10,"")</f>
        <v/>
      </c>
      <c r="G1650" s="67" t="str">
        <f>IF(FT!B1650&lt;&gt;"",FT!B1650*100,"")</f>
        <v/>
      </c>
      <c r="H1650" s="67" t="str">
        <f t="shared" si="33"/>
        <v/>
      </c>
    </row>
    <row r="1651" spans="6:8">
      <c r="F1651" s="67" t="str">
        <f>IF(FT!A1651&lt;&gt;"",FT!A1651*10,"")</f>
        <v/>
      </c>
      <c r="G1651" s="67" t="str">
        <f>IF(FT!B1651&lt;&gt;"",FT!B1651*100,"")</f>
        <v/>
      </c>
      <c r="H1651" s="67" t="str">
        <f t="shared" si="33"/>
        <v/>
      </c>
    </row>
    <row r="1652" spans="6:8">
      <c r="F1652" s="67" t="str">
        <f>IF(FT!A1652&lt;&gt;"",FT!A1652*10,"")</f>
        <v/>
      </c>
      <c r="G1652" s="67" t="str">
        <f>IF(FT!B1652&lt;&gt;"",FT!B1652*100,"")</f>
        <v/>
      </c>
      <c r="H1652" s="67" t="str">
        <f t="shared" si="33"/>
        <v/>
      </c>
    </row>
    <row r="1653" spans="6:8">
      <c r="F1653" s="67" t="str">
        <f>IF(FT!A1653&lt;&gt;"",FT!A1653*10,"")</f>
        <v/>
      </c>
      <c r="G1653" s="67" t="str">
        <f>IF(FT!B1653&lt;&gt;"",FT!B1653*100,"")</f>
        <v/>
      </c>
      <c r="H1653" s="67" t="str">
        <f t="shared" si="33"/>
        <v/>
      </c>
    </row>
    <row r="1654" spans="6:8">
      <c r="F1654" s="67" t="str">
        <f>IF(FT!A1654&lt;&gt;"",FT!A1654*10,"")</f>
        <v/>
      </c>
      <c r="G1654" s="67" t="str">
        <f>IF(FT!B1654&lt;&gt;"",FT!B1654*100,"")</f>
        <v/>
      </c>
      <c r="H1654" s="67" t="str">
        <f t="shared" si="33"/>
        <v/>
      </c>
    </row>
    <row r="1655" spans="6:8">
      <c r="F1655" s="67" t="str">
        <f>IF(FT!A1655&lt;&gt;"",FT!A1655*10,"")</f>
        <v/>
      </c>
      <c r="G1655" s="67" t="str">
        <f>IF(FT!B1655&lt;&gt;"",FT!B1655*100,"")</f>
        <v/>
      </c>
      <c r="H1655" s="67" t="str">
        <f t="shared" si="33"/>
        <v/>
      </c>
    </row>
    <row r="1656" spans="6:8">
      <c r="F1656" s="67" t="str">
        <f>IF(FT!A1656&lt;&gt;"",FT!A1656*10,"")</f>
        <v/>
      </c>
      <c r="G1656" s="67" t="str">
        <f>IF(FT!B1656&lt;&gt;"",FT!B1656*100,"")</f>
        <v/>
      </c>
      <c r="H1656" s="67" t="str">
        <f t="shared" si="33"/>
        <v/>
      </c>
    </row>
    <row r="1657" spans="6:8">
      <c r="F1657" s="67" t="str">
        <f>IF(FT!A1657&lt;&gt;"",FT!A1657*10,"")</f>
        <v/>
      </c>
      <c r="G1657" s="67" t="str">
        <f>IF(FT!B1657&lt;&gt;"",FT!B1657*100,"")</f>
        <v/>
      </c>
      <c r="H1657" s="67" t="str">
        <f t="shared" si="33"/>
        <v/>
      </c>
    </row>
    <row r="1658" spans="6:8">
      <c r="F1658" s="67" t="str">
        <f>IF(FT!A1658&lt;&gt;"",FT!A1658*10,"")</f>
        <v/>
      </c>
      <c r="G1658" s="67" t="str">
        <f>IF(FT!B1658&lt;&gt;"",FT!B1658*100,"")</f>
        <v/>
      </c>
      <c r="H1658" s="67" t="str">
        <f t="shared" si="33"/>
        <v/>
      </c>
    </row>
    <row r="1659" spans="6:8">
      <c r="F1659" s="67" t="str">
        <f>IF(FT!A1659&lt;&gt;"",FT!A1659*10,"")</f>
        <v/>
      </c>
      <c r="G1659" s="67" t="str">
        <f>IF(FT!B1659&lt;&gt;"",FT!B1659*100,"")</f>
        <v/>
      </c>
      <c r="H1659" s="67" t="str">
        <f t="shared" si="33"/>
        <v/>
      </c>
    </row>
    <row r="1660" spans="6:8">
      <c r="F1660" s="67" t="str">
        <f>IF(FT!A1660&lt;&gt;"",FT!A1660*10,"")</f>
        <v/>
      </c>
      <c r="G1660" s="67" t="str">
        <f>IF(FT!B1660&lt;&gt;"",FT!B1660*100,"")</f>
        <v/>
      </c>
      <c r="H1660" s="67" t="str">
        <f t="shared" si="33"/>
        <v/>
      </c>
    </row>
    <row r="1661" spans="6:8">
      <c r="F1661" s="67" t="str">
        <f>IF(FT!A1661&lt;&gt;"",FT!A1661*10,"")</f>
        <v/>
      </c>
      <c r="G1661" s="67" t="str">
        <f>IF(FT!B1661&lt;&gt;"",FT!B1661*100,"")</f>
        <v/>
      </c>
      <c r="H1661" s="67" t="str">
        <f t="shared" si="33"/>
        <v/>
      </c>
    </row>
    <row r="1662" spans="6:8">
      <c r="F1662" s="67" t="str">
        <f>IF(FT!A1662&lt;&gt;"",FT!A1662*10,"")</f>
        <v/>
      </c>
      <c r="G1662" s="67" t="str">
        <f>IF(FT!B1662&lt;&gt;"",FT!B1662*100,"")</f>
        <v/>
      </c>
      <c r="H1662" s="67" t="str">
        <f t="shared" si="33"/>
        <v/>
      </c>
    </row>
    <row r="1663" spans="6:8">
      <c r="F1663" s="67" t="str">
        <f>IF(FT!A1663&lt;&gt;"",FT!A1663*10,"")</f>
        <v/>
      </c>
      <c r="G1663" s="67" t="str">
        <f>IF(FT!B1663&lt;&gt;"",FT!B1663*100,"")</f>
        <v/>
      </c>
      <c r="H1663" s="67" t="str">
        <f t="shared" si="33"/>
        <v/>
      </c>
    </row>
    <row r="1664" spans="6:8">
      <c r="F1664" s="67" t="str">
        <f>IF(FT!A1664&lt;&gt;"",FT!A1664*10,"")</f>
        <v/>
      </c>
      <c r="G1664" s="67" t="str">
        <f>IF(FT!B1664&lt;&gt;"",FT!B1664*100,"")</f>
        <v/>
      </c>
      <c r="H1664" s="67" t="str">
        <f t="shared" si="33"/>
        <v/>
      </c>
    </row>
    <row r="1665" spans="6:8">
      <c r="F1665" s="67" t="str">
        <f>IF(FT!A1665&lt;&gt;"",FT!A1665*10,"")</f>
        <v/>
      </c>
      <c r="G1665" s="67" t="str">
        <f>IF(FT!B1665&lt;&gt;"",FT!B1665*100,"")</f>
        <v/>
      </c>
      <c r="H1665" s="67" t="str">
        <f t="shared" si="33"/>
        <v/>
      </c>
    </row>
    <row r="1666" spans="6:8">
      <c r="F1666" s="67" t="str">
        <f>IF(FT!A1666&lt;&gt;"",FT!A1666*10,"")</f>
        <v/>
      </c>
      <c r="G1666" s="67" t="str">
        <f>IF(FT!B1666&lt;&gt;"",FT!B1666*100,"")</f>
        <v/>
      </c>
      <c r="H1666" s="67" t="str">
        <f t="shared" si="33"/>
        <v/>
      </c>
    </row>
    <row r="1667" spans="6:8">
      <c r="F1667" s="67" t="str">
        <f>IF(FT!A1667&lt;&gt;"",FT!A1667*10,"")</f>
        <v/>
      </c>
      <c r="G1667" s="67" t="str">
        <f>IF(FT!B1667&lt;&gt;"",FT!B1667*100,"")</f>
        <v/>
      </c>
      <c r="H1667" s="67" t="str">
        <f t="shared" ref="H1667:H1730" si="34">(IF(F1667&lt;&gt;"",1,""))</f>
        <v/>
      </c>
    </row>
    <row r="1668" spans="6:8">
      <c r="F1668" s="67" t="str">
        <f>IF(FT!A1668&lt;&gt;"",FT!A1668*10,"")</f>
        <v/>
      </c>
      <c r="G1668" s="67" t="str">
        <f>IF(FT!B1668&lt;&gt;"",FT!B1668*100,"")</f>
        <v/>
      </c>
      <c r="H1668" s="67" t="str">
        <f t="shared" si="34"/>
        <v/>
      </c>
    </row>
    <row r="1669" spans="6:8">
      <c r="F1669" s="67" t="str">
        <f>IF(FT!A1669&lt;&gt;"",FT!A1669*10,"")</f>
        <v/>
      </c>
      <c r="G1669" s="67" t="str">
        <f>IF(FT!B1669&lt;&gt;"",FT!B1669*100,"")</f>
        <v/>
      </c>
      <c r="H1669" s="67" t="str">
        <f t="shared" si="34"/>
        <v/>
      </c>
    </row>
    <row r="1670" spans="6:8">
      <c r="F1670" s="67" t="str">
        <f>IF(FT!A1670&lt;&gt;"",FT!A1670*10,"")</f>
        <v/>
      </c>
      <c r="G1670" s="67" t="str">
        <f>IF(FT!B1670&lt;&gt;"",FT!B1670*100,"")</f>
        <v/>
      </c>
      <c r="H1670" s="67" t="str">
        <f t="shared" si="34"/>
        <v/>
      </c>
    </row>
    <row r="1671" spans="6:8">
      <c r="F1671" s="67" t="str">
        <f>IF(FT!A1671&lt;&gt;"",FT!A1671*10,"")</f>
        <v/>
      </c>
      <c r="G1671" s="67" t="str">
        <f>IF(FT!B1671&lt;&gt;"",FT!B1671*100,"")</f>
        <v/>
      </c>
      <c r="H1671" s="67" t="str">
        <f t="shared" si="34"/>
        <v/>
      </c>
    </row>
    <row r="1672" spans="6:8">
      <c r="F1672" s="67" t="str">
        <f>IF(FT!A1672&lt;&gt;"",FT!A1672*10,"")</f>
        <v/>
      </c>
      <c r="G1672" s="67" t="str">
        <f>IF(FT!B1672&lt;&gt;"",FT!B1672*100,"")</f>
        <v/>
      </c>
      <c r="H1672" s="67" t="str">
        <f t="shared" si="34"/>
        <v/>
      </c>
    </row>
    <row r="1673" spans="6:8">
      <c r="F1673" s="67" t="str">
        <f>IF(FT!A1673&lt;&gt;"",FT!A1673*10,"")</f>
        <v/>
      </c>
      <c r="G1673" s="67" t="str">
        <f>IF(FT!B1673&lt;&gt;"",FT!B1673*100,"")</f>
        <v/>
      </c>
      <c r="H1673" s="67" t="str">
        <f t="shared" si="34"/>
        <v/>
      </c>
    </row>
    <row r="1674" spans="6:8">
      <c r="F1674" s="67" t="str">
        <f>IF(FT!A1674&lt;&gt;"",FT!A1674*10,"")</f>
        <v/>
      </c>
      <c r="G1674" s="67" t="str">
        <f>IF(FT!B1674&lt;&gt;"",FT!B1674*100,"")</f>
        <v/>
      </c>
      <c r="H1674" s="67" t="str">
        <f t="shared" si="34"/>
        <v/>
      </c>
    </row>
    <row r="1675" spans="6:8">
      <c r="F1675" s="67" t="str">
        <f>IF(FT!A1675&lt;&gt;"",FT!A1675*10,"")</f>
        <v/>
      </c>
      <c r="G1675" s="67" t="str">
        <f>IF(FT!B1675&lt;&gt;"",FT!B1675*100,"")</f>
        <v/>
      </c>
      <c r="H1675" s="67" t="str">
        <f t="shared" si="34"/>
        <v/>
      </c>
    </row>
    <row r="1676" spans="6:8">
      <c r="F1676" s="67" t="str">
        <f>IF(FT!A1676&lt;&gt;"",FT!A1676*10,"")</f>
        <v/>
      </c>
      <c r="G1676" s="67" t="str">
        <f>IF(FT!B1676&lt;&gt;"",FT!B1676*100,"")</f>
        <v/>
      </c>
      <c r="H1676" s="67" t="str">
        <f t="shared" si="34"/>
        <v/>
      </c>
    </row>
    <row r="1677" spans="6:8">
      <c r="F1677" s="67" t="str">
        <f>IF(FT!A1677&lt;&gt;"",FT!A1677*10,"")</f>
        <v/>
      </c>
      <c r="G1677" s="67" t="str">
        <f>IF(FT!B1677&lt;&gt;"",FT!B1677*100,"")</f>
        <v/>
      </c>
      <c r="H1677" s="67" t="str">
        <f t="shared" si="34"/>
        <v/>
      </c>
    </row>
    <row r="1678" spans="6:8">
      <c r="F1678" s="67" t="str">
        <f>IF(FT!A1678&lt;&gt;"",FT!A1678*10,"")</f>
        <v/>
      </c>
      <c r="G1678" s="67" t="str">
        <f>IF(FT!B1678&lt;&gt;"",FT!B1678*100,"")</f>
        <v/>
      </c>
      <c r="H1678" s="67" t="str">
        <f t="shared" si="34"/>
        <v/>
      </c>
    </row>
    <row r="1679" spans="6:8">
      <c r="F1679" s="67" t="str">
        <f>IF(FT!A1679&lt;&gt;"",FT!A1679*10,"")</f>
        <v/>
      </c>
      <c r="G1679" s="67" t="str">
        <f>IF(FT!B1679&lt;&gt;"",FT!B1679*100,"")</f>
        <v/>
      </c>
      <c r="H1679" s="67" t="str">
        <f t="shared" si="34"/>
        <v/>
      </c>
    </row>
    <row r="1680" spans="6:8">
      <c r="F1680" s="67" t="str">
        <f>IF(FT!A1680&lt;&gt;"",FT!A1680*10,"")</f>
        <v/>
      </c>
      <c r="G1680" s="67" t="str">
        <f>IF(FT!B1680&lt;&gt;"",FT!B1680*100,"")</f>
        <v/>
      </c>
      <c r="H1680" s="67" t="str">
        <f t="shared" si="34"/>
        <v/>
      </c>
    </row>
    <row r="1681" spans="6:8">
      <c r="F1681" s="67" t="str">
        <f>IF(FT!A1681&lt;&gt;"",FT!A1681*10,"")</f>
        <v/>
      </c>
      <c r="G1681" s="67" t="str">
        <f>IF(FT!B1681&lt;&gt;"",FT!B1681*100,"")</f>
        <v/>
      </c>
      <c r="H1681" s="67" t="str">
        <f t="shared" si="34"/>
        <v/>
      </c>
    </row>
    <row r="1682" spans="6:8">
      <c r="F1682" s="67" t="str">
        <f>IF(FT!A1682&lt;&gt;"",FT!A1682*10,"")</f>
        <v/>
      </c>
      <c r="G1682" s="67" t="str">
        <f>IF(FT!B1682&lt;&gt;"",FT!B1682*100,"")</f>
        <v/>
      </c>
      <c r="H1682" s="67" t="str">
        <f t="shared" si="34"/>
        <v/>
      </c>
    </row>
    <row r="1683" spans="6:8">
      <c r="F1683" s="67" t="str">
        <f>IF(FT!A1683&lt;&gt;"",FT!A1683*10,"")</f>
        <v/>
      </c>
      <c r="G1683" s="67" t="str">
        <f>IF(FT!B1683&lt;&gt;"",FT!B1683*100,"")</f>
        <v/>
      </c>
      <c r="H1683" s="67" t="str">
        <f t="shared" si="34"/>
        <v/>
      </c>
    </row>
    <row r="1684" spans="6:8">
      <c r="F1684" s="67" t="str">
        <f>IF(FT!A1684&lt;&gt;"",FT!A1684*10,"")</f>
        <v/>
      </c>
      <c r="G1684" s="67" t="str">
        <f>IF(FT!B1684&lt;&gt;"",FT!B1684*100,"")</f>
        <v/>
      </c>
      <c r="H1684" s="67" t="str">
        <f t="shared" si="34"/>
        <v/>
      </c>
    </row>
    <row r="1685" spans="6:8">
      <c r="F1685" s="67" t="str">
        <f>IF(FT!A1685&lt;&gt;"",FT!A1685*10,"")</f>
        <v/>
      </c>
      <c r="G1685" s="67" t="str">
        <f>IF(FT!B1685&lt;&gt;"",FT!B1685*100,"")</f>
        <v/>
      </c>
      <c r="H1685" s="67" t="str">
        <f t="shared" si="34"/>
        <v/>
      </c>
    </row>
    <row r="1686" spans="6:8">
      <c r="F1686" s="67" t="str">
        <f>IF(FT!A1686&lt;&gt;"",FT!A1686*10,"")</f>
        <v/>
      </c>
      <c r="G1686" s="67" t="str">
        <f>IF(FT!B1686&lt;&gt;"",FT!B1686*100,"")</f>
        <v/>
      </c>
      <c r="H1686" s="67" t="str">
        <f t="shared" si="34"/>
        <v/>
      </c>
    </row>
    <row r="1687" spans="6:8">
      <c r="F1687" s="67" t="str">
        <f>IF(FT!A1687&lt;&gt;"",FT!A1687*10,"")</f>
        <v/>
      </c>
      <c r="G1687" s="67" t="str">
        <f>IF(FT!B1687&lt;&gt;"",FT!B1687*100,"")</f>
        <v/>
      </c>
      <c r="H1687" s="67" t="str">
        <f t="shared" si="34"/>
        <v/>
      </c>
    </row>
    <row r="1688" spans="6:8">
      <c r="F1688" s="67" t="str">
        <f>IF(FT!A1688&lt;&gt;"",FT!A1688*10,"")</f>
        <v/>
      </c>
      <c r="G1688" s="67" t="str">
        <f>IF(FT!B1688&lt;&gt;"",FT!B1688*100,"")</f>
        <v/>
      </c>
      <c r="H1688" s="67" t="str">
        <f t="shared" si="34"/>
        <v/>
      </c>
    </row>
    <row r="1689" spans="6:8">
      <c r="F1689" s="67" t="str">
        <f>IF(FT!A1689&lt;&gt;"",FT!A1689*10,"")</f>
        <v/>
      </c>
      <c r="G1689" s="67" t="str">
        <f>IF(FT!B1689&lt;&gt;"",FT!B1689*100,"")</f>
        <v/>
      </c>
      <c r="H1689" s="67" t="str">
        <f t="shared" si="34"/>
        <v/>
      </c>
    </row>
    <row r="1690" spans="6:8">
      <c r="F1690" s="67" t="str">
        <f>IF(FT!A1690&lt;&gt;"",FT!A1690*10,"")</f>
        <v/>
      </c>
      <c r="G1690" s="67" t="str">
        <f>IF(FT!B1690&lt;&gt;"",FT!B1690*100,"")</f>
        <v/>
      </c>
      <c r="H1690" s="67" t="str">
        <f t="shared" si="34"/>
        <v/>
      </c>
    </row>
    <row r="1691" spans="6:8">
      <c r="F1691" s="67" t="str">
        <f>IF(FT!A1691&lt;&gt;"",FT!A1691*10,"")</f>
        <v/>
      </c>
      <c r="G1691" s="67" t="str">
        <f>IF(FT!B1691&lt;&gt;"",FT!B1691*100,"")</f>
        <v/>
      </c>
      <c r="H1691" s="67" t="str">
        <f t="shared" si="34"/>
        <v/>
      </c>
    </row>
    <row r="1692" spans="6:8">
      <c r="F1692" s="67" t="str">
        <f>IF(FT!A1692&lt;&gt;"",FT!A1692*10,"")</f>
        <v/>
      </c>
      <c r="G1692" s="67" t="str">
        <f>IF(FT!B1692&lt;&gt;"",FT!B1692*100,"")</f>
        <v/>
      </c>
      <c r="H1692" s="67" t="str">
        <f t="shared" si="34"/>
        <v/>
      </c>
    </row>
    <row r="1693" spans="6:8">
      <c r="F1693" s="67" t="str">
        <f>IF(FT!A1693&lt;&gt;"",FT!A1693*10,"")</f>
        <v/>
      </c>
      <c r="G1693" s="67" t="str">
        <f>IF(FT!B1693&lt;&gt;"",FT!B1693*100,"")</f>
        <v/>
      </c>
      <c r="H1693" s="67" t="str">
        <f t="shared" si="34"/>
        <v/>
      </c>
    </row>
    <row r="1694" spans="6:8">
      <c r="F1694" s="67" t="str">
        <f>IF(FT!A1694&lt;&gt;"",FT!A1694*10,"")</f>
        <v/>
      </c>
      <c r="G1694" s="67" t="str">
        <f>IF(FT!B1694&lt;&gt;"",FT!B1694*100,"")</f>
        <v/>
      </c>
      <c r="H1694" s="67" t="str">
        <f t="shared" si="34"/>
        <v/>
      </c>
    </row>
    <row r="1695" spans="6:8">
      <c r="F1695" s="67" t="str">
        <f>IF(FT!A1695&lt;&gt;"",FT!A1695*10,"")</f>
        <v/>
      </c>
      <c r="G1695" s="67" t="str">
        <f>IF(FT!B1695&lt;&gt;"",FT!B1695*100,"")</f>
        <v/>
      </c>
      <c r="H1695" s="67" t="str">
        <f t="shared" si="34"/>
        <v/>
      </c>
    </row>
    <row r="1696" spans="6:8">
      <c r="F1696" s="67" t="str">
        <f>IF(FT!A1696&lt;&gt;"",FT!A1696*10,"")</f>
        <v/>
      </c>
      <c r="G1696" s="67" t="str">
        <f>IF(FT!B1696&lt;&gt;"",FT!B1696*100,"")</f>
        <v/>
      </c>
      <c r="H1696" s="67" t="str">
        <f t="shared" si="34"/>
        <v/>
      </c>
    </row>
    <row r="1697" spans="6:8">
      <c r="F1697" s="67" t="str">
        <f>IF(FT!A1697&lt;&gt;"",FT!A1697*10,"")</f>
        <v/>
      </c>
      <c r="G1697" s="67" t="str">
        <f>IF(FT!B1697&lt;&gt;"",FT!B1697*100,"")</f>
        <v/>
      </c>
      <c r="H1697" s="67" t="str">
        <f t="shared" si="34"/>
        <v/>
      </c>
    </row>
    <row r="1698" spans="6:8">
      <c r="F1698" s="67" t="str">
        <f>IF(FT!A1698&lt;&gt;"",FT!A1698*10,"")</f>
        <v/>
      </c>
      <c r="G1698" s="67" t="str">
        <f>IF(FT!B1698&lt;&gt;"",FT!B1698*100,"")</f>
        <v/>
      </c>
      <c r="H1698" s="67" t="str">
        <f t="shared" si="34"/>
        <v/>
      </c>
    </row>
    <row r="1699" spans="6:8">
      <c r="F1699" s="67" t="str">
        <f>IF(FT!A1699&lt;&gt;"",FT!A1699*10,"")</f>
        <v/>
      </c>
      <c r="G1699" s="67" t="str">
        <f>IF(FT!B1699&lt;&gt;"",FT!B1699*100,"")</f>
        <v/>
      </c>
      <c r="H1699" s="67" t="str">
        <f t="shared" si="34"/>
        <v/>
      </c>
    </row>
    <row r="1700" spans="6:8">
      <c r="F1700" s="67" t="str">
        <f>IF(FT!A1700&lt;&gt;"",FT!A1700*10,"")</f>
        <v/>
      </c>
      <c r="G1700" s="67" t="str">
        <f>IF(FT!B1700&lt;&gt;"",FT!B1700*100,"")</f>
        <v/>
      </c>
      <c r="H1700" s="67" t="str">
        <f t="shared" si="34"/>
        <v/>
      </c>
    </row>
    <row r="1701" spans="6:8">
      <c r="F1701" s="67" t="str">
        <f>IF(FT!A1701&lt;&gt;"",FT!A1701*10,"")</f>
        <v/>
      </c>
      <c r="G1701" s="67" t="str">
        <f>IF(FT!B1701&lt;&gt;"",FT!B1701*100,"")</f>
        <v/>
      </c>
      <c r="H1701" s="67" t="str">
        <f t="shared" si="34"/>
        <v/>
      </c>
    </row>
    <row r="1702" spans="6:8">
      <c r="F1702" s="67" t="str">
        <f>IF(FT!A1702&lt;&gt;"",FT!A1702*10,"")</f>
        <v/>
      </c>
      <c r="G1702" s="67" t="str">
        <f>IF(FT!B1702&lt;&gt;"",FT!B1702*100,"")</f>
        <v/>
      </c>
      <c r="H1702" s="67" t="str">
        <f t="shared" si="34"/>
        <v/>
      </c>
    </row>
    <row r="1703" spans="6:8">
      <c r="F1703" s="67" t="str">
        <f>IF(FT!A1703&lt;&gt;"",FT!A1703*10,"")</f>
        <v/>
      </c>
      <c r="G1703" s="67" t="str">
        <f>IF(FT!B1703&lt;&gt;"",FT!B1703*100,"")</f>
        <v/>
      </c>
      <c r="H1703" s="67" t="str">
        <f t="shared" si="34"/>
        <v/>
      </c>
    </row>
    <row r="1704" spans="6:8">
      <c r="F1704" s="67" t="str">
        <f>IF(FT!A1704&lt;&gt;"",FT!A1704*10,"")</f>
        <v/>
      </c>
      <c r="G1704" s="67" t="str">
        <f>IF(FT!B1704&lt;&gt;"",FT!B1704*100,"")</f>
        <v/>
      </c>
      <c r="H1704" s="67" t="str">
        <f t="shared" si="34"/>
        <v/>
      </c>
    </row>
    <row r="1705" spans="6:8">
      <c r="F1705" s="67" t="str">
        <f>IF(FT!A1705&lt;&gt;"",FT!A1705*10,"")</f>
        <v/>
      </c>
      <c r="G1705" s="67" t="str">
        <f>IF(FT!B1705&lt;&gt;"",FT!B1705*100,"")</f>
        <v/>
      </c>
      <c r="H1705" s="67" t="str">
        <f t="shared" si="34"/>
        <v/>
      </c>
    </row>
    <row r="1706" spans="6:8">
      <c r="F1706" s="67" t="str">
        <f>IF(FT!A1706&lt;&gt;"",FT!A1706*10,"")</f>
        <v/>
      </c>
      <c r="G1706" s="67" t="str">
        <f>IF(FT!B1706&lt;&gt;"",FT!B1706*100,"")</f>
        <v/>
      </c>
      <c r="H1706" s="67" t="str">
        <f t="shared" si="34"/>
        <v/>
      </c>
    </row>
    <row r="1707" spans="6:8">
      <c r="F1707" s="67" t="str">
        <f>IF(FT!A1707&lt;&gt;"",FT!A1707*10,"")</f>
        <v/>
      </c>
      <c r="G1707" s="67" t="str">
        <f>IF(FT!B1707&lt;&gt;"",FT!B1707*100,"")</f>
        <v/>
      </c>
      <c r="H1707" s="67" t="str">
        <f t="shared" si="34"/>
        <v/>
      </c>
    </row>
    <row r="1708" spans="6:8">
      <c r="F1708" s="67" t="str">
        <f>IF(FT!A1708&lt;&gt;"",FT!A1708*10,"")</f>
        <v/>
      </c>
      <c r="G1708" s="67" t="str">
        <f>IF(FT!B1708&lt;&gt;"",FT!B1708*100,"")</f>
        <v/>
      </c>
      <c r="H1708" s="67" t="str">
        <f t="shared" si="34"/>
        <v/>
      </c>
    </row>
    <row r="1709" spans="6:8">
      <c r="F1709" s="67" t="str">
        <f>IF(FT!A1709&lt;&gt;"",FT!A1709*10,"")</f>
        <v/>
      </c>
      <c r="G1709" s="67" t="str">
        <f>IF(FT!B1709&lt;&gt;"",FT!B1709*100,"")</f>
        <v/>
      </c>
      <c r="H1709" s="67" t="str">
        <f t="shared" si="34"/>
        <v/>
      </c>
    </row>
    <row r="1710" spans="6:8">
      <c r="F1710" s="67" t="str">
        <f>IF(FT!A1710&lt;&gt;"",FT!A1710*10,"")</f>
        <v/>
      </c>
      <c r="G1710" s="67" t="str">
        <f>IF(FT!B1710&lt;&gt;"",FT!B1710*100,"")</f>
        <v/>
      </c>
      <c r="H1710" s="67" t="str">
        <f t="shared" si="34"/>
        <v/>
      </c>
    </row>
    <row r="1711" spans="6:8">
      <c r="F1711" s="67" t="str">
        <f>IF(FT!A1711&lt;&gt;"",FT!A1711*10,"")</f>
        <v/>
      </c>
      <c r="G1711" s="67" t="str">
        <f>IF(FT!B1711&lt;&gt;"",FT!B1711*100,"")</f>
        <v/>
      </c>
      <c r="H1711" s="67" t="str">
        <f t="shared" si="34"/>
        <v/>
      </c>
    </row>
    <row r="1712" spans="6:8">
      <c r="F1712" s="67" t="str">
        <f>IF(FT!A1712&lt;&gt;"",FT!A1712*10,"")</f>
        <v/>
      </c>
      <c r="G1712" s="67" t="str">
        <f>IF(FT!B1712&lt;&gt;"",FT!B1712*100,"")</f>
        <v/>
      </c>
      <c r="H1712" s="67" t="str">
        <f t="shared" si="34"/>
        <v/>
      </c>
    </row>
    <row r="1713" spans="6:8">
      <c r="F1713" s="67" t="str">
        <f>IF(FT!A1713&lt;&gt;"",FT!A1713*10,"")</f>
        <v/>
      </c>
      <c r="G1713" s="67" t="str">
        <f>IF(FT!B1713&lt;&gt;"",FT!B1713*100,"")</f>
        <v/>
      </c>
      <c r="H1713" s="67" t="str">
        <f t="shared" si="34"/>
        <v/>
      </c>
    </row>
    <row r="1714" spans="6:8">
      <c r="F1714" s="67" t="str">
        <f>IF(FT!A1714&lt;&gt;"",FT!A1714*10,"")</f>
        <v/>
      </c>
      <c r="G1714" s="67" t="str">
        <f>IF(FT!B1714&lt;&gt;"",FT!B1714*100,"")</f>
        <v/>
      </c>
      <c r="H1714" s="67" t="str">
        <f t="shared" si="34"/>
        <v/>
      </c>
    </row>
    <row r="1715" spans="6:8">
      <c r="F1715" s="67" t="str">
        <f>IF(FT!A1715&lt;&gt;"",FT!A1715*10,"")</f>
        <v/>
      </c>
      <c r="G1715" s="67" t="str">
        <f>IF(FT!B1715&lt;&gt;"",FT!B1715*100,"")</f>
        <v/>
      </c>
      <c r="H1715" s="67" t="str">
        <f t="shared" si="34"/>
        <v/>
      </c>
    </row>
    <row r="1716" spans="6:8">
      <c r="F1716" s="67" t="str">
        <f>IF(FT!A1716&lt;&gt;"",FT!A1716*10,"")</f>
        <v/>
      </c>
      <c r="G1716" s="67" t="str">
        <f>IF(FT!B1716&lt;&gt;"",FT!B1716*100,"")</f>
        <v/>
      </c>
      <c r="H1716" s="67" t="str">
        <f t="shared" si="34"/>
        <v/>
      </c>
    </row>
    <row r="1717" spans="6:8">
      <c r="F1717" s="67" t="str">
        <f>IF(FT!A1717&lt;&gt;"",FT!A1717*10,"")</f>
        <v/>
      </c>
      <c r="G1717" s="67" t="str">
        <f>IF(FT!B1717&lt;&gt;"",FT!B1717*100,"")</f>
        <v/>
      </c>
      <c r="H1717" s="67" t="str">
        <f t="shared" si="34"/>
        <v/>
      </c>
    </row>
    <row r="1718" spans="6:8">
      <c r="F1718" s="67" t="str">
        <f>IF(FT!A1718&lt;&gt;"",FT!A1718*10,"")</f>
        <v/>
      </c>
      <c r="G1718" s="67" t="str">
        <f>IF(FT!B1718&lt;&gt;"",FT!B1718*100,"")</f>
        <v/>
      </c>
      <c r="H1718" s="67" t="str">
        <f t="shared" si="34"/>
        <v/>
      </c>
    </row>
    <row r="1719" spans="6:8">
      <c r="F1719" s="67" t="str">
        <f>IF(FT!A1719&lt;&gt;"",FT!A1719*10,"")</f>
        <v/>
      </c>
      <c r="G1719" s="67" t="str">
        <f>IF(FT!B1719&lt;&gt;"",FT!B1719*100,"")</f>
        <v/>
      </c>
      <c r="H1719" s="67" t="str">
        <f t="shared" si="34"/>
        <v/>
      </c>
    </row>
    <row r="1720" spans="6:8">
      <c r="F1720" s="67" t="str">
        <f>IF(FT!A1720&lt;&gt;"",FT!A1720*10,"")</f>
        <v/>
      </c>
      <c r="G1720" s="67" t="str">
        <f>IF(FT!B1720&lt;&gt;"",FT!B1720*100,"")</f>
        <v/>
      </c>
      <c r="H1720" s="67" t="str">
        <f t="shared" si="34"/>
        <v/>
      </c>
    </row>
    <row r="1721" spans="6:8">
      <c r="F1721" s="67" t="str">
        <f>IF(FT!A1721&lt;&gt;"",FT!A1721*10,"")</f>
        <v/>
      </c>
      <c r="G1721" s="67" t="str">
        <f>IF(FT!B1721&lt;&gt;"",FT!B1721*100,"")</f>
        <v/>
      </c>
      <c r="H1721" s="67" t="str">
        <f t="shared" si="34"/>
        <v/>
      </c>
    </row>
    <row r="1722" spans="6:8">
      <c r="F1722" s="67" t="str">
        <f>IF(FT!A1722&lt;&gt;"",FT!A1722*10,"")</f>
        <v/>
      </c>
      <c r="G1722" s="67" t="str">
        <f>IF(FT!B1722&lt;&gt;"",FT!B1722*100,"")</f>
        <v/>
      </c>
      <c r="H1722" s="67" t="str">
        <f t="shared" si="34"/>
        <v/>
      </c>
    </row>
    <row r="1723" spans="6:8">
      <c r="F1723" s="67" t="str">
        <f>IF(FT!A1723&lt;&gt;"",FT!A1723*10,"")</f>
        <v/>
      </c>
      <c r="G1723" s="67" t="str">
        <f>IF(FT!B1723&lt;&gt;"",FT!B1723*100,"")</f>
        <v/>
      </c>
      <c r="H1723" s="67" t="str">
        <f t="shared" si="34"/>
        <v/>
      </c>
    </row>
    <row r="1724" spans="6:8">
      <c r="F1724" s="67" t="str">
        <f>IF(FT!A1724&lt;&gt;"",FT!A1724*10,"")</f>
        <v/>
      </c>
      <c r="G1724" s="67" t="str">
        <f>IF(FT!B1724&lt;&gt;"",FT!B1724*100,"")</f>
        <v/>
      </c>
      <c r="H1724" s="67" t="str">
        <f t="shared" si="34"/>
        <v/>
      </c>
    </row>
    <row r="1725" spans="6:8">
      <c r="F1725" s="67" t="str">
        <f>IF(FT!A1725&lt;&gt;"",FT!A1725*10,"")</f>
        <v/>
      </c>
      <c r="G1725" s="67" t="str">
        <f>IF(FT!B1725&lt;&gt;"",FT!B1725*100,"")</f>
        <v/>
      </c>
      <c r="H1725" s="67" t="str">
        <f t="shared" si="34"/>
        <v/>
      </c>
    </row>
    <row r="1726" spans="6:8">
      <c r="F1726" s="67" t="str">
        <f>IF(FT!A1726&lt;&gt;"",FT!A1726*10,"")</f>
        <v/>
      </c>
      <c r="G1726" s="67" t="str">
        <f>IF(FT!B1726&lt;&gt;"",FT!B1726*100,"")</f>
        <v/>
      </c>
      <c r="H1726" s="67" t="str">
        <f t="shared" si="34"/>
        <v/>
      </c>
    </row>
    <row r="1727" spans="6:8">
      <c r="F1727" s="67" t="str">
        <f>IF(FT!A1727&lt;&gt;"",FT!A1727*10,"")</f>
        <v/>
      </c>
      <c r="G1727" s="67" t="str">
        <f>IF(FT!B1727&lt;&gt;"",FT!B1727*100,"")</f>
        <v/>
      </c>
      <c r="H1727" s="67" t="str">
        <f t="shared" si="34"/>
        <v/>
      </c>
    </row>
    <row r="1728" spans="6:8">
      <c r="F1728" s="67" t="str">
        <f>IF(FT!A1728&lt;&gt;"",FT!A1728*10,"")</f>
        <v/>
      </c>
      <c r="G1728" s="67" t="str">
        <f>IF(FT!B1728&lt;&gt;"",FT!B1728*100,"")</f>
        <v/>
      </c>
      <c r="H1728" s="67" t="str">
        <f t="shared" si="34"/>
        <v/>
      </c>
    </row>
    <row r="1729" spans="6:8">
      <c r="F1729" s="67" t="str">
        <f>IF(FT!A1729&lt;&gt;"",FT!A1729*10,"")</f>
        <v/>
      </c>
      <c r="G1729" s="67" t="str">
        <f>IF(FT!B1729&lt;&gt;"",FT!B1729*100,"")</f>
        <v/>
      </c>
      <c r="H1729" s="67" t="str">
        <f t="shared" si="34"/>
        <v/>
      </c>
    </row>
    <row r="1730" spans="6:8">
      <c r="F1730" s="67" t="str">
        <f>IF(FT!A1730&lt;&gt;"",FT!A1730*10,"")</f>
        <v/>
      </c>
      <c r="G1730" s="67" t="str">
        <f>IF(FT!B1730&lt;&gt;"",FT!B1730*100,"")</f>
        <v/>
      </c>
      <c r="H1730" s="67" t="str">
        <f t="shared" si="34"/>
        <v/>
      </c>
    </row>
    <row r="1731" spans="6:8">
      <c r="F1731" s="67" t="str">
        <f>IF(FT!A1731&lt;&gt;"",FT!A1731*10,"")</f>
        <v/>
      </c>
      <c r="G1731" s="67" t="str">
        <f>IF(FT!B1731&lt;&gt;"",FT!B1731*100,"")</f>
        <v/>
      </c>
      <c r="H1731" s="67" t="str">
        <f t="shared" ref="H1731:H1794" si="35">(IF(F1731&lt;&gt;"",1,""))</f>
        <v/>
      </c>
    </row>
    <row r="1732" spans="6:8">
      <c r="F1732" s="67" t="str">
        <f>IF(FT!A1732&lt;&gt;"",FT!A1732*10,"")</f>
        <v/>
      </c>
      <c r="G1732" s="67" t="str">
        <f>IF(FT!B1732&lt;&gt;"",FT!B1732*100,"")</f>
        <v/>
      </c>
      <c r="H1732" s="67" t="str">
        <f t="shared" si="35"/>
        <v/>
      </c>
    </row>
    <row r="1733" spans="6:8">
      <c r="F1733" s="67" t="str">
        <f>IF(FT!A1733&lt;&gt;"",FT!A1733*10,"")</f>
        <v/>
      </c>
      <c r="G1733" s="67" t="str">
        <f>IF(FT!B1733&lt;&gt;"",FT!B1733*100,"")</f>
        <v/>
      </c>
      <c r="H1733" s="67" t="str">
        <f t="shared" si="35"/>
        <v/>
      </c>
    </row>
    <row r="1734" spans="6:8">
      <c r="F1734" s="67" t="str">
        <f>IF(FT!A1734&lt;&gt;"",FT!A1734*10,"")</f>
        <v/>
      </c>
      <c r="G1734" s="67" t="str">
        <f>IF(FT!B1734&lt;&gt;"",FT!B1734*100,"")</f>
        <v/>
      </c>
      <c r="H1734" s="67" t="str">
        <f t="shared" si="35"/>
        <v/>
      </c>
    </row>
    <row r="1735" spans="6:8">
      <c r="F1735" s="67" t="str">
        <f>IF(FT!A1735&lt;&gt;"",FT!A1735*10,"")</f>
        <v/>
      </c>
      <c r="G1735" s="67" t="str">
        <f>IF(FT!B1735&lt;&gt;"",FT!B1735*100,"")</f>
        <v/>
      </c>
      <c r="H1735" s="67" t="str">
        <f t="shared" si="35"/>
        <v/>
      </c>
    </row>
    <row r="1736" spans="6:8">
      <c r="F1736" s="67" t="str">
        <f>IF(FT!A1736&lt;&gt;"",FT!A1736*10,"")</f>
        <v/>
      </c>
      <c r="G1736" s="67" t="str">
        <f>IF(FT!B1736&lt;&gt;"",FT!B1736*100,"")</f>
        <v/>
      </c>
      <c r="H1736" s="67" t="str">
        <f t="shared" si="35"/>
        <v/>
      </c>
    </row>
    <row r="1737" spans="6:8">
      <c r="F1737" s="67" t="str">
        <f>IF(FT!A1737&lt;&gt;"",FT!A1737*10,"")</f>
        <v/>
      </c>
      <c r="G1737" s="67" t="str">
        <f>IF(FT!B1737&lt;&gt;"",FT!B1737*100,"")</f>
        <v/>
      </c>
      <c r="H1737" s="67" t="str">
        <f t="shared" si="35"/>
        <v/>
      </c>
    </row>
    <row r="1738" spans="6:8">
      <c r="F1738" s="67" t="str">
        <f>IF(FT!A1738&lt;&gt;"",FT!A1738*10,"")</f>
        <v/>
      </c>
      <c r="G1738" s="67" t="str">
        <f>IF(FT!B1738&lt;&gt;"",FT!B1738*100,"")</f>
        <v/>
      </c>
      <c r="H1738" s="67" t="str">
        <f t="shared" si="35"/>
        <v/>
      </c>
    </row>
    <row r="1739" spans="6:8">
      <c r="F1739" s="67" t="str">
        <f>IF(FT!A1739&lt;&gt;"",FT!A1739*10,"")</f>
        <v/>
      </c>
      <c r="G1739" s="67" t="str">
        <f>IF(FT!B1739&lt;&gt;"",FT!B1739*100,"")</f>
        <v/>
      </c>
      <c r="H1739" s="67" t="str">
        <f t="shared" si="35"/>
        <v/>
      </c>
    </row>
    <row r="1740" spans="6:8">
      <c r="F1740" s="67" t="str">
        <f>IF(FT!A1740&lt;&gt;"",FT!A1740*10,"")</f>
        <v/>
      </c>
      <c r="G1740" s="67" t="str">
        <f>IF(FT!B1740&lt;&gt;"",FT!B1740*100,"")</f>
        <v/>
      </c>
      <c r="H1740" s="67" t="str">
        <f t="shared" si="35"/>
        <v/>
      </c>
    </row>
    <row r="1741" spans="6:8">
      <c r="F1741" s="67" t="str">
        <f>IF(FT!A1741&lt;&gt;"",FT!A1741*10,"")</f>
        <v/>
      </c>
      <c r="G1741" s="67" t="str">
        <f>IF(FT!B1741&lt;&gt;"",FT!B1741*100,"")</f>
        <v/>
      </c>
      <c r="H1741" s="67" t="str">
        <f t="shared" si="35"/>
        <v/>
      </c>
    </row>
    <row r="1742" spans="6:8">
      <c r="F1742" s="67" t="str">
        <f>IF(FT!A1742&lt;&gt;"",FT!A1742*10,"")</f>
        <v/>
      </c>
      <c r="G1742" s="67" t="str">
        <f>IF(FT!B1742&lt;&gt;"",FT!B1742*100,"")</f>
        <v/>
      </c>
      <c r="H1742" s="67" t="str">
        <f t="shared" si="35"/>
        <v/>
      </c>
    </row>
    <row r="1743" spans="6:8">
      <c r="F1743" s="67" t="str">
        <f>IF(FT!A1743&lt;&gt;"",FT!A1743*10,"")</f>
        <v/>
      </c>
      <c r="G1743" s="67" t="str">
        <f>IF(FT!B1743&lt;&gt;"",FT!B1743*100,"")</f>
        <v/>
      </c>
      <c r="H1743" s="67" t="str">
        <f t="shared" si="35"/>
        <v/>
      </c>
    </row>
    <row r="1744" spans="6:8">
      <c r="F1744" s="67" t="str">
        <f>IF(FT!A1744&lt;&gt;"",FT!A1744*10,"")</f>
        <v/>
      </c>
      <c r="G1744" s="67" t="str">
        <f>IF(FT!B1744&lt;&gt;"",FT!B1744*100,"")</f>
        <v/>
      </c>
      <c r="H1744" s="67" t="str">
        <f t="shared" si="35"/>
        <v/>
      </c>
    </row>
    <row r="1745" spans="6:8">
      <c r="F1745" s="67" t="str">
        <f>IF(FT!A1745&lt;&gt;"",FT!A1745*10,"")</f>
        <v/>
      </c>
      <c r="G1745" s="67" t="str">
        <f>IF(FT!B1745&lt;&gt;"",FT!B1745*100,"")</f>
        <v/>
      </c>
      <c r="H1745" s="67" t="str">
        <f t="shared" si="35"/>
        <v/>
      </c>
    </row>
    <row r="1746" spans="6:8">
      <c r="F1746" s="67" t="str">
        <f>IF(FT!A1746&lt;&gt;"",FT!A1746*10,"")</f>
        <v/>
      </c>
      <c r="G1746" s="67" t="str">
        <f>IF(FT!B1746&lt;&gt;"",FT!B1746*100,"")</f>
        <v/>
      </c>
      <c r="H1746" s="67" t="str">
        <f t="shared" si="35"/>
        <v/>
      </c>
    </row>
    <row r="1747" spans="6:8">
      <c r="F1747" s="67" t="str">
        <f>IF(FT!A1747&lt;&gt;"",FT!A1747*10,"")</f>
        <v/>
      </c>
      <c r="G1747" s="67" t="str">
        <f>IF(FT!B1747&lt;&gt;"",FT!B1747*100,"")</f>
        <v/>
      </c>
      <c r="H1747" s="67" t="str">
        <f t="shared" si="35"/>
        <v/>
      </c>
    </row>
    <row r="1748" spans="6:8">
      <c r="F1748" s="67" t="str">
        <f>IF(FT!A1748&lt;&gt;"",FT!A1748*10,"")</f>
        <v/>
      </c>
      <c r="G1748" s="67" t="str">
        <f>IF(FT!B1748&lt;&gt;"",FT!B1748*100,"")</f>
        <v/>
      </c>
      <c r="H1748" s="67" t="str">
        <f t="shared" si="35"/>
        <v/>
      </c>
    </row>
    <row r="1749" spans="6:8">
      <c r="F1749" s="67" t="str">
        <f>IF(FT!A1749&lt;&gt;"",FT!A1749*10,"")</f>
        <v/>
      </c>
      <c r="G1749" s="67" t="str">
        <f>IF(FT!B1749&lt;&gt;"",FT!B1749*100,"")</f>
        <v/>
      </c>
      <c r="H1749" s="67" t="str">
        <f t="shared" si="35"/>
        <v/>
      </c>
    </row>
    <row r="1750" spans="6:8">
      <c r="F1750" s="67" t="str">
        <f>IF(FT!A1750&lt;&gt;"",FT!A1750*10,"")</f>
        <v/>
      </c>
      <c r="G1750" s="67" t="str">
        <f>IF(FT!B1750&lt;&gt;"",FT!B1750*100,"")</f>
        <v/>
      </c>
      <c r="H1750" s="67" t="str">
        <f t="shared" si="35"/>
        <v/>
      </c>
    </row>
    <row r="1751" spans="6:8">
      <c r="F1751" s="67" t="str">
        <f>IF(FT!A1751&lt;&gt;"",FT!A1751*10,"")</f>
        <v/>
      </c>
      <c r="G1751" s="67" t="str">
        <f>IF(FT!B1751&lt;&gt;"",FT!B1751*100,"")</f>
        <v/>
      </c>
      <c r="H1751" s="67" t="str">
        <f t="shared" si="35"/>
        <v/>
      </c>
    </row>
    <row r="1752" spans="6:8">
      <c r="F1752" s="67" t="str">
        <f>IF(FT!A1752&lt;&gt;"",FT!A1752*10,"")</f>
        <v/>
      </c>
      <c r="G1752" s="67" t="str">
        <f>IF(FT!B1752&lt;&gt;"",FT!B1752*100,"")</f>
        <v/>
      </c>
      <c r="H1752" s="67" t="str">
        <f t="shared" si="35"/>
        <v/>
      </c>
    </row>
    <row r="1753" spans="6:8">
      <c r="F1753" s="67" t="str">
        <f>IF(FT!A1753&lt;&gt;"",FT!A1753*10,"")</f>
        <v/>
      </c>
      <c r="G1753" s="67" t="str">
        <f>IF(FT!B1753&lt;&gt;"",FT!B1753*100,"")</f>
        <v/>
      </c>
      <c r="H1753" s="67" t="str">
        <f t="shared" si="35"/>
        <v/>
      </c>
    </row>
    <row r="1754" spans="6:8">
      <c r="F1754" s="67" t="str">
        <f>IF(FT!A1754&lt;&gt;"",FT!A1754*10,"")</f>
        <v/>
      </c>
      <c r="G1754" s="67" t="str">
        <f>IF(FT!B1754&lt;&gt;"",FT!B1754*100,"")</f>
        <v/>
      </c>
      <c r="H1754" s="67" t="str">
        <f t="shared" si="35"/>
        <v/>
      </c>
    </row>
    <row r="1755" spans="6:8">
      <c r="F1755" s="67" t="str">
        <f>IF(FT!A1755&lt;&gt;"",FT!A1755*10,"")</f>
        <v/>
      </c>
      <c r="G1755" s="67" t="str">
        <f>IF(FT!B1755&lt;&gt;"",FT!B1755*100,"")</f>
        <v/>
      </c>
      <c r="H1755" s="67" t="str">
        <f t="shared" si="35"/>
        <v/>
      </c>
    </row>
    <row r="1756" spans="6:8">
      <c r="F1756" s="67" t="str">
        <f>IF(FT!A1756&lt;&gt;"",FT!A1756*10,"")</f>
        <v/>
      </c>
      <c r="G1756" s="67" t="str">
        <f>IF(FT!B1756&lt;&gt;"",FT!B1756*100,"")</f>
        <v/>
      </c>
      <c r="H1756" s="67" t="str">
        <f t="shared" si="35"/>
        <v/>
      </c>
    </row>
    <row r="1757" spans="6:8">
      <c r="F1757" s="67" t="str">
        <f>IF(FT!A1757&lt;&gt;"",FT!A1757*10,"")</f>
        <v/>
      </c>
      <c r="G1757" s="67" t="str">
        <f>IF(FT!B1757&lt;&gt;"",FT!B1757*100,"")</f>
        <v/>
      </c>
      <c r="H1757" s="67" t="str">
        <f t="shared" si="35"/>
        <v/>
      </c>
    </row>
    <row r="1758" spans="6:8">
      <c r="F1758" s="67" t="str">
        <f>IF(FT!A1758&lt;&gt;"",FT!A1758*10,"")</f>
        <v/>
      </c>
      <c r="G1758" s="67" t="str">
        <f>IF(FT!B1758&lt;&gt;"",FT!B1758*100,"")</f>
        <v/>
      </c>
      <c r="H1758" s="67" t="str">
        <f t="shared" si="35"/>
        <v/>
      </c>
    </row>
    <row r="1759" spans="6:8">
      <c r="F1759" s="67" t="str">
        <f>IF(FT!A1759&lt;&gt;"",FT!A1759*10,"")</f>
        <v/>
      </c>
      <c r="G1759" s="67" t="str">
        <f>IF(FT!B1759&lt;&gt;"",FT!B1759*100,"")</f>
        <v/>
      </c>
      <c r="H1759" s="67" t="str">
        <f t="shared" si="35"/>
        <v/>
      </c>
    </row>
    <row r="1760" spans="6:8">
      <c r="F1760" s="67" t="str">
        <f>IF(FT!A1760&lt;&gt;"",FT!A1760*10,"")</f>
        <v/>
      </c>
      <c r="G1760" s="67" t="str">
        <f>IF(FT!B1760&lt;&gt;"",FT!B1760*100,"")</f>
        <v/>
      </c>
      <c r="H1760" s="67" t="str">
        <f t="shared" si="35"/>
        <v/>
      </c>
    </row>
    <row r="1761" spans="6:8">
      <c r="F1761" s="67" t="str">
        <f>IF(FT!A1761&lt;&gt;"",FT!A1761*10,"")</f>
        <v/>
      </c>
      <c r="G1761" s="67" t="str">
        <f>IF(FT!B1761&lt;&gt;"",FT!B1761*100,"")</f>
        <v/>
      </c>
      <c r="H1761" s="67" t="str">
        <f t="shared" si="35"/>
        <v/>
      </c>
    </row>
    <row r="1762" spans="6:8">
      <c r="F1762" s="67" t="str">
        <f>IF(FT!A1762&lt;&gt;"",FT!A1762*10,"")</f>
        <v/>
      </c>
      <c r="G1762" s="67" t="str">
        <f>IF(FT!B1762&lt;&gt;"",FT!B1762*100,"")</f>
        <v/>
      </c>
      <c r="H1762" s="67" t="str">
        <f t="shared" si="35"/>
        <v/>
      </c>
    </row>
    <row r="1763" spans="6:8">
      <c r="F1763" s="67" t="str">
        <f>IF(FT!A1763&lt;&gt;"",FT!A1763*10,"")</f>
        <v/>
      </c>
      <c r="G1763" s="67" t="str">
        <f>IF(FT!B1763&lt;&gt;"",FT!B1763*100,"")</f>
        <v/>
      </c>
      <c r="H1763" s="67" t="str">
        <f t="shared" si="35"/>
        <v/>
      </c>
    </row>
    <row r="1764" spans="6:8">
      <c r="F1764" s="67" t="str">
        <f>IF(FT!A1764&lt;&gt;"",FT!A1764*10,"")</f>
        <v/>
      </c>
      <c r="G1764" s="67" t="str">
        <f>IF(FT!B1764&lt;&gt;"",FT!B1764*100,"")</f>
        <v/>
      </c>
      <c r="H1764" s="67" t="str">
        <f t="shared" si="35"/>
        <v/>
      </c>
    </row>
    <row r="1765" spans="6:8">
      <c r="F1765" s="67" t="str">
        <f>IF(FT!A1765&lt;&gt;"",FT!A1765*10,"")</f>
        <v/>
      </c>
      <c r="G1765" s="67" t="str">
        <f>IF(FT!B1765&lt;&gt;"",FT!B1765*100,"")</f>
        <v/>
      </c>
      <c r="H1765" s="67" t="str">
        <f t="shared" si="35"/>
        <v/>
      </c>
    </row>
    <row r="1766" spans="6:8">
      <c r="F1766" s="67" t="str">
        <f>IF(FT!A1766&lt;&gt;"",FT!A1766*10,"")</f>
        <v/>
      </c>
      <c r="G1766" s="67" t="str">
        <f>IF(FT!B1766&lt;&gt;"",FT!B1766*100,"")</f>
        <v/>
      </c>
      <c r="H1766" s="67" t="str">
        <f t="shared" si="35"/>
        <v/>
      </c>
    </row>
    <row r="1767" spans="6:8">
      <c r="F1767" s="67" t="str">
        <f>IF(FT!A1767&lt;&gt;"",FT!A1767*10,"")</f>
        <v/>
      </c>
      <c r="G1767" s="67" t="str">
        <f>IF(FT!B1767&lt;&gt;"",FT!B1767*100,"")</f>
        <v/>
      </c>
      <c r="H1767" s="67" t="str">
        <f t="shared" si="35"/>
        <v/>
      </c>
    </row>
    <row r="1768" spans="6:8">
      <c r="F1768" s="67" t="str">
        <f>IF(FT!A1768&lt;&gt;"",FT!A1768*10,"")</f>
        <v/>
      </c>
      <c r="G1768" s="67" t="str">
        <f>IF(FT!B1768&lt;&gt;"",FT!B1768*100,"")</f>
        <v/>
      </c>
      <c r="H1768" s="67" t="str">
        <f t="shared" si="35"/>
        <v/>
      </c>
    </row>
    <row r="1769" spans="6:8">
      <c r="F1769" s="67" t="str">
        <f>IF(FT!A1769&lt;&gt;"",FT!A1769*10,"")</f>
        <v/>
      </c>
      <c r="G1769" s="67" t="str">
        <f>IF(FT!B1769&lt;&gt;"",FT!B1769*100,"")</f>
        <v/>
      </c>
      <c r="H1769" s="67" t="str">
        <f t="shared" si="35"/>
        <v/>
      </c>
    </row>
    <row r="1770" spans="6:8">
      <c r="F1770" s="67" t="str">
        <f>IF(FT!A1770&lt;&gt;"",FT!A1770*10,"")</f>
        <v/>
      </c>
      <c r="G1770" s="67" t="str">
        <f>IF(FT!B1770&lt;&gt;"",FT!B1770*100,"")</f>
        <v/>
      </c>
      <c r="H1770" s="67" t="str">
        <f t="shared" si="35"/>
        <v/>
      </c>
    </row>
    <row r="1771" spans="6:8">
      <c r="F1771" s="67" t="str">
        <f>IF(FT!A1771&lt;&gt;"",FT!A1771*10,"")</f>
        <v/>
      </c>
      <c r="G1771" s="67" t="str">
        <f>IF(FT!B1771&lt;&gt;"",FT!B1771*100,"")</f>
        <v/>
      </c>
      <c r="H1771" s="67" t="str">
        <f t="shared" si="35"/>
        <v/>
      </c>
    </row>
    <row r="1772" spans="6:8">
      <c r="F1772" s="67" t="str">
        <f>IF(FT!A1772&lt;&gt;"",FT!A1772*10,"")</f>
        <v/>
      </c>
      <c r="G1772" s="67" t="str">
        <f>IF(FT!B1772&lt;&gt;"",FT!B1772*100,"")</f>
        <v/>
      </c>
      <c r="H1772" s="67" t="str">
        <f t="shared" si="35"/>
        <v/>
      </c>
    </row>
    <row r="1773" spans="6:8">
      <c r="F1773" s="67" t="str">
        <f>IF(FT!A1773&lt;&gt;"",FT!A1773*10,"")</f>
        <v/>
      </c>
      <c r="G1773" s="67" t="str">
        <f>IF(FT!B1773&lt;&gt;"",FT!B1773*100,"")</f>
        <v/>
      </c>
      <c r="H1773" s="67" t="str">
        <f t="shared" si="35"/>
        <v/>
      </c>
    </row>
    <row r="1774" spans="6:8">
      <c r="F1774" s="67" t="str">
        <f>IF(FT!A1774&lt;&gt;"",FT!A1774*10,"")</f>
        <v/>
      </c>
      <c r="G1774" s="67" t="str">
        <f>IF(FT!B1774&lt;&gt;"",FT!B1774*100,"")</f>
        <v/>
      </c>
      <c r="H1774" s="67" t="str">
        <f t="shared" si="35"/>
        <v/>
      </c>
    </row>
    <row r="1775" spans="6:8">
      <c r="F1775" s="67" t="str">
        <f>IF(FT!A1775&lt;&gt;"",FT!A1775*10,"")</f>
        <v/>
      </c>
      <c r="G1775" s="67" t="str">
        <f>IF(FT!B1775&lt;&gt;"",FT!B1775*100,"")</f>
        <v/>
      </c>
      <c r="H1775" s="67" t="str">
        <f t="shared" si="35"/>
        <v/>
      </c>
    </row>
    <row r="1776" spans="6:8">
      <c r="F1776" s="67" t="str">
        <f>IF(FT!A1776&lt;&gt;"",FT!A1776*10,"")</f>
        <v/>
      </c>
      <c r="G1776" s="67" t="str">
        <f>IF(FT!B1776&lt;&gt;"",FT!B1776*100,"")</f>
        <v/>
      </c>
      <c r="H1776" s="67" t="str">
        <f t="shared" si="35"/>
        <v/>
      </c>
    </row>
    <row r="1777" spans="6:8">
      <c r="F1777" s="67" t="str">
        <f>IF(FT!A1777&lt;&gt;"",FT!A1777*10,"")</f>
        <v/>
      </c>
      <c r="G1777" s="67" t="str">
        <f>IF(FT!B1777&lt;&gt;"",FT!B1777*100,"")</f>
        <v/>
      </c>
      <c r="H1777" s="67" t="str">
        <f t="shared" si="35"/>
        <v/>
      </c>
    </row>
    <row r="1778" spans="6:8">
      <c r="F1778" s="67" t="str">
        <f>IF(FT!A1778&lt;&gt;"",FT!A1778*10,"")</f>
        <v/>
      </c>
      <c r="G1778" s="67" t="str">
        <f>IF(FT!B1778&lt;&gt;"",FT!B1778*100,"")</f>
        <v/>
      </c>
      <c r="H1778" s="67" t="str">
        <f t="shared" si="35"/>
        <v/>
      </c>
    </row>
    <row r="1779" spans="6:8">
      <c r="F1779" s="67" t="str">
        <f>IF(FT!A1779&lt;&gt;"",FT!A1779*10,"")</f>
        <v/>
      </c>
      <c r="G1779" s="67" t="str">
        <f>IF(FT!B1779&lt;&gt;"",FT!B1779*100,"")</f>
        <v/>
      </c>
      <c r="H1779" s="67" t="str">
        <f t="shared" si="35"/>
        <v/>
      </c>
    </row>
    <row r="1780" spans="6:8">
      <c r="F1780" s="67" t="str">
        <f>IF(FT!A1780&lt;&gt;"",FT!A1780*10,"")</f>
        <v/>
      </c>
      <c r="G1780" s="67" t="str">
        <f>IF(FT!B1780&lt;&gt;"",FT!B1780*100,"")</f>
        <v/>
      </c>
      <c r="H1780" s="67" t="str">
        <f t="shared" si="35"/>
        <v/>
      </c>
    </row>
    <row r="1781" spans="6:8">
      <c r="F1781" s="67" t="str">
        <f>IF(FT!A1781&lt;&gt;"",FT!A1781*10,"")</f>
        <v/>
      </c>
      <c r="G1781" s="67" t="str">
        <f>IF(FT!B1781&lt;&gt;"",FT!B1781*100,"")</f>
        <v/>
      </c>
      <c r="H1781" s="67" t="str">
        <f t="shared" si="35"/>
        <v/>
      </c>
    </row>
    <row r="1782" spans="6:8">
      <c r="F1782" s="67" t="str">
        <f>IF(FT!A1782&lt;&gt;"",FT!A1782*10,"")</f>
        <v/>
      </c>
      <c r="G1782" s="67" t="str">
        <f>IF(FT!B1782&lt;&gt;"",FT!B1782*100,"")</f>
        <v/>
      </c>
      <c r="H1782" s="67" t="str">
        <f t="shared" si="35"/>
        <v/>
      </c>
    </row>
    <row r="1783" spans="6:8">
      <c r="F1783" s="67" t="str">
        <f>IF(FT!A1783&lt;&gt;"",FT!A1783*10,"")</f>
        <v/>
      </c>
      <c r="G1783" s="67" t="str">
        <f>IF(FT!B1783&lt;&gt;"",FT!B1783*100,"")</f>
        <v/>
      </c>
      <c r="H1783" s="67" t="str">
        <f t="shared" si="35"/>
        <v/>
      </c>
    </row>
    <row r="1784" spans="6:8">
      <c r="F1784" s="67" t="str">
        <f>IF(FT!A1784&lt;&gt;"",FT!A1784*10,"")</f>
        <v/>
      </c>
      <c r="G1784" s="67" t="str">
        <f>IF(FT!B1784&lt;&gt;"",FT!B1784*100,"")</f>
        <v/>
      </c>
      <c r="H1784" s="67" t="str">
        <f t="shared" si="35"/>
        <v/>
      </c>
    </row>
    <row r="1785" spans="6:8">
      <c r="F1785" s="67" t="str">
        <f>IF(FT!A1785&lt;&gt;"",FT!A1785*10,"")</f>
        <v/>
      </c>
      <c r="G1785" s="67" t="str">
        <f>IF(FT!B1785&lt;&gt;"",FT!B1785*100,"")</f>
        <v/>
      </c>
      <c r="H1785" s="67" t="str">
        <f t="shared" si="35"/>
        <v/>
      </c>
    </row>
    <row r="1786" spans="6:8">
      <c r="F1786" s="67" t="str">
        <f>IF(FT!A1786&lt;&gt;"",FT!A1786*10,"")</f>
        <v/>
      </c>
      <c r="G1786" s="67" t="str">
        <f>IF(FT!B1786&lt;&gt;"",FT!B1786*100,"")</f>
        <v/>
      </c>
      <c r="H1786" s="67" t="str">
        <f t="shared" si="35"/>
        <v/>
      </c>
    </row>
    <row r="1787" spans="6:8">
      <c r="F1787" s="67" t="str">
        <f>IF(FT!A1787&lt;&gt;"",FT!A1787*10,"")</f>
        <v/>
      </c>
      <c r="G1787" s="67" t="str">
        <f>IF(FT!B1787&lt;&gt;"",FT!B1787*100,"")</f>
        <v/>
      </c>
      <c r="H1787" s="67" t="str">
        <f t="shared" si="35"/>
        <v/>
      </c>
    </row>
    <row r="1788" spans="6:8">
      <c r="F1788" s="67" t="str">
        <f>IF(FT!A1788&lt;&gt;"",FT!A1788*10,"")</f>
        <v/>
      </c>
      <c r="G1788" s="67" t="str">
        <f>IF(FT!B1788&lt;&gt;"",FT!B1788*100,"")</f>
        <v/>
      </c>
      <c r="H1788" s="67" t="str">
        <f t="shared" si="35"/>
        <v/>
      </c>
    </row>
    <row r="1789" spans="6:8">
      <c r="F1789" s="67" t="str">
        <f>IF(FT!A1789&lt;&gt;"",FT!A1789*10,"")</f>
        <v/>
      </c>
      <c r="G1789" s="67" t="str">
        <f>IF(FT!B1789&lt;&gt;"",FT!B1789*100,"")</f>
        <v/>
      </c>
      <c r="H1789" s="67" t="str">
        <f t="shared" si="35"/>
        <v/>
      </c>
    </row>
    <row r="1790" spans="6:8">
      <c r="F1790" s="67" t="str">
        <f>IF(FT!A1790&lt;&gt;"",FT!A1790*10,"")</f>
        <v/>
      </c>
      <c r="G1790" s="67" t="str">
        <f>IF(FT!B1790&lt;&gt;"",FT!B1790*100,"")</f>
        <v/>
      </c>
      <c r="H1790" s="67" t="str">
        <f t="shared" si="35"/>
        <v/>
      </c>
    </row>
    <row r="1791" spans="6:8">
      <c r="F1791" s="67" t="str">
        <f>IF(FT!A1791&lt;&gt;"",FT!A1791*10,"")</f>
        <v/>
      </c>
      <c r="G1791" s="67" t="str">
        <f>IF(FT!B1791&lt;&gt;"",FT!B1791*100,"")</f>
        <v/>
      </c>
      <c r="H1791" s="67" t="str">
        <f t="shared" si="35"/>
        <v/>
      </c>
    </row>
    <row r="1792" spans="6:8">
      <c r="F1792" s="67" t="str">
        <f>IF(FT!A1792&lt;&gt;"",FT!A1792*10,"")</f>
        <v/>
      </c>
      <c r="G1792" s="67" t="str">
        <f>IF(FT!B1792&lt;&gt;"",FT!B1792*100,"")</f>
        <v/>
      </c>
      <c r="H1792" s="67" t="str">
        <f t="shared" si="35"/>
        <v/>
      </c>
    </row>
    <row r="1793" spans="6:8">
      <c r="F1793" s="67" t="str">
        <f>IF(FT!A1793&lt;&gt;"",FT!A1793*10,"")</f>
        <v/>
      </c>
      <c r="G1793" s="67" t="str">
        <f>IF(FT!B1793&lt;&gt;"",FT!B1793*100,"")</f>
        <v/>
      </c>
      <c r="H1793" s="67" t="str">
        <f t="shared" si="35"/>
        <v/>
      </c>
    </row>
    <row r="1794" spans="6:8">
      <c r="F1794" s="67" t="str">
        <f>IF(FT!A1794&lt;&gt;"",FT!A1794*10,"")</f>
        <v/>
      </c>
      <c r="G1794" s="67" t="str">
        <f>IF(FT!B1794&lt;&gt;"",FT!B1794*100,"")</f>
        <v/>
      </c>
      <c r="H1794" s="67" t="str">
        <f t="shared" si="35"/>
        <v/>
      </c>
    </row>
    <row r="1795" spans="6:8">
      <c r="F1795" s="67" t="str">
        <f>IF(FT!A1795&lt;&gt;"",FT!A1795*10,"")</f>
        <v/>
      </c>
      <c r="G1795" s="67" t="str">
        <f>IF(FT!B1795&lt;&gt;"",FT!B1795*100,"")</f>
        <v/>
      </c>
      <c r="H1795" s="67" t="str">
        <f t="shared" ref="H1795:H1858" si="36">(IF(F1795&lt;&gt;"",1,""))</f>
        <v/>
      </c>
    </row>
    <row r="1796" spans="6:8">
      <c r="F1796" s="67" t="str">
        <f>IF(FT!A1796&lt;&gt;"",FT!A1796*10,"")</f>
        <v/>
      </c>
      <c r="G1796" s="67" t="str">
        <f>IF(FT!B1796&lt;&gt;"",FT!B1796*100,"")</f>
        <v/>
      </c>
      <c r="H1796" s="67" t="str">
        <f t="shared" si="36"/>
        <v/>
      </c>
    </row>
    <row r="1797" spans="6:8">
      <c r="F1797" s="67" t="str">
        <f>IF(FT!A1797&lt;&gt;"",FT!A1797*10,"")</f>
        <v/>
      </c>
      <c r="G1797" s="67" t="str">
        <f>IF(FT!B1797&lt;&gt;"",FT!B1797*100,"")</f>
        <v/>
      </c>
      <c r="H1797" s="67" t="str">
        <f t="shared" si="36"/>
        <v/>
      </c>
    </row>
    <row r="1798" spans="6:8">
      <c r="F1798" s="67" t="str">
        <f>IF(FT!A1798&lt;&gt;"",FT!A1798*10,"")</f>
        <v/>
      </c>
      <c r="G1798" s="67" t="str">
        <f>IF(FT!B1798&lt;&gt;"",FT!B1798*100,"")</f>
        <v/>
      </c>
      <c r="H1798" s="67" t="str">
        <f t="shared" si="36"/>
        <v/>
      </c>
    </row>
    <row r="1799" spans="6:8">
      <c r="F1799" s="67" t="str">
        <f>IF(FT!A1799&lt;&gt;"",FT!A1799*10,"")</f>
        <v/>
      </c>
      <c r="G1799" s="67" t="str">
        <f>IF(FT!B1799&lt;&gt;"",FT!B1799*100,"")</f>
        <v/>
      </c>
      <c r="H1799" s="67" t="str">
        <f t="shared" si="36"/>
        <v/>
      </c>
    </row>
    <row r="1800" spans="6:8">
      <c r="F1800" s="67" t="str">
        <f>IF(FT!A1800&lt;&gt;"",FT!A1800*10,"")</f>
        <v/>
      </c>
      <c r="G1800" s="67" t="str">
        <f>IF(FT!B1800&lt;&gt;"",FT!B1800*100,"")</f>
        <v/>
      </c>
      <c r="H1800" s="67" t="str">
        <f t="shared" si="36"/>
        <v/>
      </c>
    </row>
    <row r="1801" spans="6:8">
      <c r="F1801" s="67" t="str">
        <f>IF(FT!A1801&lt;&gt;"",FT!A1801*10,"")</f>
        <v/>
      </c>
      <c r="G1801" s="67" t="str">
        <f>IF(FT!B1801&lt;&gt;"",FT!B1801*100,"")</f>
        <v/>
      </c>
      <c r="H1801" s="67" t="str">
        <f t="shared" si="36"/>
        <v/>
      </c>
    </row>
    <row r="1802" spans="6:8">
      <c r="F1802" s="67" t="str">
        <f>IF(FT!A1802&lt;&gt;"",FT!A1802*10,"")</f>
        <v/>
      </c>
      <c r="G1802" s="67" t="str">
        <f>IF(FT!B1802&lt;&gt;"",FT!B1802*100,"")</f>
        <v/>
      </c>
      <c r="H1802" s="67" t="str">
        <f t="shared" si="36"/>
        <v/>
      </c>
    </row>
    <row r="1803" spans="6:8">
      <c r="F1803" s="67" t="str">
        <f>IF(FT!A1803&lt;&gt;"",FT!A1803*10,"")</f>
        <v/>
      </c>
      <c r="G1803" s="67" t="str">
        <f>IF(FT!B1803&lt;&gt;"",FT!B1803*100,"")</f>
        <v/>
      </c>
      <c r="H1803" s="67" t="str">
        <f t="shared" si="36"/>
        <v/>
      </c>
    </row>
    <row r="1804" spans="6:8">
      <c r="F1804" s="67" t="str">
        <f>IF(FT!A1804&lt;&gt;"",FT!A1804*10,"")</f>
        <v/>
      </c>
      <c r="G1804" s="67" t="str">
        <f>IF(FT!B1804&lt;&gt;"",FT!B1804*100,"")</f>
        <v/>
      </c>
      <c r="H1804" s="67" t="str">
        <f t="shared" si="36"/>
        <v/>
      </c>
    </row>
    <row r="1805" spans="6:8">
      <c r="F1805" s="67" t="str">
        <f>IF(FT!A1805&lt;&gt;"",FT!A1805*10,"")</f>
        <v/>
      </c>
      <c r="G1805" s="67" t="str">
        <f>IF(FT!B1805&lt;&gt;"",FT!B1805*100,"")</f>
        <v/>
      </c>
      <c r="H1805" s="67" t="str">
        <f t="shared" si="36"/>
        <v/>
      </c>
    </row>
    <row r="1806" spans="6:8">
      <c r="F1806" s="67" t="str">
        <f>IF(FT!A1806&lt;&gt;"",FT!A1806*10,"")</f>
        <v/>
      </c>
      <c r="G1806" s="67" t="str">
        <f>IF(FT!B1806&lt;&gt;"",FT!B1806*100,"")</f>
        <v/>
      </c>
      <c r="H1806" s="67" t="str">
        <f t="shared" si="36"/>
        <v/>
      </c>
    </row>
    <row r="1807" spans="6:8">
      <c r="F1807" s="67" t="str">
        <f>IF(FT!A1807&lt;&gt;"",FT!A1807*10,"")</f>
        <v/>
      </c>
      <c r="G1807" s="67" t="str">
        <f>IF(FT!B1807&lt;&gt;"",FT!B1807*100,"")</f>
        <v/>
      </c>
      <c r="H1807" s="67" t="str">
        <f t="shared" si="36"/>
        <v/>
      </c>
    </row>
    <row r="1808" spans="6:8">
      <c r="F1808" s="67" t="str">
        <f>IF(FT!A1808&lt;&gt;"",FT!A1808*10,"")</f>
        <v/>
      </c>
      <c r="G1808" s="67" t="str">
        <f>IF(FT!B1808&lt;&gt;"",FT!B1808*100,"")</f>
        <v/>
      </c>
      <c r="H1808" s="67" t="str">
        <f t="shared" si="36"/>
        <v/>
      </c>
    </row>
    <row r="1809" spans="6:8">
      <c r="F1809" s="67" t="str">
        <f>IF(FT!A1809&lt;&gt;"",FT!A1809*10,"")</f>
        <v/>
      </c>
      <c r="G1809" s="67" t="str">
        <f>IF(FT!B1809&lt;&gt;"",FT!B1809*100,"")</f>
        <v/>
      </c>
      <c r="H1809" s="67" t="str">
        <f t="shared" si="36"/>
        <v/>
      </c>
    </row>
    <row r="1810" spans="6:8">
      <c r="F1810" s="67" t="str">
        <f>IF(FT!A1810&lt;&gt;"",FT!A1810*10,"")</f>
        <v/>
      </c>
      <c r="G1810" s="67" t="str">
        <f>IF(FT!B1810&lt;&gt;"",FT!B1810*100,"")</f>
        <v/>
      </c>
      <c r="H1810" s="67" t="str">
        <f t="shared" si="36"/>
        <v/>
      </c>
    </row>
    <row r="1811" spans="6:8">
      <c r="F1811" s="67" t="str">
        <f>IF(FT!A1811&lt;&gt;"",FT!A1811*10,"")</f>
        <v/>
      </c>
      <c r="G1811" s="67" t="str">
        <f>IF(FT!B1811&lt;&gt;"",FT!B1811*100,"")</f>
        <v/>
      </c>
      <c r="H1811" s="67" t="str">
        <f t="shared" si="36"/>
        <v/>
      </c>
    </row>
    <row r="1812" spans="6:8">
      <c r="F1812" s="67" t="str">
        <f>IF(FT!A1812&lt;&gt;"",FT!A1812*10,"")</f>
        <v/>
      </c>
      <c r="G1812" s="67" t="str">
        <f>IF(FT!B1812&lt;&gt;"",FT!B1812*100,"")</f>
        <v/>
      </c>
      <c r="H1812" s="67" t="str">
        <f t="shared" si="36"/>
        <v/>
      </c>
    </row>
    <row r="1813" spans="6:8">
      <c r="F1813" s="67" t="str">
        <f>IF(FT!A1813&lt;&gt;"",FT!A1813*10,"")</f>
        <v/>
      </c>
      <c r="G1813" s="67" t="str">
        <f>IF(FT!B1813&lt;&gt;"",FT!B1813*100,"")</f>
        <v/>
      </c>
      <c r="H1813" s="67" t="str">
        <f t="shared" si="36"/>
        <v/>
      </c>
    </row>
    <row r="1814" spans="6:8">
      <c r="F1814" s="67" t="str">
        <f>IF(FT!A1814&lt;&gt;"",FT!A1814*10,"")</f>
        <v/>
      </c>
      <c r="G1814" s="67" t="str">
        <f>IF(FT!B1814&lt;&gt;"",FT!B1814*100,"")</f>
        <v/>
      </c>
      <c r="H1814" s="67" t="str">
        <f t="shared" si="36"/>
        <v/>
      </c>
    </row>
    <row r="1815" spans="6:8">
      <c r="F1815" s="67" t="str">
        <f>IF(FT!A1815&lt;&gt;"",FT!A1815*10,"")</f>
        <v/>
      </c>
      <c r="G1815" s="67" t="str">
        <f>IF(FT!B1815&lt;&gt;"",FT!B1815*100,"")</f>
        <v/>
      </c>
      <c r="H1815" s="67" t="str">
        <f t="shared" si="36"/>
        <v/>
      </c>
    </row>
    <row r="1816" spans="6:8">
      <c r="F1816" s="67" t="str">
        <f>IF(FT!A1816&lt;&gt;"",FT!A1816*10,"")</f>
        <v/>
      </c>
      <c r="G1816" s="67" t="str">
        <f>IF(FT!B1816&lt;&gt;"",FT!B1816*100,"")</f>
        <v/>
      </c>
      <c r="H1816" s="67" t="str">
        <f t="shared" si="36"/>
        <v/>
      </c>
    </row>
    <row r="1817" spans="6:8">
      <c r="F1817" s="67" t="str">
        <f>IF(FT!A1817&lt;&gt;"",FT!A1817*10,"")</f>
        <v/>
      </c>
      <c r="G1817" s="67" t="str">
        <f>IF(FT!B1817&lt;&gt;"",FT!B1817*100,"")</f>
        <v/>
      </c>
      <c r="H1817" s="67" t="str">
        <f t="shared" si="36"/>
        <v/>
      </c>
    </row>
    <row r="1818" spans="6:8">
      <c r="F1818" s="67" t="str">
        <f>IF(FT!A1818&lt;&gt;"",FT!A1818*10,"")</f>
        <v/>
      </c>
      <c r="G1818" s="67" t="str">
        <f>IF(FT!B1818&lt;&gt;"",FT!B1818*100,"")</f>
        <v/>
      </c>
      <c r="H1818" s="67" t="str">
        <f t="shared" si="36"/>
        <v/>
      </c>
    </row>
    <row r="1819" spans="6:8">
      <c r="F1819" s="67" t="str">
        <f>IF(FT!A1819&lt;&gt;"",FT!A1819*10,"")</f>
        <v/>
      </c>
      <c r="G1819" s="67" t="str">
        <f>IF(FT!B1819&lt;&gt;"",FT!B1819*100,"")</f>
        <v/>
      </c>
      <c r="H1819" s="67" t="str">
        <f t="shared" si="36"/>
        <v/>
      </c>
    </row>
    <row r="1820" spans="6:8">
      <c r="F1820" s="67" t="str">
        <f>IF(FT!A1820&lt;&gt;"",FT!A1820*10,"")</f>
        <v/>
      </c>
      <c r="G1820" s="67" t="str">
        <f>IF(FT!B1820&lt;&gt;"",FT!B1820*100,"")</f>
        <v/>
      </c>
      <c r="H1820" s="67" t="str">
        <f t="shared" si="36"/>
        <v/>
      </c>
    </row>
    <row r="1821" spans="6:8">
      <c r="F1821" s="67" t="str">
        <f>IF(FT!A1821&lt;&gt;"",FT!A1821*10,"")</f>
        <v/>
      </c>
      <c r="G1821" s="67" t="str">
        <f>IF(FT!B1821&lt;&gt;"",FT!B1821*100,"")</f>
        <v/>
      </c>
      <c r="H1821" s="67" t="str">
        <f t="shared" si="36"/>
        <v/>
      </c>
    </row>
    <row r="1822" spans="6:8">
      <c r="F1822" s="67" t="str">
        <f>IF(FT!A1822&lt;&gt;"",FT!A1822*10,"")</f>
        <v/>
      </c>
      <c r="G1822" s="67" t="str">
        <f>IF(FT!B1822&lt;&gt;"",FT!B1822*100,"")</f>
        <v/>
      </c>
      <c r="H1822" s="67" t="str">
        <f t="shared" si="36"/>
        <v/>
      </c>
    </row>
    <row r="1823" spans="6:8">
      <c r="F1823" s="67" t="str">
        <f>IF(FT!A1823&lt;&gt;"",FT!A1823*10,"")</f>
        <v/>
      </c>
      <c r="G1823" s="67" t="str">
        <f>IF(FT!B1823&lt;&gt;"",FT!B1823*100,"")</f>
        <v/>
      </c>
      <c r="H1823" s="67" t="str">
        <f t="shared" si="36"/>
        <v/>
      </c>
    </row>
    <row r="1824" spans="6:8">
      <c r="F1824" s="67" t="str">
        <f>IF(FT!A1824&lt;&gt;"",FT!A1824*10,"")</f>
        <v/>
      </c>
      <c r="G1824" s="67" t="str">
        <f>IF(FT!B1824&lt;&gt;"",FT!B1824*100,"")</f>
        <v/>
      </c>
      <c r="H1824" s="67" t="str">
        <f t="shared" si="36"/>
        <v/>
      </c>
    </row>
    <row r="1825" spans="6:8">
      <c r="F1825" s="67" t="str">
        <f>IF(FT!A1825&lt;&gt;"",FT!A1825*10,"")</f>
        <v/>
      </c>
      <c r="G1825" s="67" t="str">
        <f>IF(FT!B1825&lt;&gt;"",FT!B1825*100,"")</f>
        <v/>
      </c>
      <c r="H1825" s="67" t="str">
        <f t="shared" si="36"/>
        <v/>
      </c>
    </row>
    <row r="1826" spans="6:8">
      <c r="F1826" s="67" t="str">
        <f>IF(FT!A1826&lt;&gt;"",FT!A1826*10,"")</f>
        <v/>
      </c>
      <c r="G1826" s="67" t="str">
        <f>IF(FT!B1826&lt;&gt;"",FT!B1826*100,"")</f>
        <v/>
      </c>
      <c r="H1826" s="67" t="str">
        <f t="shared" si="36"/>
        <v/>
      </c>
    </row>
    <row r="1827" spans="6:8">
      <c r="F1827" s="67" t="str">
        <f>IF(FT!A1827&lt;&gt;"",FT!A1827*10,"")</f>
        <v/>
      </c>
      <c r="G1827" s="67" t="str">
        <f>IF(FT!B1827&lt;&gt;"",FT!B1827*100,"")</f>
        <v/>
      </c>
      <c r="H1827" s="67" t="str">
        <f t="shared" si="36"/>
        <v/>
      </c>
    </row>
    <row r="1828" spans="6:8">
      <c r="F1828" s="67" t="str">
        <f>IF(FT!A1828&lt;&gt;"",FT!A1828*10,"")</f>
        <v/>
      </c>
      <c r="G1828" s="67" t="str">
        <f>IF(FT!B1828&lt;&gt;"",FT!B1828*100,"")</f>
        <v/>
      </c>
      <c r="H1828" s="67" t="str">
        <f t="shared" si="36"/>
        <v/>
      </c>
    </row>
    <row r="1829" spans="6:8">
      <c r="F1829" s="67" t="str">
        <f>IF(FT!A1829&lt;&gt;"",FT!A1829*10,"")</f>
        <v/>
      </c>
      <c r="G1829" s="67" t="str">
        <f>IF(FT!B1829&lt;&gt;"",FT!B1829*100,"")</f>
        <v/>
      </c>
      <c r="H1829" s="67" t="str">
        <f t="shared" si="36"/>
        <v/>
      </c>
    </row>
    <row r="1830" spans="6:8">
      <c r="F1830" s="67" t="str">
        <f>IF(FT!A1830&lt;&gt;"",FT!A1830*10,"")</f>
        <v/>
      </c>
      <c r="G1830" s="67" t="str">
        <f>IF(FT!B1830&lt;&gt;"",FT!B1830*100,"")</f>
        <v/>
      </c>
      <c r="H1830" s="67" t="str">
        <f t="shared" si="36"/>
        <v/>
      </c>
    </row>
    <row r="1831" spans="6:8">
      <c r="F1831" s="67" t="str">
        <f>IF(FT!A1831&lt;&gt;"",FT!A1831*10,"")</f>
        <v/>
      </c>
      <c r="G1831" s="67" t="str">
        <f>IF(FT!B1831&lt;&gt;"",FT!B1831*100,"")</f>
        <v/>
      </c>
      <c r="H1831" s="67" t="str">
        <f t="shared" si="36"/>
        <v/>
      </c>
    </row>
    <row r="1832" spans="6:8">
      <c r="F1832" s="67" t="str">
        <f>IF(FT!A1832&lt;&gt;"",FT!A1832*10,"")</f>
        <v/>
      </c>
      <c r="G1832" s="67" t="str">
        <f>IF(FT!B1832&lt;&gt;"",FT!B1832*100,"")</f>
        <v/>
      </c>
      <c r="H1832" s="67" t="str">
        <f t="shared" si="36"/>
        <v/>
      </c>
    </row>
    <row r="1833" spans="6:8">
      <c r="F1833" s="67" t="str">
        <f>IF(FT!A1833&lt;&gt;"",FT!A1833*10,"")</f>
        <v/>
      </c>
      <c r="G1833" s="67" t="str">
        <f>IF(FT!B1833&lt;&gt;"",FT!B1833*100,"")</f>
        <v/>
      </c>
      <c r="H1833" s="67" t="str">
        <f t="shared" si="36"/>
        <v/>
      </c>
    </row>
    <row r="1834" spans="6:8">
      <c r="F1834" s="67" t="str">
        <f>IF(FT!A1834&lt;&gt;"",FT!A1834*10,"")</f>
        <v/>
      </c>
      <c r="G1834" s="67" t="str">
        <f>IF(FT!B1834&lt;&gt;"",FT!B1834*100,"")</f>
        <v/>
      </c>
      <c r="H1834" s="67" t="str">
        <f t="shared" si="36"/>
        <v/>
      </c>
    </row>
    <row r="1835" spans="6:8">
      <c r="F1835" s="67" t="str">
        <f>IF(FT!A1835&lt;&gt;"",FT!A1835*10,"")</f>
        <v/>
      </c>
      <c r="G1835" s="67" t="str">
        <f>IF(FT!B1835&lt;&gt;"",FT!B1835*100,"")</f>
        <v/>
      </c>
      <c r="H1835" s="67" t="str">
        <f t="shared" si="36"/>
        <v/>
      </c>
    </row>
    <row r="1836" spans="6:8">
      <c r="F1836" s="67" t="str">
        <f>IF(FT!A1836&lt;&gt;"",FT!A1836*10,"")</f>
        <v/>
      </c>
      <c r="G1836" s="67" t="str">
        <f>IF(FT!B1836&lt;&gt;"",FT!B1836*100,"")</f>
        <v/>
      </c>
      <c r="H1836" s="67" t="str">
        <f t="shared" si="36"/>
        <v/>
      </c>
    </row>
    <row r="1837" spans="6:8">
      <c r="F1837" s="67" t="str">
        <f>IF(FT!A1837&lt;&gt;"",FT!A1837*10,"")</f>
        <v/>
      </c>
      <c r="G1837" s="67" t="str">
        <f>IF(FT!B1837&lt;&gt;"",FT!B1837*100,"")</f>
        <v/>
      </c>
      <c r="H1837" s="67" t="str">
        <f t="shared" si="36"/>
        <v/>
      </c>
    </row>
    <row r="1838" spans="6:8">
      <c r="F1838" s="67" t="str">
        <f>IF(FT!A1838&lt;&gt;"",FT!A1838*10,"")</f>
        <v/>
      </c>
      <c r="G1838" s="67" t="str">
        <f>IF(FT!B1838&lt;&gt;"",FT!B1838*100,"")</f>
        <v/>
      </c>
      <c r="H1838" s="67" t="str">
        <f t="shared" si="36"/>
        <v/>
      </c>
    </row>
    <row r="1839" spans="6:8">
      <c r="F1839" s="67" t="str">
        <f>IF(FT!A1839&lt;&gt;"",FT!A1839*10,"")</f>
        <v/>
      </c>
      <c r="G1839" s="67" t="str">
        <f>IF(FT!B1839&lt;&gt;"",FT!B1839*100,"")</f>
        <v/>
      </c>
      <c r="H1839" s="67" t="str">
        <f t="shared" si="36"/>
        <v/>
      </c>
    </row>
    <row r="1840" spans="6:8">
      <c r="F1840" s="67" t="str">
        <f>IF(FT!A1840&lt;&gt;"",FT!A1840*10,"")</f>
        <v/>
      </c>
      <c r="G1840" s="67" t="str">
        <f>IF(FT!B1840&lt;&gt;"",FT!B1840*100,"")</f>
        <v/>
      </c>
      <c r="H1840" s="67" t="str">
        <f t="shared" si="36"/>
        <v/>
      </c>
    </row>
    <row r="1841" spans="6:8">
      <c r="F1841" s="67" t="str">
        <f>IF(FT!A1841&lt;&gt;"",FT!A1841*10,"")</f>
        <v/>
      </c>
      <c r="G1841" s="67" t="str">
        <f>IF(FT!B1841&lt;&gt;"",FT!B1841*100,"")</f>
        <v/>
      </c>
      <c r="H1841" s="67" t="str">
        <f t="shared" si="36"/>
        <v/>
      </c>
    </row>
    <row r="1842" spans="6:8">
      <c r="F1842" s="67" t="str">
        <f>IF(FT!A1842&lt;&gt;"",FT!A1842*10,"")</f>
        <v/>
      </c>
      <c r="G1842" s="67" t="str">
        <f>IF(FT!B1842&lt;&gt;"",FT!B1842*100,"")</f>
        <v/>
      </c>
      <c r="H1842" s="67" t="str">
        <f t="shared" si="36"/>
        <v/>
      </c>
    </row>
    <row r="1843" spans="6:8">
      <c r="F1843" s="67" t="str">
        <f>IF(FT!A1843&lt;&gt;"",FT!A1843*10,"")</f>
        <v/>
      </c>
      <c r="G1843" s="67" t="str">
        <f>IF(FT!B1843&lt;&gt;"",FT!B1843*100,"")</f>
        <v/>
      </c>
      <c r="H1843" s="67" t="str">
        <f t="shared" si="36"/>
        <v/>
      </c>
    </row>
    <row r="1844" spans="6:8">
      <c r="F1844" s="67" t="str">
        <f>IF(FT!A1844&lt;&gt;"",FT!A1844*10,"")</f>
        <v/>
      </c>
      <c r="G1844" s="67" t="str">
        <f>IF(FT!B1844&lt;&gt;"",FT!B1844*100,"")</f>
        <v/>
      </c>
      <c r="H1844" s="67" t="str">
        <f t="shared" si="36"/>
        <v/>
      </c>
    </row>
    <row r="1845" spans="6:8">
      <c r="F1845" s="67" t="str">
        <f>IF(FT!A1845&lt;&gt;"",FT!A1845*10,"")</f>
        <v/>
      </c>
      <c r="G1845" s="67" t="str">
        <f>IF(FT!B1845&lt;&gt;"",FT!B1845*100,"")</f>
        <v/>
      </c>
      <c r="H1845" s="67" t="str">
        <f t="shared" si="36"/>
        <v/>
      </c>
    </row>
    <row r="1846" spans="6:8">
      <c r="F1846" s="67" t="str">
        <f>IF(FT!A1846&lt;&gt;"",FT!A1846*10,"")</f>
        <v/>
      </c>
      <c r="G1846" s="67" t="str">
        <f>IF(FT!B1846&lt;&gt;"",FT!B1846*100,"")</f>
        <v/>
      </c>
      <c r="H1846" s="67" t="str">
        <f t="shared" si="36"/>
        <v/>
      </c>
    </row>
    <row r="1847" spans="6:8">
      <c r="F1847" s="67" t="str">
        <f>IF(FT!A1847&lt;&gt;"",FT!A1847*10,"")</f>
        <v/>
      </c>
      <c r="G1847" s="67" t="str">
        <f>IF(FT!B1847&lt;&gt;"",FT!B1847*100,"")</f>
        <v/>
      </c>
      <c r="H1847" s="67" t="str">
        <f t="shared" si="36"/>
        <v/>
      </c>
    </row>
    <row r="1848" spans="6:8">
      <c r="F1848" s="67" t="str">
        <f>IF(FT!A1848&lt;&gt;"",FT!A1848*10,"")</f>
        <v/>
      </c>
      <c r="G1848" s="67" t="str">
        <f>IF(FT!B1848&lt;&gt;"",FT!B1848*100,"")</f>
        <v/>
      </c>
      <c r="H1848" s="67" t="str">
        <f t="shared" si="36"/>
        <v/>
      </c>
    </row>
    <row r="1849" spans="6:8">
      <c r="F1849" s="67" t="str">
        <f>IF(FT!A1849&lt;&gt;"",FT!A1849*10,"")</f>
        <v/>
      </c>
      <c r="G1849" s="67" t="str">
        <f>IF(FT!B1849&lt;&gt;"",FT!B1849*100,"")</f>
        <v/>
      </c>
      <c r="H1849" s="67" t="str">
        <f t="shared" si="36"/>
        <v/>
      </c>
    </row>
    <row r="1850" spans="6:8">
      <c r="F1850" s="67" t="str">
        <f>IF(FT!A1850&lt;&gt;"",FT!A1850*10,"")</f>
        <v/>
      </c>
      <c r="G1850" s="67" t="str">
        <f>IF(FT!B1850&lt;&gt;"",FT!B1850*100,"")</f>
        <v/>
      </c>
      <c r="H1850" s="67" t="str">
        <f t="shared" si="36"/>
        <v/>
      </c>
    </row>
    <row r="1851" spans="6:8">
      <c r="F1851" s="67" t="str">
        <f>IF(FT!A1851&lt;&gt;"",FT!A1851*10,"")</f>
        <v/>
      </c>
      <c r="G1851" s="67" t="str">
        <f>IF(FT!B1851&lt;&gt;"",FT!B1851*100,"")</f>
        <v/>
      </c>
      <c r="H1851" s="67" t="str">
        <f t="shared" si="36"/>
        <v/>
      </c>
    </row>
    <row r="1852" spans="6:8">
      <c r="F1852" s="67" t="str">
        <f>IF(FT!A1852&lt;&gt;"",FT!A1852*10,"")</f>
        <v/>
      </c>
      <c r="G1852" s="67" t="str">
        <f>IF(FT!B1852&lt;&gt;"",FT!B1852*100,"")</f>
        <v/>
      </c>
      <c r="H1852" s="67" t="str">
        <f t="shared" si="36"/>
        <v/>
      </c>
    </row>
    <row r="1853" spans="6:8">
      <c r="F1853" s="67" t="str">
        <f>IF(FT!A1853&lt;&gt;"",FT!A1853*10,"")</f>
        <v/>
      </c>
      <c r="G1853" s="67" t="str">
        <f>IF(FT!B1853&lt;&gt;"",FT!B1853*100,"")</f>
        <v/>
      </c>
      <c r="H1853" s="67" t="str">
        <f t="shared" si="36"/>
        <v/>
      </c>
    </row>
    <row r="1854" spans="6:8">
      <c r="F1854" s="67" t="str">
        <f>IF(FT!A1854&lt;&gt;"",FT!A1854*10,"")</f>
        <v/>
      </c>
      <c r="G1854" s="67" t="str">
        <f>IF(FT!B1854&lt;&gt;"",FT!B1854*100,"")</f>
        <v/>
      </c>
      <c r="H1854" s="67" t="str">
        <f t="shared" si="36"/>
        <v/>
      </c>
    </row>
    <row r="1855" spans="6:8">
      <c r="F1855" s="67" t="str">
        <f>IF(FT!A1855&lt;&gt;"",FT!A1855*10,"")</f>
        <v/>
      </c>
      <c r="G1855" s="67" t="str">
        <f>IF(FT!B1855&lt;&gt;"",FT!B1855*100,"")</f>
        <v/>
      </c>
      <c r="H1855" s="67" t="str">
        <f t="shared" si="36"/>
        <v/>
      </c>
    </row>
    <row r="1856" spans="6:8">
      <c r="F1856" s="67" t="str">
        <f>IF(FT!A1856&lt;&gt;"",FT!A1856*10,"")</f>
        <v/>
      </c>
      <c r="G1856" s="67" t="str">
        <f>IF(FT!B1856&lt;&gt;"",FT!B1856*100,"")</f>
        <v/>
      </c>
      <c r="H1856" s="67" t="str">
        <f t="shared" si="36"/>
        <v/>
      </c>
    </row>
    <row r="1857" spans="6:8">
      <c r="F1857" s="67" t="str">
        <f>IF(FT!A1857&lt;&gt;"",FT!A1857*10,"")</f>
        <v/>
      </c>
      <c r="G1857" s="67" t="str">
        <f>IF(FT!B1857&lt;&gt;"",FT!B1857*100,"")</f>
        <v/>
      </c>
      <c r="H1857" s="67" t="str">
        <f t="shared" si="36"/>
        <v/>
      </c>
    </row>
    <row r="1858" spans="6:8">
      <c r="F1858" s="67" t="str">
        <f>IF(FT!A1858&lt;&gt;"",FT!A1858*10,"")</f>
        <v/>
      </c>
      <c r="G1858" s="67" t="str">
        <f>IF(FT!B1858&lt;&gt;"",FT!B1858*100,"")</f>
        <v/>
      </c>
      <c r="H1858" s="67" t="str">
        <f t="shared" si="36"/>
        <v/>
      </c>
    </row>
    <row r="1859" spans="6:8">
      <c r="F1859" s="67" t="str">
        <f>IF(FT!A1859&lt;&gt;"",FT!A1859*10,"")</f>
        <v/>
      </c>
      <c r="G1859" s="67" t="str">
        <f>IF(FT!B1859&lt;&gt;"",FT!B1859*100,"")</f>
        <v/>
      </c>
      <c r="H1859" s="67" t="str">
        <f t="shared" ref="H1859:H1922" si="37">(IF(F1859&lt;&gt;"",1,""))</f>
        <v/>
      </c>
    </row>
    <row r="1860" spans="6:8">
      <c r="F1860" s="67" t="str">
        <f>IF(FT!A1860&lt;&gt;"",FT!A1860*10,"")</f>
        <v/>
      </c>
      <c r="G1860" s="67" t="str">
        <f>IF(FT!B1860&lt;&gt;"",FT!B1860*100,"")</f>
        <v/>
      </c>
      <c r="H1860" s="67" t="str">
        <f t="shared" si="37"/>
        <v/>
      </c>
    </row>
    <row r="1861" spans="6:8">
      <c r="F1861" s="67" t="str">
        <f>IF(FT!A1861&lt;&gt;"",FT!A1861*10,"")</f>
        <v/>
      </c>
      <c r="G1861" s="67" t="str">
        <f>IF(FT!B1861&lt;&gt;"",FT!B1861*100,"")</f>
        <v/>
      </c>
      <c r="H1861" s="67" t="str">
        <f t="shared" si="37"/>
        <v/>
      </c>
    </row>
    <row r="1862" spans="6:8">
      <c r="F1862" s="67" t="str">
        <f>IF(FT!A1862&lt;&gt;"",FT!A1862*10,"")</f>
        <v/>
      </c>
      <c r="G1862" s="67" t="str">
        <f>IF(FT!B1862&lt;&gt;"",FT!B1862*100,"")</f>
        <v/>
      </c>
      <c r="H1862" s="67" t="str">
        <f t="shared" si="37"/>
        <v/>
      </c>
    </row>
    <row r="1863" spans="6:8">
      <c r="F1863" s="67" t="str">
        <f>IF(FT!A1863&lt;&gt;"",FT!A1863*10,"")</f>
        <v/>
      </c>
      <c r="G1863" s="67" t="str">
        <f>IF(FT!B1863&lt;&gt;"",FT!B1863*100,"")</f>
        <v/>
      </c>
      <c r="H1863" s="67" t="str">
        <f t="shared" si="37"/>
        <v/>
      </c>
    </row>
    <row r="1864" spans="6:8">
      <c r="F1864" s="67" t="str">
        <f>IF(FT!A1864&lt;&gt;"",FT!A1864*10,"")</f>
        <v/>
      </c>
      <c r="G1864" s="67" t="str">
        <f>IF(FT!B1864&lt;&gt;"",FT!B1864*100,"")</f>
        <v/>
      </c>
      <c r="H1864" s="67" t="str">
        <f t="shared" si="37"/>
        <v/>
      </c>
    </row>
    <row r="1865" spans="6:8">
      <c r="F1865" s="67" t="str">
        <f>IF(FT!A1865&lt;&gt;"",FT!A1865*10,"")</f>
        <v/>
      </c>
      <c r="G1865" s="67" t="str">
        <f>IF(FT!B1865&lt;&gt;"",FT!B1865*100,"")</f>
        <v/>
      </c>
      <c r="H1865" s="67" t="str">
        <f t="shared" si="37"/>
        <v/>
      </c>
    </row>
    <row r="1866" spans="6:8">
      <c r="F1866" s="67" t="str">
        <f>IF(FT!A1866&lt;&gt;"",FT!A1866*10,"")</f>
        <v/>
      </c>
      <c r="G1866" s="67" t="str">
        <f>IF(FT!B1866&lt;&gt;"",FT!B1866*100,"")</f>
        <v/>
      </c>
      <c r="H1866" s="67" t="str">
        <f t="shared" si="37"/>
        <v/>
      </c>
    </row>
    <row r="1867" spans="6:8">
      <c r="F1867" s="67" t="str">
        <f>IF(FT!A1867&lt;&gt;"",FT!A1867*10,"")</f>
        <v/>
      </c>
      <c r="G1867" s="67" t="str">
        <f>IF(FT!B1867&lt;&gt;"",FT!B1867*100,"")</f>
        <v/>
      </c>
      <c r="H1867" s="67" t="str">
        <f t="shared" si="37"/>
        <v/>
      </c>
    </row>
    <row r="1868" spans="6:8">
      <c r="F1868" s="67" t="str">
        <f>IF(FT!A1868&lt;&gt;"",FT!A1868*10,"")</f>
        <v/>
      </c>
      <c r="G1868" s="67" t="str">
        <f>IF(FT!B1868&lt;&gt;"",FT!B1868*100,"")</f>
        <v/>
      </c>
      <c r="H1868" s="67" t="str">
        <f t="shared" si="37"/>
        <v/>
      </c>
    </row>
    <row r="1869" spans="6:8">
      <c r="F1869" s="67" t="str">
        <f>IF(FT!A1869&lt;&gt;"",FT!A1869*10,"")</f>
        <v/>
      </c>
      <c r="G1869" s="67" t="str">
        <f>IF(FT!B1869&lt;&gt;"",FT!B1869*100,"")</f>
        <v/>
      </c>
      <c r="H1869" s="67" t="str">
        <f t="shared" si="37"/>
        <v/>
      </c>
    </row>
    <row r="1870" spans="6:8">
      <c r="F1870" s="67" t="str">
        <f>IF(FT!A1870&lt;&gt;"",FT!A1870*10,"")</f>
        <v/>
      </c>
      <c r="G1870" s="67" t="str">
        <f>IF(FT!B1870&lt;&gt;"",FT!B1870*100,"")</f>
        <v/>
      </c>
      <c r="H1870" s="67" t="str">
        <f t="shared" si="37"/>
        <v/>
      </c>
    </row>
    <row r="1871" spans="6:8">
      <c r="F1871" s="67" t="str">
        <f>IF(FT!A1871&lt;&gt;"",FT!A1871*10,"")</f>
        <v/>
      </c>
      <c r="G1871" s="67" t="str">
        <f>IF(FT!B1871&lt;&gt;"",FT!B1871*100,"")</f>
        <v/>
      </c>
      <c r="H1871" s="67" t="str">
        <f t="shared" si="37"/>
        <v/>
      </c>
    </row>
    <row r="1872" spans="6:8">
      <c r="F1872" s="67" t="str">
        <f>IF(FT!A1872&lt;&gt;"",FT!A1872*10,"")</f>
        <v/>
      </c>
      <c r="G1872" s="67" t="str">
        <f>IF(FT!B1872&lt;&gt;"",FT!B1872*100,"")</f>
        <v/>
      </c>
      <c r="H1872" s="67" t="str">
        <f t="shared" si="37"/>
        <v/>
      </c>
    </row>
    <row r="1873" spans="6:8">
      <c r="F1873" s="67" t="str">
        <f>IF(FT!A1873&lt;&gt;"",FT!A1873*10,"")</f>
        <v/>
      </c>
      <c r="G1873" s="67" t="str">
        <f>IF(FT!B1873&lt;&gt;"",FT!B1873*100,"")</f>
        <v/>
      </c>
      <c r="H1873" s="67" t="str">
        <f t="shared" si="37"/>
        <v/>
      </c>
    </row>
    <row r="1874" spans="6:8">
      <c r="F1874" s="67" t="str">
        <f>IF(FT!A1874&lt;&gt;"",FT!A1874*10,"")</f>
        <v/>
      </c>
      <c r="G1874" s="67" t="str">
        <f>IF(FT!B1874&lt;&gt;"",FT!B1874*100,"")</f>
        <v/>
      </c>
      <c r="H1874" s="67" t="str">
        <f t="shared" si="37"/>
        <v/>
      </c>
    </row>
    <row r="1875" spans="6:8">
      <c r="F1875" s="67" t="str">
        <f>IF(FT!A1875&lt;&gt;"",FT!A1875*10,"")</f>
        <v/>
      </c>
      <c r="G1875" s="67" t="str">
        <f>IF(FT!B1875&lt;&gt;"",FT!B1875*100,"")</f>
        <v/>
      </c>
      <c r="H1875" s="67" t="str">
        <f t="shared" si="37"/>
        <v/>
      </c>
    </row>
    <row r="1876" spans="6:8">
      <c r="F1876" s="67" t="str">
        <f>IF(FT!A1876&lt;&gt;"",FT!A1876*10,"")</f>
        <v/>
      </c>
      <c r="G1876" s="67" t="str">
        <f>IF(FT!B1876&lt;&gt;"",FT!B1876*100,"")</f>
        <v/>
      </c>
      <c r="H1876" s="67" t="str">
        <f t="shared" si="37"/>
        <v/>
      </c>
    </row>
    <row r="1877" spans="6:8">
      <c r="F1877" s="67" t="str">
        <f>IF(FT!A1877&lt;&gt;"",FT!A1877*10,"")</f>
        <v/>
      </c>
      <c r="G1877" s="67" t="str">
        <f>IF(FT!B1877&lt;&gt;"",FT!B1877*100,"")</f>
        <v/>
      </c>
      <c r="H1877" s="67" t="str">
        <f t="shared" si="37"/>
        <v/>
      </c>
    </row>
    <row r="1878" spans="6:8">
      <c r="F1878" s="67" t="str">
        <f>IF(FT!A1878&lt;&gt;"",FT!A1878*10,"")</f>
        <v/>
      </c>
      <c r="G1878" s="67" t="str">
        <f>IF(FT!B1878&lt;&gt;"",FT!B1878*100,"")</f>
        <v/>
      </c>
      <c r="H1878" s="67" t="str">
        <f t="shared" si="37"/>
        <v/>
      </c>
    </row>
    <row r="1879" spans="6:8">
      <c r="F1879" s="67" t="str">
        <f>IF(FT!A1879&lt;&gt;"",FT!A1879*10,"")</f>
        <v/>
      </c>
      <c r="G1879" s="67" t="str">
        <f>IF(FT!B1879&lt;&gt;"",FT!B1879*100,"")</f>
        <v/>
      </c>
      <c r="H1879" s="67" t="str">
        <f t="shared" si="37"/>
        <v/>
      </c>
    </row>
    <row r="1880" spans="6:8">
      <c r="F1880" s="67" t="str">
        <f>IF(FT!A1880&lt;&gt;"",FT!A1880*10,"")</f>
        <v/>
      </c>
      <c r="G1880" s="67" t="str">
        <f>IF(FT!B1880&lt;&gt;"",FT!B1880*100,"")</f>
        <v/>
      </c>
      <c r="H1880" s="67" t="str">
        <f t="shared" si="37"/>
        <v/>
      </c>
    </row>
    <row r="1881" spans="6:8">
      <c r="F1881" s="67" t="str">
        <f>IF(FT!A1881&lt;&gt;"",FT!A1881*10,"")</f>
        <v/>
      </c>
      <c r="G1881" s="67" t="str">
        <f>IF(FT!B1881&lt;&gt;"",FT!B1881*100,"")</f>
        <v/>
      </c>
      <c r="H1881" s="67" t="str">
        <f t="shared" si="37"/>
        <v/>
      </c>
    </row>
    <row r="1882" spans="6:8">
      <c r="F1882" s="67" t="str">
        <f>IF(FT!A1882&lt;&gt;"",FT!A1882*10,"")</f>
        <v/>
      </c>
      <c r="G1882" s="67" t="str">
        <f>IF(FT!B1882&lt;&gt;"",FT!B1882*100,"")</f>
        <v/>
      </c>
      <c r="H1882" s="67" t="str">
        <f t="shared" si="37"/>
        <v/>
      </c>
    </row>
    <row r="1883" spans="6:8">
      <c r="F1883" s="67" t="str">
        <f>IF(FT!A1883&lt;&gt;"",FT!A1883*10,"")</f>
        <v/>
      </c>
      <c r="G1883" s="67" t="str">
        <f>IF(FT!B1883&lt;&gt;"",FT!B1883*100,"")</f>
        <v/>
      </c>
      <c r="H1883" s="67" t="str">
        <f t="shared" si="37"/>
        <v/>
      </c>
    </row>
    <row r="1884" spans="6:8">
      <c r="F1884" s="67" t="str">
        <f>IF(FT!A1884&lt;&gt;"",FT!A1884*10,"")</f>
        <v/>
      </c>
      <c r="G1884" s="67" t="str">
        <f>IF(FT!B1884&lt;&gt;"",FT!B1884*100,"")</f>
        <v/>
      </c>
      <c r="H1884" s="67" t="str">
        <f t="shared" si="37"/>
        <v/>
      </c>
    </row>
    <row r="1885" spans="6:8">
      <c r="F1885" s="67" t="str">
        <f>IF(FT!A1885&lt;&gt;"",FT!A1885*10,"")</f>
        <v/>
      </c>
      <c r="G1885" s="67" t="str">
        <f>IF(FT!B1885&lt;&gt;"",FT!B1885*100,"")</f>
        <v/>
      </c>
      <c r="H1885" s="67" t="str">
        <f t="shared" si="37"/>
        <v/>
      </c>
    </row>
    <row r="1886" spans="6:8">
      <c r="F1886" s="67" t="str">
        <f>IF(FT!A1886&lt;&gt;"",FT!A1886*10,"")</f>
        <v/>
      </c>
      <c r="G1886" s="67" t="str">
        <f>IF(FT!B1886&lt;&gt;"",FT!B1886*100,"")</f>
        <v/>
      </c>
      <c r="H1886" s="67" t="str">
        <f t="shared" si="37"/>
        <v/>
      </c>
    </row>
    <row r="1887" spans="6:8">
      <c r="F1887" s="67" t="str">
        <f>IF(FT!A1887&lt;&gt;"",FT!A1887*10,"")</f>
        <v/>
      </c>
      <c r="G1887" s="67" t="str">
        <f>IF(FT!B1887&lt;&gt;"",FT!B1887*100,"")</f>
        <v/>
      </c>
      <c r="H1887" s="67" t="str">
        <f t="shared" si="37"/>
        <v/>
      </c>
    </row>
    <row r="1888" spans="6:8">
      <c r="F1888" s="67" t="str">
        <f>IF(FT!A1888&lt;&gt;"",FT!A1888*10,"")</f>
        <v/>
      </c>
      <c r="G1888" s="67" t="str">
        <f>IF(FT!B1888&lt;&gt;"",FT!B1888*100,"")</f>
        <v/>
      </c>
      <c r="H1888" s="67" t="str">
        <f t="shared" si="37"/>
        <v/>
      </c>
    </row>
    <row r="1889" spans="6:8">
      <c r="F1889" s="67" t="str">
        <f>IF(FT!A1889&lt;&gt;"",FT!A1889*10,"")</f>
        <v/>
      </c>
      <c r="G1889" s="67" t="str">
        <f>IF(FT!B1889&lt;&gt;"",FT!B1889*100,"")</f>
        <v/>
      </c>
      <c r="H1889" s="67" t="str">
        <f t="shared" si="37"/>
        <v/>
      </c>
    </row>
    <row r="1890" spans="6:8">
      <c r="F1890" s="67" t="str">
        <f>IF(FT!A1890&lt;&gt;"",FT!A1890*10,"")</f>
        <v/>
      </c>
      <c r="G1890" s="67" t="str">
        <f>IF(FT!B1890&lt;&gt;"",FT!B1890*100,"")</f>
        <v/>
      </c>
      <c r="H1890" s="67" t="str">
        <f t="shared" si="37"/>
        <v/>
      </c>
    </row>
    <row r="1891" spans="6:8">
      <c r="F1891" s="67" t="str">
        <f>IF(FT!A1891&lt;&gt;"",FT!A1891*10,"")</f>
        <v/>
      </c>
      <c r="G1891" s="67" t="str">
        <f>IF(FT!B1891&lt;&gt;"",FT!B1891*100,"")</f>
        <v/>
      </c>
      <c r="H1891" s="67" t="str">
        <f t="shared" si="37"/>
        <v/>
      </c>
    </row>
    <row r="1892" spans="6:8">
      <c r="F1892" s="67" t="str">
        <f>IF(FT!A1892&lt;&gt;"",FT!A1892*10,"")</f>
        <v/>
      </c>
      <c r="G1892" s="67" t="str">
        <f>IF(FT!B1892&lt;&gt;"",FT!B1892*100,"")</f>
        <v/>
      </c>
      <c r="H1892" s="67" t="str">
        <f t="shared" si="37"/>
        <v/>
      </c>
    </row>
    <row r="1893" spans="6:8">
      <c r="F1893" s="67" t="str">
        <f>IF(FT!A1893&lt;&gt;"",FT!A1893*10,"")</f>
        <v/>
      </c>
      <c r="G1893" s="67" t="str">
        <f>IF(FT!B1893&lt;&gt;"",FT!B1893*100,"")</f>
        <v/>
      </c>
      <c r="H1893" s="67" t="str">
        <f t="shared" si="37"/>
        <v/>
      </c>
    </row>
    <row r="1894" spans="6:8">
      <c r="F1894" s="67" t="str">
        <f>IF(FT!A1894&lt;&gt;"",FT!A1894*10,"")</f>
        <v/>
      </c>
      <c r="G1894" s="67" t="str">
        <f>IF(FT!B1894&lt;&gt;"",FT!B1894*100,"")</f>
        <v/>
      </c>
      <c r="H1894" s="67" t="str">
        <f t="shared" si="37"/>
        <v/>
      </c>
    </row>
    <row r="1895" spans="6:8">
      <c r="F1895" s="67" t="str">
        <f>IF(FT!A1895&lt;&gt;"",FT!A1895*10,"")</f>
        <v/>
      </c>
      <c r="G1895" s="67" t="str">
        <f>IF(FT!B1895&lt;&gt;"",FT!B1895*100,"")</f>
        <v/>
      </c>
      <c r="H1895" s="67" t="str">
        <f t="shared" si="37"/>
        <v/>
      </c>
    </row>
    <row r="1896" spans="6:8">
      <c r="F1896" s="67" t="str">
        <f>IF(FT!A1896&lt;&gt;"",FT!A1896*10,"")</f>
        <v/>
      </c>
      <c r="G1896" s="67" t="str">
        <f>IF(FT!B1896&lt;&gt;"",FT!B1896*100,"")</f>
        <v/>
      </c>
      <c r="H1896" s="67" t="str">
        <f t="shared" si="37"/>
        <v/>
      </c>
    </row>
    <row r="1897" spans="6:8">
      <c r="F1897" s="67" t="str">
        <f>IF(FT!A1897&lt;&gt;"",FT!A1897*10,"")</f>
        <v/>
      </c>
      <c r="G1897" s="67" t="str">
        <f>IF(FT!B1897&lt;&gt;"",FT!B1897*100,"")</f>
        <v/>
      </c>
      <c r="H1897" s="67" t="str">
        <f t="shared" si="37"/>
        <v/>
      </c>
    </row>
    <row r="1898" spans="6:8">
      <c r="F1898" s="67" t="str">
        <f>IF(FT!A1898&lt;&gt;"",FT!A1898*10,"")</f>
        <v/>
      </c>
      <c r="G1898" s="67" t="str">
        <f>IF(FT!B1898&lt;&gt;"",FT!B1898*100,"")</f>
        <v/>
      </c>
      <c r="H1898" s="67" t="str">
        <f t="shared" si="37"/>
        <v/>
      </c>
    </row>
    <row r="1899" spans="6:8">
      <c r="F1899" s="67" t="str">
        <f>IF(FT!A1899&lt;&gt;"",FT!A1899*10,"")</f>
        <v/>
      </c>
      <c r="G1899" s="67" t="str">
        <f>IF(FT!B1899&lt;&gt;"",FT!B1899*100,"")</f>
        <v/>
      </c>
      <c r="H1899" s="67" t="str">
        <f t="shared" si="37"/>
        <v/>
      </c>
    </row>
    <row r="1900" spans="6:8">
      <c r="F1900" s="67" t="str">
        <f>IF(FT!A1900&lt;&gt;"",FT!A1900*10,"")</f>
        <v/>
      </c>
      <c r="G1900" s="67" t="str">
        <f>IF(FT!B1900&lt;&gt;"",FT!B1900*100,"")</f>
        <v/>
      </c>
      <c r="H1900" s="67" t="str">
        <f t="shared" si="37"/>
        <v/>
      </c>
    </row>
    <row r="1901" spans="6:8">
      <c r="F1901" s="67" t="str">
        <f>IF(FT!A1901&lt;&gt;"",FT!A1901*10,"")</f>
        <v/>
      </c>
      <c r="G1901" s="67" t="str">
        <f>IF(FT!B1901&lt;&gt;"",FT!B1901*100,"")</f>
        <v/>
      </c>
      <c r="H1901" s="67" t="str">
        <f t="shared" si="37"/>
        <v/>
      </c>
    </row>
    <row r="1902" spans="6:8">
      <c r="F1902" s="67" t="str">
        <f>IF(FT!A1902&lt;&gt;"",FT!A1902*10,"")</f>
        <v/>
      </c>
      <c r="G1902" s="67" t="str">
        <f>IF(FT!B1902&lt;&gt;"",FT!B1902*100,"")</f>
        <v/>
      </c>
      <c r="H1902" s="67" t="str">
        <f t="shared" si="37"/>
        <v/>
      </c>
    </row>
    <row r="1903" spans="6:8">
      <c r="F1903" s="67" t="str">
        <f>IF(FT!A1903&lt;&gt;"",FT!A1903*10,"")</f>
        <v/>
      </c>
      <c r="G1903" s="67" t="str">
        <f>IF(FT!B1903&lt;&gt;"",FT!B1903*100,"")</f>
        <v/>
      </c>
      <c r="H1903" s="67" t="str">
        <f t="shared" si="37"/>
        <v/>
      </c>
    </row>
    <row r="1904" spans="6:8">
      <c r="F1904" s="67" t="str">
        <f>IF(FT!A1904&lt;&gt;"",FT!A1904*10,"")</f>
        <v/>
      </c>
      <c r="G1904" s="67" t="str">
        <f>IF(FT!B1904&lt;&gt;"",FT!B1904*100,"")</f>
        <v/>
      </c>
      <c r="H1904" s="67" t="str">
        <f t="shared" si="37"/>
        <v/>
      </c>
    </row>
    <row r="1905" spans="6:8">
      <c r="F1905" s="67" t="str">
        <f>IF(FT!A1905&lt;&gt;"",FT!A1905*10,"")</f>
        <v/>
      </c>
      <c r="G1905" s="67" t="str">
        <f>IF(FT!B1905&lt;&gt;"",FT!B1905*100,"")</f>
        <v/>
      </c>
      <c r="H1905" s="67" t="str">
        <f t="shared" si="37"/>
        <v/>
      </c>
    </row>
    <row r="1906" spans="6:8">
      <c r="F1906" s="67" t="str">
        <f>IF(FT!A1906&lt;&gt;"",FT!A1906*10,"")</f>
        <v/>
      </c>
      <c r="G1906" s="67" t="str">
        <f>IF(FT!B1906&lt;&gt;"",FT!B1906*100,"")</f>
        <v/>
      </c>
      <c r="H1906" s="67" t="str">
        <f t="shared" si="37"/>
        <v/>
      </c>
    </row>
    <row r="1907" spans="6:8">
      <c r="F1907" s="67" t="str">
        <f>IF(FT!A1907&lt;&gt;"",FT!A1907*10,"")</f>
        <v/>
      </c>
      <c r="G1907" s="67" t="str">
        <f>IF(FT!B1907&lt;&gt;"",FT!B1907*100,"")</f>
        <v/>
      </c>
      <c r="H1907" s="67" t="str">
        <f t="shared" si="37"/>
        <v/>
      </c>
    </row>
    <row r="1908" spans="6:8">
      <c r="F1908" s="67" t="str">
        <f>IF(FT!A1908&lt;&gt;"",FT!A1908*10,"")</f>
        <v/>
      </c>
      <c r="G1908" s="67" t="str">
        <f>IF(FT!B1908&lt;&gt;"",FT!B1908*100,"")</f>
        <v/>
      </c>
      <c r="H1908" s="67" t="str">
        <f t="shared" si="37"/>
        <v/>
      </c>
    </row>
    <row r="1909" spans="6:8">
      <c r="F1909" s="67" t="str">
        <f>IF(FT!A1909&lt;&gt;"",FT!A1909*10,"")</f>
        <v/>
      </c>
      <c r="G1909" s="67" t="str">
        <f>IF(FT!B1909&lt;&gt;"",FT!B1909*100,"")</f>
        <v/>
      </c>
      <c r="H1909" s="67" t="str">
        <f t="shared" si="37"/>
        <v/>
      </c>
    </row>
    <row r="1910" spans="6:8">
      <c r="F1910" s="67" t="str">
        <f>IF(FT!A1910&lt;&gt;"",FT!A1910*10,"")</f>
        <v/>
      </c>
      <c r="G1910" s="67" t="str">
        <f>IF(FT!B1910&lt;&gt;"",FT!B1910*100,"")</f>
        <v/>
      </c>
      <c r="H1910" s="67" t="str">
        <f t="shared" si="37"/>
        <v/>
      </c>
    </row>
    <row r="1911" spans="6:8">
      <c r="F1911" s="67" t="str">
        <f>IF(FT!A1911&lt;&gt;"",FT!A1911*10,"")</f>
        <v/>
      </c>
      <c r="G1911" s="67" t="str">
        <f>IF(FT!B1911&lt;&gt;"",FT!B1911*100,"")</f>
        <v/>
      </c>
      <c r="H1911" s="67" t="str">
        <f t="shared" si="37"/>
        <v/>
      </c>
    </row>
    <row r="1912" spans="6:8">
      <c r="F1912" s="67" t="str">
        <f>IF(FT!A1912&lt;&gt;"",FT!A1912*10,"")</f>
        <v/>
      </c>
      <c r="G1912" s="67" t="str">
        <f>IF(FT!B1912&lt;&gt;"",FT!B1912*100,"")</f>
        <v/>
      </c>
      <c r="H1912" s="67" t="str">
        <f t="shared" si="37"/>
        <v/>
      </c>
    </row>
    <row r="1913" spans="6:8">
      <c r="F1913" s="67" t="str">
        <f>IF(FT!A1913&lt;&gt;"",FT!A1913*10,"")</f>
        <v/>
      </c>
      <c r="G1913" s="67" t="str">
        <f>IF(FT!B1913&lt;&gt;"",FT!B1913*100,"")</f>
        <v/>
      </c>
      <c r="H1913" s="67" t="str">
        <f t="shared" si="37"/>
        <v/>
      </c>
    </row>
    <row r="1914" spans="6:8">
      <c r="F1914" s="67" t="str">
        <f>IF(FT!A1914&lt;&gt;"",FT!A1914*10,"")</f>
        <v/>
      </c>
      <c r="G1914" s="67" t="str">
        <f>IF(FT!B1914&lt;&gt;"",FT!B1914*100,"")</f>
        <v/>
      </c>
      <c r="H1914" s="67" t="str">
        <f t="shared" si="37"/>
        <v/>
      </c>
    </row>
    <row r="1915" spans="6:8">
      <c r="F1915" s="67" t="str">
        <f>IF(FT!A1915&lt;&gt;"",FT!A1915*10,"")</f>
        <v/>
      </c>
      <c r="G1915" s="67" t="str">
        <f>IF(FT!B1915&lt;&gt;"",FT!B1915*100,"")</f>
        <v/>
      </c>
      <c r="H1915" s="67" t="str">
        <f t="shared" si="37"/>
        <v/>
      </c>
    </row>
    <row r="1916" spans="6:8">
      <c r="F1916" s="67" t="str">
        <f>IF(FT!A1916&lt;&gt;"",FT!A1916*10,"")</f>
        <v/>
      </c>
      <c r="G1916" s="67" t="str">
        <f>IF(FT!B1916&lt;&gt;"",FT!B1916*100,"")</f>
        <v/>
      </c>
      <c r="H1916" s="67" t="str">
        <f t="shared" si="37"/>
        <v/>
      </c>
    </row>
    <row r="1917" spans="6:8">
      <c r="F1917" s="67" t="str">
        <f>IF(FT!A1917&lt;&gt;"",FT!A1917*10,"")</f>
        <v/>
      </c>
      <c r="G1917" s="67" t="str">
        <f>IF(FT!B1917&lt;&gt;"",FT!B1917*100,"")</f>
        <v/>
      </c>
      <c r="H1917" s="67" t="str">
        <f t="shared" si="37"/>
        <v/>
      </c>
    </row>
    <row r="1918" spans="6:8">
      <c r="F1918" s="67" t="str">
        <f>IF(FT!A1918&lt;&gt;"",FT!A1918*10,"")</f>
        <v/>
      </c>
      <c r="G1918" s="67" t="str">
        <f>IF(FT!B1918&lt;&gt;"",FT!B1918*100,"")</f>
        <v/>
      </c>
      <c r="H1918" s="67" t="str">
        <f t="shared" si="37"/>
        <v/>
      </c>
    </row>
    <row r="1919" spans="6:8">
      <c r="F1919" s="67" t="str">
        <f>IF(FT!A1919&lt;&gt;"",FT!A1919*10,"")</f>
        <v/>
      </c>
      <c r="G1919" s="67" t="str">
        <f>IF(FT!B1919&lt;&gt;"",FT!B1919*100,"")</f>
        <v/>
      </c>
      <c r="H1919" s="67" t="str">
        <f t="shared" si="37"/>
        <v/>
      </c>
    </row>
    <row r="1920" spans="6:8">
      <c r="F1920" s="67" t="str">
        <f>IF(FT!A1920&lt;&gt;"",FT!A1920*10,"")</f>
        <v/>
      </c>
      <c r="G1920" s="67" t="str">
        <f>IF(FT!B1920&lt;&gt;"",FT!B1920*100,"")</f>
        <v/>
      </c>
      <c r="H1920" s="67" t="str">
        <f t="shared" si="37"/>
        <v/>
      </c>
    </row>
    <row r="1921" spans="6:8">
      <c r="F1921" s="67" t="str">
        <f>IF(FT!A1921&lt;&gt;"",FT!A1921*10,"")</f>
        <v/>
      </c>
      <c r="G1921" s="67" t="str">
        <f>IF(FT!B1921&lt;&gt;"",FT!B1921*100,"")</f>
        <v/>
      </c>
      <c r="H1921" s="67" t="str">
        <f t="shared" si="37"/>
        <v/>
      </c>
    </row>
    <row r="1922" spans="6:8">
      <c r="F1922" s="67" t="str">
        <f>IF(FT!A1922&lt;&gt;"",FT!A1922*10,"")</f>
        <v/>
      </c>
      <c r="G1922" s="67" t="str">
        <f>IF(FT!B1922&lt;&gt;"",FT!B1922*100,"")</f>
        <v/>
      </c>
      <c r="H1922" s="67" t="str">
        <f t="shared" si="37"/>
        <v/>
      </c>
    </row>
    <row r="1923" spans="6:8">
      <c r="F1923" s="67" t="str">
        <f>IF(FT!A1923&lt;&gt;"",FT!A1923*10,"")</f>
        <v/>
      </c>
      <c r="G1923" s="67" t="str">
        <f>IF(FT!B1923&lt;&gt;"",FT!B1923*100,"")</f>
        <v/>
      </c>
      <c r="H1923" s="67" t="str">
        <f t="shared" ref="H1923:H1986" si="38">(IF(F1923&lt;&gt;"",1,""))</f>
        <v/>
      </c>
    </row>
    <row r="1924" spans="6:8">
      <c r="F1924" s="67" t="str">
        <f>IF(FT!A1924&lt;&gt;"",FT!A1924*10,"")</f>
        <v/>
      </c>
      <c r="G1924" s="67" t="str">
        <f>IF(FT!B1924&lt;&gt;"",FT!B1924*100,"")</f>
        <v/>
      </c>
      <c r="H1924" s="67" t="str">
        <f t="shared" si="38"/>
        <v/>
      </c>
    </row>
    <row r="1925" spans="6:8">
      <c r="F1925" s="67" t="str">
        <f>IF(FT!A1925&lt;&gt;"",FT!A1925*10,"")</f>
        <v/>
      </c>
      <c r="G1925" s="67" t="str">
        <f>IF(FT!B1925&lt;&gt;"",FT!B1925*100,"")</f>
        <v/>
      </c>
      <c r="H1925" s="67" t="str">
        <f t="shared" si="38"/>
        <v/>
      </c>
    </row>
    <row r="1926" spans="6:8">
      <c r="F1926" s="67" t="str">
        <f>IF(FT!A1926&lt;&gt;"",FT!A1926*10,"")</f>
        <v/>
      </c>
      <c r="G1926" s="67" t="str">
        <f>IF(FT!B1926&lt;&gt;"",FT!B1926*100,"")</f>
        <v/>
      </c>
      <c r="H1926" s="67" t="str">
        <f t="shared" si="38"/>
        <v/>
      </c>
    </row>
    <row r="1927" spans="6:8">
      <c r="F1927" s="67" t="str">
        <f>IF(FT!A1927&lt;&gt;"",FT!A1927*10,"")</f>
        <v/>
      </c>
      <c r="G1927" s="67" t="str">
        <f>IF(FT!B1927&lt;&gt;"",FT!B1927*100,"")</f>
        <v/>
      </c>
      <c r="H1927" s="67" t="str">
        <f t="shared" si="38"/>
        <v/>
      </c>
    </row>
    <row r="1928" spans="6:8">
      <c r="F1928" s="67" t="str">
        <f>IF(FT!A1928&lt;&gt;"",FT!A1928*10,"")</f>
        <v/>
      </c>
      <c r="G1928" s="67" t="str">
        <f>IF(FT!B1928&lt;&gt;"",FT!B1928*100,"")</f>
        <v/>
      </c>
      <c r="H1928" s="67" t="str">
        <f t="shared" si="38"/>
        <v/>
      </c>
    </row>
    <row r="1929" spans="6:8">
      <c r="F1929" s="67" t="str">
        <f>IF(FT!A1929&lt;&gt;"",FT!A1929*10,"")</f>
        <v/>
      </c>
      <c r="G1929" s="67" t="str">
        <f>IF(FT!B1929&lt;&gt;"",FT!B1929*100,"")</f>
        <v/>
      </c>
      <c r="H1929" s="67" t="str">
        <f t="shared" si="38"/>
        <v/>
      </c>
    </row>
    <row r="1930" spans="6:8">
      <c r="F1930" s="67" t="str">
        <f>IF(FT!A1930&lt;&gt;"",FT!A1930*10,"")</f>
        <v/>
      </c>
      <c r="G1930" s="67" t="str">
        <f>IF(FT!B1930&lt;&gt;"",FT!B1930*100,"")</f>
        <v/>
      </c>
      <c r="H1930" s="67" t="str">
        <f t="shared" si="38"/>
        <v/>
      </c>
    </row>
    <row r="1931" spans="6:8">
      <c r="F1931" s="67" t="str">
        <f>IF(FT!A1931&lt;&gt;"",FT!A1931*10,"")</f>
        <v/>
      </c>
      <c r="G1931" s="67" t="str">
        <f>IF(FT!B1931&lt;&gt;"",FT!B1931*100,"")</f>
        <v/>
      </c>
      <c r="H1931" s="67" t="str">
        <f t="shared" si="38"/>
        <v/>
      </c>
    </row>
    <row r="1932" spans="6:8">
      <c r="F1932" s="67" t="str">
        <f>IF(FT!A1932&lt;&gt;"",FT!A1932*10,"")</f>
        <v/>
      </c>
      <c r="G1932" s="67" t="str">
        <f>IF(FT!B1932&lt;&gt;"",FT!B1932*100,"")</f>
        <v/>
      </c>
      <c r="H1932" s="67" t="str">
        <f t="shared" si="38"/>
        <v/>
      </c>
    </row>
    <row r="1933" spans="6:8">
      <c r="F1933" s="67" t="str">
        <f>IF(FT!A1933&lt;&gt;"",FT!A1933*10,"")</f>
        <v/>
      </c>
      <c r="G1933" s="67" t="str">
        <f>IF(FT!B1933&lt;&gt;"",FT!B1933*100,"")</f>
        <v/>
      </c>
      <c r="H1933" s="67" t="str">
        <f t="shared" si="38"/>
        <v/>
      </c>
    </row>
    <row r="1934" spans="6:8">
      <c r="F1934" s="67" t="str">
        <f>IF(FT!A1934&lt;&gt;"",FT!A1934*10,"")</f>
        <v/>
      </c>
      <c r="G1934" s="67" t="str">
        <f>IF(FT!B1934&lt;&gt;"",FT!B1934*100,"")</f>
        <v/>
      </c>
      <c r="H1934" s="67" t="str">
        <f t="shared" si="38"/>
        <v/>
      </c>
    </row>
    <row r="1935" spans="6:8">
      <c r="F1935" s="67" t="str">
        <f>IF(FT!A1935&lt;&gt;"",FT!A1935*10,"")</f>
        <v/>
      </c>
      <c r="G1935" s="67" t="str">
        <f>IF(FT!B1935&lt;&gt;"",FT!B1935*100,"")</f>
        <v/>
      </c>
      <c r="H1935" s="67" t="str">
        <f t="shared" si="38"/>
        <v/>
      </c>
    </row>
    <row r="1936" spans="6:8">
      <c r="F1936" s="67" t="str">
        <f>IF(FT!A1936&lt;&gt;"",FT!A1936*10,"")</f>
        <v/>
      </c>
      <c r="G1936" s="67" t="str">
        <f>IF(FT!B1936&lt;&gt;"",FT!B1936*100,"")</f>
        <v/>
      </c>
      <c r="H1936" s="67" t="str">
        <f t="shared" si="38"/>
        <v/>
      </c>
    </row>
    <row r="1937" spans="6:8">
      <c r="F1937" s="67" t="str">
        <f>IF(FT!A1937&lt;&gt;"",FT!A1937*10,"")</f>
        <v/>
      </c>
      <c r="G1937" s="67" t="str">
        <f>IF(FT!B1937&lt;&gt;"",FT!B1937*100,"")</f>
        <v/>
      </c>
      <c r="H1937" s="67" t="str">
        <f t="shared" si="38"/>
        <v/>
      </c>
    </row>
    <row r="1938" spans="6:8">
      <c r="F1938" s="67" t="str">
        <f>IF(FT!A1938&lt;&gt;"",FT!A1938*10,"")</f>
        <v/>
      </c>
      <c r="G1938" s="67" t="str">
        <f>IF(FT!B1938&lt;&gt;"",FT!B1938*100,"")</f>
        <v/>
      </c>
      <c r="H1938" s="67" t="str">
        <f t="shared" si="38"/>
        <v/>
      </c>
    </row>
    <row r="1939" spans="6:8">
      <c r="F1939" s="67" t="str">
        <f>IF(FT!A1939&lt;&gt;"",FT!A1939*10,"")</f>
        <v/>
      </c>
      <c r="G1939" s="67" t="str">
        <f>IF(FT!B1939&lt;&gt;"",FT!B1939*100,"")</f>
        <v/>
      </c>
      <c r="H1939" s="67" t="str">
        <f t="shared" si="38"/>
        <v/>
      </c>
    </row>
    <row r="1940" spans="6:8">
      <c r="F1940" s="67" t="str">
        <f>IF(FT!A1940&lt;&gt;"",FT!A1940*10,"")</f>
        <v/>
      </c>
      <c r="G1940" s="67" t="str">
        <f>IF(FT!B1940&lt;&gt;"",FT!B1940*100,"")</f>
        <v/>
      </c>
      <c r="H1940" s="67" t="str">
        <f t="shared" si="38"/>
        <v/>
      </c>
    </row>
    <row r="1941" spans="6:8">
      <c r="F1941" s="67" t="str">
        <f>IF(FT!A1941&lt;&gt;"",FT!A1941*10,"")</f>
        <v/>
      </c>
      <c r="G1941" s="67" t="str">
        <f>IF(FT!B1941&lt;&gt;"",FT!B1941*100,"")</f>
        <v/>
      </c>
      <c r="H1941" s="67" t="str">
        <f t="shared" si="38"/>
        <v/>
      </c>
    </row>
    <row r="1942" spans="6:8">
      <c r="F1942" s="67" t="str">
        <f>IF(FT!A1942&lt;&gt;"",FT!A1942*10,"")</f>
        <v/>
      </c>
      <c r="G1942" s="67" t="str">
        <f>IF(FT!B1942&lt;&gt;"",FT!B1942*100,"")</f>
        <v/>
      </c>
      <c r="H1942" s="67" t="str">
        <f t="shared" si="38"/>
        <v/>
      </c>
    </row>
    <row r="1943" spans="6:8">
      <c r="F1943" s="67" t="str">
        <f>IF(FT!A1943&lt;&gt;"",FT!A1943*10,"")</f>
        <v/>
      </c>
      <c r="G1943" s="67" t="str">
        <f>IF(FT!B1943&lt;&gt;"",FT!B1943*100,"")</f>
        <v/>
      </c>
      <c r="H1943" s="67" t="str">
        <f t="shared" si="38"/>
        <v/>
      </c>
    </row>
    <row r="1944" spans="6:8">
      <c r="F1944" s="67" t="str">
        <f>IF(FT!A1944&lt;&gt;"",FT!A1944*10,"")</f>
        <v/>
      </c>
      <c r="G1944" s="67" t="str">
        <f>IF(FT!B1944&lt;&gt;"",FT!B1944*100,"")</f>
        <v/>
      </c>
      <c r="H1944" s="67" t="str">
        <f t="shared" si="38"/>
        <v/>
      </c>
    </row>
    <row r="1945" spans="6:8">
      <c r="F1945" s="67" t="str">
        <f>IF(FT!A1945&lt;&gt;"",FT!A1945*10,"")</f>
        <v/>
      </c>
      <c r="G1945" s="67" t="str">
        <f>IF(FT!B1945&lt;&gt;"",FT!B1945*100,"")</f>
        <v/>
      </c>
      <c r="H1945" s="67" t="str">
        <f t="shared" si="38"/>
        <v/>
      </c>
    </row>
    <row r="1946" spans="6:8">
      <c r="F1946" s="67" t="str">
        <f>IF(FT!A1946&lt;&gt;"",FT!A1946*10,"")</f>
        <v/>
      </c>
      <c r="G1946" s="67" t="str">
        <f>IF(FT!B1946&lt;&gt;"",FT!B1946*100,"")</f>
        <v/>
      </c>
      <c r="H1946" s="67" t="str">
        <f t="shared" si="38"/>
        <v/>
      </c>
    </row>
    <row r="1947" spans="6:8">
      <c r="F1947" s="67" t="str">
        <f>IF(FT!A1947&lt;&gt;"",FT!A1947*10,"")</f>
        <v/>
      </c>
      <c r="G1947" s="67" t="str">
        <f>IF(FT!B1947&lt;&gt;"",FT!B1947*100,"")</f>
        <v/>
      </c>
      <c r="H1947" s="67" t="str">
        <f t="shared" si="38"/>
        <v/>
      </c>
    </row>
    <row r="1948" spans="6:8">
      <c r="F1948" s="67" t="str">
        <f>IF(FT!A1948&lt;&gt;"",FT!A1948*10,"")</f>
        <v/>
      </c>
      <c r="G1948" s="67" t="str">
        <f>IF(FT!B1948&lt;&gt;"",FT!B1948*100,"")</f>
        <v/>
      </c>
      <c r="H1948" s="67" t="str">
        <f t="shared" si="38"/>
        <v/>
      </c>
    </row>
    <row r="1949" spans="6:8">
      <c r="F1949" s="67" t="str">
        <f>IF(FT!A1949&lt;&gt;"",FT!A1949*10,"")</f>
        <v/>
      </c>
      <c r="G1949" s="67" t="str">
        <f>IF(FT!B1949&lt;&gt;"",FT!B1949*100,"")</f>
        <v/>
      </c>
      <c r="H1949" s="67" t="str">
        <f t="shared" si="38"/>
        <v/>
      </c>
    </row>
    <row r="1950" spans="6:8">
      <c r="F1950" s="67" t="str">
        <f>IF(FT!A1950&lt;&gt;"",FT!A1950*10,"")</f>
        <v/>
      </c>
      <c r="G1950" s="67" t="str">
        <f>IF(FT!B1950&lt;&gt;"",FT!B1950*100,"")</f>
        <v/>
      </c>
      <c r="H1950" s="67" t="str">
        <f t="shared" si="38"/>
        <v/>
      </c>
    </row>
    <row r="1951" spans="6:8">
      <c r="F1951" s="67" t="str">
        <f>IF(FT!A1951&lt;&gt;"",FT!A1951*10,"")</f>
        <v/>
      </c>
      <c r="G1951" s="67" t="str">
        <f>IF(FT!B1951&lt;&gt;"",FT!B1951*100,"")</f>
        <v/>
      </c>
      <c r="H1951" s="67" t="str">
        <f t="shared" si="38"/>
        <v/>
      </c>
    </row>
    <row r="1952" spans="6:8">
      <c r="F1952" s="67" t="str">
        <f>IF(FT!A1952&lt;&gt;"",FT!A1952*10,"")</f>
        <v/>
      </c>
      <c r="G1952" s="67" t="str">
        <f>IF(FT!B1952&lt;&gt;"",FT!B1952*100,"")</f>
        <v/>
      </c>
      <c r="H1952" s="67" t="str">
        <f t="shared" si="38"/>
        <v/>
      </c>
    </row>
    <row r="1953" spans="6:8">
      <c r="F1953" s="67" t="str">
        <f>IF(FT!A1953&lt;&gt;"",FT!A1953*10,"")</f>
        <v/>
      </c>
      <c r="G1953" s="67" t="str">
        <f>IF(FT!B1953&lt;&gt;"",FT!B1953*100,"")</f>
        <v/>
      </c>
      <c r="H1953" s="67" t="str">
        <f t="shared" si="38"/>
        <v/>
      </c>
    </row>
    <row r="1954" spans="6:8">
      <c r="F1954" s="67" t="str">
        <f>IF(FT!A1954&lt;&gt;"",FT!A1954*10,"")</f>
        <v/>
      </c>
      <c r="G1954" s="67" t="str">
        <f>IF(FT!B1954&lt;&gt;"",FT!B1954*100,"")</f>
        <v/>
      </c>
      <c r="H1954" s="67" t="str">
        <f t="shared" si="38"/>
        <v/>
      </c>
    </row>
    <row r="1955" spans="6:8">
      <c r="F1955" s="67" t="str">
        <f>IF(FT!A1955&lt;&gt;"",FT!A1955*10,"")</f>
        <v/>
      </c>
      <c r="G1955" s="67" t="str">
        <f>IF(FT!B1955&lt;&gt;"",FT!B1955*100,"")</f>
        <v/>
      </c>
      <c r="H1955" s="67" t="str">
        <f t="shared" si="38"/>
        <v/>
      </c>
    </row>
    <row r="1956" spans="6:8">
      <c r="F1956" s="67" t="str">
        <f>IF(FT!A1956&lt;&gt;"",FT!A1956*10,"")</f>
        <v/>
      </c>
      <c r="G1956" s="67" t="str">
        <f>IF(FT!B1956&lt;&gt;"",FT!B1956*100,"")</f>
        <v/>
      </c>
      <c r="H1956" s="67" t="str">
        <f t="shared" si="38"/>
        <v/>
      </c>
    </row>
    <row r="1957" spans="6:8">
      <c r="F1957" s="67" t="str">
        <f>IF(FT!A1957&lt;&gt;"",FT!A1957*10,"")</f>
        <v/>
      </c>
      <c r="G1957" s="67" t="str">
        <f>IF(FT!B1957&lt;&gt;"",FT!B1957*100,"")</f>
        <v/>
      </c>
      <c r="H1957" s="67" t="str">
        <f t="shared" si="38"/>
        <v/>
      </c>
    </row>
    <row r="1958" spans="6:8">
      <c r="F1958" s="67" t="str">
        <f>IF(FT!A1958&lt;&gt;"",FT!A1958*10,"")</f>
        <v/>
      </c>
      <c r="G1958" s="67" t="str">
        <f>IF(FT!B1958&lt;&gt;"",FT!B1958*100,"")</f>
        <v/>
      </c>
      <c r="H1958" s="67" t="str">
        <f t="shared" si="38"/>
        <v/>
      </c>
    </row>
    <row r="1959" spans="6:8">
      <c r="F1959" s="67" t="str">
        <f>IF(FT!A1959&lt;&gt;"",FT!A1959*10,"")</f>
        <v/>
      </c>
      <c r="G1959" s="67" t="str">
        <f>IF(FT!B1959&lt;&gt;"",FT!B1959*100,"")</f>
        <v/>
      </c>
      <c r="H1959" s="67" t="str">
        <f t="shared" si="38"/>
        <v/>
      </c>
    </row>
    <row r="1960" spans="6:8">
      <c r="F1960" s="67" t="str">
        <f>IF(FT!A1960&lt;&gt;"",FT!A1960*10,"")</f>
        <v/>
      </c>
      <c r="G1960" s="67" t="str">
        <f>IF(FT!B1960&lt;&gt;"",FT!B1960*100,"")</f>
        <v/>
      </c>
      <c r="H1960" s="67" t="str">
        <f t="shared" si="38"/>
        <v/>
      </c>
    </row>
    <row r="1961" spans="6:8">
      <c r="F1961" s="67" t="str">
        <f>IF(FT!A1961&lt;&gt;"",FT!A1961*10,"")</f>
        <v/>
      </c>
      <c r="G1961" s="67" t="str">
        <f>IF(FT!B1961&lt;&gt;"",FT!B1961*100,"")</f>
        <v/>
      </c>
      <c r="H1961" s="67" t="str">
        <f t="shared" si="38"/>
        <v/>
      </c>
    </row>
    <row r="1962" spans="6:8">
      <c r="F1962" s="67" t="str">
        <f>IF(FT!A1962&lt;&gt;"",FT!A1962*10,"")</f>
        <v/>
      </c>
      <c r="G1962" s="67" t="str">
        <f>IF(FT!B1962&lt;&gt;"",FT!B1962*100,"")</f>
        <v/>
      </c>
      <c r="H1962" s="67" t="str">
        <f t="shared" si="38"/>
        <v/>
      </c>
    </row>
    <row r="1963" spans="6:8">
      <c r="F1963" s="67" t="str">
        <f>IF(FT!A1963&lt;&gt;"",FT!A1963*10,"")</f>
        <v/>
      </c>
      <c r="G1963" s="67" t="str">
        <f>IF(FT!B1963&lt;&gt;"",FT!B1963*100,"")</f>
        <v/>
      </c>
      <c r="H1963" s="67" t="str">
        <f t="shared" si="38"/>
        <v/>
      </c>
    </row>
    <row r="1964" spans="6:8">
      <c r="F1964" s="67" t="str">
        <f>IF(FT!A1964&lt;&gt;"",FT!A1964*10,"")</f>
        <v/>
      </c>
      <c r="G1964" s="67" t="str">
        <f>IF(FT!B1964&lt;&gt;"",FT!B1964*100,"")</f>
        <v/>
      </c>
      <c r="H1964" s="67" t="str">
        <f t="shared" si="38"/>
        <v/>
      </c>
    </row>
    <row r="1965" spans="6:8">
      <c r="F1965" s="67" t="str">
        <f>IF(FT!A1965&lt;&gt;"",FT!A1965*10,"")</f>
        <v/>
      </c>
      <c r="G1965" s="67" t="str">
        <f>IF(FT!B1965&lt;&gt;"",FT!B1965*100,"")</f>
        <v/>
      </c>
      <c r="H1965" s="67" t="str">
        <f t="shared" si="38"/>
        <v/>
      </c>
    </row>
    <row r="1966" spans="6:8">
      <c r="F1966" s="67" t="str">
        <f>IF(FT!A1966&lt;&gt;"",FT!A1966*10,"")</f>
        <v/>
      </c>
      <c r="G1966" s="67" t="str">
        <f>IF(FT!B1966&lt;&gt;"",FT!B1966*100,"")</f>
        <v/>
      </c>
      <c r="H1966" s="67" t="str">
        <f t="shared" si="38"/>
        <v/>
      </c>
    </row>
    <row r="1967" spans="6:8">
      <c r="F1967" s="67" t="str">
        <f>IF(FT!A1967&lt;&gt;"",FT!A1967*10,"")</f>
        <v/>
      </c>
      <c r="G1967" s="67" t="str">
        <f>IF(FT!B1967&lt;&gt;"",FT!B1967*100,"")</f>
        <v/>
      </c>
      <c r="H1967" s="67" t="str">
        <f t="shared" si="38"/>
        <v/>
      </c>
    </row>
    <row r="1968" spans="6:8">
      <c r="F1968" s="67" t="str">
        <f>IF(FT!A1968&lt;&gt;"",FT!A1968*10,"")</f>
        <v/>
      </c>
      <c r="G1968" s="67" t="str">
        <f>IF(FT!B1968&lt;&gt;"",FT!B1968*100,"")</f>
        <v/>
      </c>
      <c r="H1968" s="67" t="str">
        <f t="shared" si="38"/>
        <v/>
      </c>
    </row>
    <row r="1969" spans="6:8">
      <c r="F1969" s="67" t="str">
        <f>IF(FT!A1969&lt;&gt;"",FT!A1969*10,"")</f>
        <v/>
      </c>
      <c r="G1969" s="67" t="str">
        <f>IF(FT!B1969&lt;&gt;"",FT!B1969*100,"")</f>
        <v/>
      </c>
      <c r="H1969" s="67" t="str">
        <f t="shared" si="38"/>
        <v/>
      </c>
    </row>
    <row r="1970" spans="6:8">
      <c r="F1970" s="67" t="str">
        <f>IF(FT!A1970&lt;&gt;"",FT!A1970*10,"")</f>
        <v/>
      </c>
      <c r="G1970" s="67" t="str">
        <f>IF(FT!B1970&lt;&gt;"",FT!B1970*100,"")</f>
        <v/>
      </c>
      <c r="H1970" s="67" t="str">
        <f t="shared" si="38"/>
        <v/>
      </c>
    </row>
    <row r="1971" spans="6:8">
      <c r="F1971" s="67" t="str">
        <f>IF(FT!A1971&lt;&gt;"",FT!A1971*10,"")</f>
        <v/>
      </c>
      <c r="G1971" s="67" t="str">
        <f>IF(FT!B1971&lt;&gt;"",FT!B1971*100,"")</f>
        <v/>
      </c>
      <c r="H1971" s="67" t="str">
        <f t="shared" si="38"/>
        <v/>
      </c>
    </row>
    <row r="1972" spans="6:8">
      <c r="F1972" s="67" t="str">
        <f>IF(FT!A1972&lt;&gt;"",FT!A1972*10,"")</f>
        <v/>
      </c>
      <c r="G1972" s="67" t="str">
        <f>IF(FT!B1972&lt;&gt;"",FT!B1972*100,"")</f>
        <v/>
      </c>
      <c r="H1972" s="67" t="str">
        <f t="shared" si="38"/>
        <v/>
      </c>
    </row>
    <row r="1973" spans="6:8">
      <c r="F1973" s="67" t="str">
        <f>IF(FT!A1973&lt;&gt;"",FT!A1973*10,"")</f>
        <v/>
      </c>
      <c r="G1973" s="67" t="str">
        <f>IF(FT!B1973&lt;&gt;"",FT!B1973*100,"")</f>
        <v/>
      </c>
      <c r="H1973" s="67" t="str">
        <f t="shared" si="38"/>
        <v/>
      </c>
    </row>
    <row r="1974" spans="6:8">
      <c r="F1974" s="67" t="str">
        <f>IF(FT!A1974&lt;&gt;"",FT!A1974*10,"")</f>
        <v/>
      </c>
      <c r="G1974" s="67" t="str">
        <f>IF(FT!B1974&lt;&gt;"",FT!B1974*100,"")</f>
        <v/>
      </c>
      <c r="H1974" s="67" t="str">
        <f t="shared" si="38"/>
        <v/>
      </c>
    </row>
    <row r="1975" spans="6:8">
      <c r="F1975" s="67" t="str">
        <f>IF(FT!A1975&lt;&gt;"",FT!A1975*10,"")</f>
        <v/>
      </c>
      <c r="G1975" s="67" t="str">
        <f>IF(FT!B1975&lt;&gt;"",FT!B1975*100,"")</f>
        <v/>
      </c>
      <c r="H1975" s="67" t="str">
        <f t="shared" si="38"/>
        <v/>
      </c>
    </row>
    <row r="1976" spans="6:8">
      <c r="F1976" s="67" t="str">
        <f>IF(FT!A1976&lt;&gt;"",FT!A1976*10,"")</f>
        <v/>
      </c>
      <c r="G1976" s="67" t="str">
        <f>IF(FT!B1976&lt;&gt;"",FT!B1976*100,"")</f>
        <v/>
      </c>
      <c r="H1976" s="67" t="str">
        <f t="shared" si="38"/>
        <v/>
      </c>
    </row>
    <row r="1977" spans="6:8">
      <c r="F1977" s="67" t="str">
        <f>IF(FT!A1977&lt;&gt;"",FT!A1977*10,"")</f>
        <v/>
      </c>
      <c r="G1977" s="67" t="str">
        <f>IF(FT!B1977&lt;&gt;"",FT!B1977*100,"")</f>
        <v/>
      </c>
      <c r="H1977" s="67" t="str">
        <f t="shared" si="38"/>
        <v/>
      </c>
    </row>
    <row r="1978" spans="6:8">
      <c r="F1978" s="67" t="str">
        <f>IF(FT!A1978&lt;&gt;"",FT!A1978*10,"")</f>
        <v/>
      </c>
      <c r="G1978" s="67" t="str">
        <f>IF(FT!B1978&lt;&gt;"",FT!B1978*100,"")</f>
        <v/>
      </c>
      <c r="H1978" s="67" t="str">
        <f t="shared" si="38"/>
        <v/>
      </c>
    </row>
    <row r="1979" spans="6:8">
      <c r="F1979" s="67" t="str">
        <f>IF(FT!A1979&lt;&gt;"",FT!A1979*10,"")</f>
        <v/>
      </c>
      <c r="G1979" s="67" t="str">
        <f>IF(FT!B1979&lt;&gt;"",FT!B1979*100,"")</f>
        <v/>
      </c>
      <c r="H1979" s="67" t="str">
        <f t="shared" si="38"/>
        <v/>
      </c>
    </row>
    <row r="1980" spans="6:8">
      <c r="F1980" s="67" t="str">
        <f>IF(FT!A1980&lt;&gt;"",FT!A1980*10,"")</f>
        <v/>
      </c>
      <c r="G1980" s="67" t="str">
        <f>IF(FT!B1980&lt;&gt;"",FT!B1980*100,"")</f>
        <v/>
      </c>
      <c r="H1980" s="67" t="str">
        <f t="shared" si="38"/>
        <v/>
      </c>
    </row>
    <row r="1981" spans="6:8">
      <c r="F1981" s="67" t="str">
        <f>IF(FT!A1981&lt;&gt;"",FT!A1981*10,"")</f>
        <v/>
      </c>
      <c r="G1981" s="67" t="str">
        <f>IF(FT!B1981&lt;&gt;"",FT!B1981*100,"")</f>
        <v/>
      </c>
      <c r="H1981" s="67" t="str">
        <f t="shared" si="38"/>
        <v/>
      </c>
    </row>
    <row r="1982" spans="6:8">
      <c r="F1982" s="67" t="str">
        <f>IF(FT!A1982&lt;&gt;"",FT!A1982*10,"")</f>
        <v/>
      </c>
      <c r="G1982" s="67" t="str">
        <f>IF(FT!B1982&lt;&gt;"",FT!B1982*100,"")</f>
        <v/>
      </c>
      <c r="H1982" s="67" t="str">
        <f t="shared" si="38"/>
        <v/>
      </c>
    </row>
    <row r="1983" spans="6:8">
      <c r="F1983" s="67" t="str">
        <f>IF(FT!A1983&lt;&gt;"",FT!A1983*10,"")</f>
        <v/>
      </c>
      <c r="G1983" s="67" t="str">
        <f>IF(FT!B1983&lt;&gt;"",FT!B1983*100,"")</f>
        <v/>
      </c>
      <c r="H1983" s="67" t="str">
        <f t="shared" si="38"/>
        <v/>
      </c>
    </row>
    <row r="1984" spans="6:8">
      <c r="F1984" s="67" t="str">
        <f>IF(FT!A1984&lt;&gt;"",FT!A1984*10,"")</f>
        <v/>
      </c>
      <c r="G1984" s="67" t="str">
        <f>IF(FT!B1984&lt;&gt;"",FT!B1984*100,"")</f>
        <v/>
      </c>
      <c r="H1984" s="67" t="str">
        <f t="shared" si="38"/>
        <v/>
      </c>
    </row>
    <row r="1985" spans="6:8">
      <c r="F1985" s="67" t="str">
        <f>IF(FT!A1985&lt;&gt;"",FT!A1985*10,"")</f>
        <v/>
      </c>
      <c r="G1985" s="67" t="str">
        <f>IF(FT!B1985&lt;&gt;"",FT!B1985*100,"")</f>
        <v/>
      </c>
      <c r="H1985" s="67" t="str">
        <f t="shared" si="38"/>
        <v/>
      </c>
    </row>
    <row r="1986" spans="6:8">
      <c r="F1986" s="67" t="str">
        <f>IF(FT!A1986&lt;&gt;"",FT!A1986*10,"")</f>
        <v/>
      </c>
      <c r="G1986" s="67" t="str">
        <f>IF(FT!B1986&lt;&gt;"",FT!B1986*100,"")</f>
        <v/>
      </c>
      <c r="H1986" s="67" t="str">
        <f t="shared" si="38"/>
        <v/>
      </c>
    </row>
    <row r="1987" spans="6:8">
      <c r="F1987" s="67" t="str">
        <f>IF(FT!A1987&lt;&gt;"",FT!A1987*10,"")</f>
        <v/>
      </c>
      <c r="G1987" s="67" t="str">
        <f>IF(FT!B1987&lt;&gt;"",FT!B1987*100,"")</f>
        <v/>
      </c>
      <c r="H1987" s="67" t="str">
        <f t="shared" ref="H1987:H2003" si="39">(IF(F1987&lt;&gt;"",1,""))</f>
        <v/>
      </c>
    </row>
    <row r="1988" spans="6:8">
      <c r="F1988" s="67" t="str">
        <f>IF(FT!A1988&lt;&gt;"",FT!A1988*10,"")</f>
        <v/>
      </c>
      <c r="G1988" s="67" t="str">
        <f>IF(FT!B1988&lt;&gt;"",FT!B1988*100,"")</f>
        <v/>
      </c>
      <c r="H1988" s="67" t="str">
        <f t="shared" si="39"/>
        <v/>
      </c>
    </row>
    <row r="1989" spans="6:8">
      <c r="F1989" s="67" t="str">
        <f>IF(FT!A1989&lt;&gt;"",FT!A1989*10,"")</f>
        <v/>
      </c>
      <c r="G1989" s="67" t="str">
        <f>IF(FT!B1989&lt;&gt;"",FT!B1989*100,"")</f>
        <v/>
      </c>
      <c r="H1989" s="67" t="str">
        <f t="shared" si="39"/>
        <v/>
      </c>
    </row>
    <row r="1990" spans="6:8">
      <c r="F1990" s="67" t="str">
        <f>IF(FT!A1990&lt;&gt;"",FT!A1990*10,"")</f>
        <v/>
      </c>
      <c r="G1990" s="67" t="str">
        <f>IF(FT!B1990&lt;&gt;"",FT!B1990*100,"")</f>
        <v/>
      </c>
      <c r="H1990" s="67" t="str">
        <f t="shared" si="39"/>
        <v/>
      </c>
    </row>
    <row r="1991" spans="6:8">
      <c r="F1991" s="67" t="str">
        <f>IF(FT!A1991&lt;&gt;"",FT!A1991*10,"")</f>
        <v/>
      </c>
      <c r="G1991" s="67" t="str">
        <f>IF(FT!B1991&lt;&gt;"",FT!B1991*100,"")</f>
        <v/>
      </c>
      <c r="H1991" s="67" t="str">
        <f t="shared" si="39"/>
        <v/>
      </c>
    </row>
    <row r="1992" spans="6:8">
      <c r="F1992" s="67" t="str">
        <f>IF(FT!A1992&lt;&gt;"",FT!A1992*10,"")</f>
        <v/>
      </c>
      <c r="G1992" s="67" t="str">
        <f>IF(FT!B1992&lt;&gt;"",FT!B1992*100,"")</f>
        <v/>
      </c>
      <c r="H1992" s="67" t="str">
        <f t="shared" si="39"/>
        <v/>
      </c>
    </row>
    <row r="1993" spans="6:8">
      <c r="F1993" s="67" t="str">
        <f>IF(FT!A1993&lt;&gt;"",FT!A1993*10,"")</f>
        <v/>
      </c>
      <c r="G1993" s="67" t="str">
        <f>IF(FT!B1993&lt;&gt;"",FT!B1993*100,"")</f>
        <v/>
      </c>
      <c r="H1993" s="67" t="str">
        <f t="shared" si="39"/>
        <v/>
      </c>
    </row>
    <row r="1994" spans="6:8">
      <c r="F1994" s="67" t="str">
        <f>IF(FT!A1994&lt;&gt;"",FT!A1994*10,"")</f>
        <v/>
      </c>
      <c r="G1994" s="67" t="str">
        <f>IF(FT!B1994&lt;&gt;"",FT!B1994*100,"")</f>
        <v/>
      </c>
      <c r="H1994" s="67" t="str">
        <f t="shared" si="39"/>
        <v/>
      </c>
    </row>
    <row r="1995" spans="6:8">
      <c r="F1995" s="67" t="str">
        <f>IF(FT!A1995&lt;&gt;"",FT!A1995*10,"")</f>
        <v/>
      </c>
      <c r="G1995" s="67" t="str">
        <f>IF(FT!B1995&lt;&gt;"",FT!B1995*100,"")</f>
        <v/>
      </c>
      <c r="H1995" s="67" t="str">
        <f t="shared" si="39"/>
        <v/>
      </c>
    </row>
    <row r="1996" spans="6:8">
      <c r="F1996" s="67" t="str">
        <f>IF(FT!A1996&lt;&gt;"",FT!A1996*10,"")</f>
        <v/>
      </c>
      <c r="G1996" s="67" t="str">
        <f>IF(FT!B1996&lt;&gt;"",FT!B1996*100,"")</f>
        <v/>
      </c>
      <c r="H1996" s="67" t="str">
        <f t="shared" si="39"/>
        <v/>
      </c>
    </row>
    <row r="1997" spans="6:8">
      <c r="F1997" s="67" t="str">
        <f>IF(FT!A1997&lt;&gt;"",FT!A1997*10,"")</f>
        <v/>
      </c>
      <c r="G1997" s="67" t="str">
        <f>IF(FT!B1997&lt;&gt;"",FT!B1997*100,"")</f>
        <v/>
      </c>
      <c r="H1997" s="67" t="str">
        <f t="shared" si="39"/>
        <v/>
      </c>
    </row>
    <row r="1998" spans="6:8">
      <c r="F1998" s="67" t="str">
        <f>IF(FT!A1998&lt;&gt;"",FT!A1998*10,"")</f>
        <v/>
      </c>
      <c r="G1998" s="67" t="str">
        <f>IF(FT!B1998&lt;&gt;"",FT!B1998*100,"")</f>
        <v/>
      </c>
      <c r="H1998" s="67" t="str">
        <f t="shared" si="39"/>
        <v/>
      </c>
    </row>
    <row r="1999" spans="6:8">
      <c r="F1999" s="67" t="str">
        <f>IF(FT!A1999&lt;&gt;"",FT!A1999*10,"")</f>
        <v/>
      </c>
      <c r="G1999" s="67" t="str">
        <f>IF(FT!B1999&lt;&gt;"",FT!B1999*100,"")</f>
        <v/>
      </c>
      <c r="H1999" s="67" t="str">
        <f t="shared" si="39"/>
        <v/>
      </c>
    </row>
    <row r="2000" spans="6:8">
      <c r="F2000" s="67" t="str">
        <f>IF(FT!A2000&lt;&gt;"",FT!A2000*10,"")</f>
        <v/>
      </c>
      <c r="G2000" s="67" t="str">
        <f>IF(FT!B2000&lt;&gt;"",FT!B2000*100,"")</f>
        <v/>
      </c>
      <c r="H2000" s="67" t="str">
        <f t="shared" si="39"/>
        <v/>
      </c>
    </row>
    <row r="2001" spans="6:8">
      <c r="F2001" s="67" t="str">
        <f>IF(FT!A2001&lt;&gt;"",FT!A2001*10,"")</f>
        <v/>
      </c>
      <c r="G2001" s="67" t="str">
        <f>IF(FT!B2001&lt;&gt;"",FT!B2001*100,"")</f>
        <v/>
      </c>
      <c r="H2001" s="67" t="str">
        <f t="shared" si="39"/>
        <v/>
      </c>
    </row>
    <row r="2002" spans="6:8">
      <c r="F2002" s="67" t="str">
        <f>IF(FT!A2002&lt;&gt;"",FT!A2002*10,"")</f>
        <v/>
      </c>
      <c r="G2002" s="67" t="str">
        <f>IF(FT!B2002&lt;&gt;"",FT!B2002*100,"")</f>
        <v/>
      </c>
      <c r="H2002" s="67" t="str">
        <f t="shared" si="39"/>
        <v/>
      </c>
    </row>
    <row r="2003" spans="6:8">
      <c r="F2003" s="67" t="str">
        <f>IF(FT!A2003&lt;&gt;"",FT!A2003*10,"")</f>
        <v/>
      </c>
      <c r="G2003" s="67" t="str">
        <f>IF(FT!B2003&lt;&gt;"",FT!B2003*100,"")</f>
        <v/>
      </c>
      <c r="H2003" s="67" t="str">
        <f t="shared" si="39"/>
        <v/>
      </c>
    </row>
  </sheetData>
  <phoneticPr fontId="25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topLeftCell="A16" workbookViewId="0"/>
  </sheetViews>
  <sheetFormatPr defaultRowHeight="14"/>
  <cols>
    <col min="1" max="1" width="20.81640625" customWidth="1"/>
  </cols>
  <sheetData>
    <row r="1" spans="1:8">
      <c r="A1" s="64" t="s">
        <v>69</v>
      </c>
      <c r="B1" s="64" t="s">
        <v>8</v>
      </c>
      <c r="C1" s="64" t="s">
        <v>9</v>
      </c>
      <c r="D1" s="64" t="s">
        <v>21</v>
      </c>
      <c r="E1" s="64" t="s">
        <v>70</v>
      </c>
      <c r="F1" s="64" t="s">
        <v>71</v>
      </c>
      <c r="G1" s="64" t="s">
        <v>72</v>
      </c>
      <c r="H1" s="64" t="s">
        <v>73</v>
      </c>
    </row>
    <row r="2" spans="1:8">
      <c r="A2" s="64" t="s">
        <v>118</v>
      </c>
      <c r="B2" s="66">
        <v>0</v>
      </c>
      <c r="C2" s="80">
        <v>0</v>
      </c>
      <c r="D2" s="80">
        <v>0</v>
      </c>
      <c r="E2" s="80">
        <v>0</v>
      </c>
      <c r="F2" s="80">
        <v>0</v>
      </c>
      <c r="G2" s="80">
        <v>0</v>
      </c>
      <c r="H2" s="80">
        <v>0</v>
      </c>
    </row>
    <row r="3" spans="1:8">
      <c r="A3" s="64" t="s">
        <v>119</v>
      </c>
      <c r="B3" s="80">
        <v>0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</row>
    <row r="4" spans="1:8">
      <c r="A4" s="64" t="s">
        <v>120</v>
      </c>
      <c r="B4" s="80">
        <v>0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</row>
    <row r="5" spans="1:8">
      <c r="A5" s="64" t="s">
        <v>121</v>
      </c>
      <c r="B5" s="80">
        <v>37.716700000000003</v>
      </c>
      <c r="C5" s="80">
        <v>11.4206</v>
      </c>
      <c r="D5" s="80">
        <v>30.280100000000001</v>
      </c>
      <c r="E5" s="80">
        <v>20</v>
      </c>
      <c r="F5" s="80">
        <v>11.1929</v>
      </c>
      <c r="G5" s="80">
        <v>50</v>
      </c>
      <c r="H5" s="80">
        <v>51.3508</v>
      </c>
    </row>
    <row r="6" spans="1:8">
      <c r="A6" s="64" t="s">
        <v>122</v>
      </c>
      <c r="B6" s="80">
        <v>28.542999999999999</v>
      </c>
      <c r="C6" s="80">
        <v>2.4192200000000001</v>
      </c>
      <c r="D6" s="80">
        <v>8.4756999999999998</v>
      </c>
      <c r="E6" s="80">
        <v>20</v>
      </c>
      <c r="F6" s="80">
        <v>21.7864</v>
      </c>
      <c r="G6" s="80">
        <v>40</v>
      </c>
      <c r="H6" s="80">
        <v>31.185099999999998</v>
      </c>
    </row>
    <row r="7" spans="1:8">
      <c r="A7" s="64" t="s">
        <v>74</v>
      </c>
      <c r="B7" s="80">
        <v>33.116100000000003</v>
      </c>
      <c r="C7" s="80">
        <v>5.3341399999999997</v>
      </c>
      <c r="D7" s="80">
        <v>16.107399999999998</v>
      </c>
      <c r="E7" s="80">
        <v>15</v>
      </c>
      <c r="F7" s="80">
        <v>21.7623</v>
      </c>
      <c r="G7" s="80">
        <v>40</v>
      </c>
      <c r="H7" s="80">
        <v>44.7988</v>
      </c>
    </row>
    <row r="8" spans="1:8">
      <c r="A8" s="64" t="s">
        <v>123</v>
      </c>
      <c r="B8" s="80">
        <v>34.0777</v>
      </c>
      <c r="C8" s="80">
        <v>4.5124399999999998</v>
      </c>
      <c r="D8" s="80">
        <v>13.2416</v>
      </c>
      <c r="E8" s="80">
        <v>20</v>
      </c>
      <c r="F8" s="80">
        <v>17.808900000000001</v>
      </c>
      <c r="G8" s="80">
        <v>50</v>
      </c>
      <c r="H8" s="80">
        <v>37.720100000000002</v>
      </c>
    </row>
    <row r="9" spans="1:8">
      <c r="A9" s="64" t="s">
        <v>124</v>
      </c>
      <c r="B9" s="80">
        <v>69.285300000000007</v>
      </c>
      <c r="C9" s="80">
        <v>7.6966299999999999</v>
      </c>
      <c r="D9" s="80">
        <v>11.108599999999999</v>
      </c>
      <c r="E9" s="80">
        <v>50</v>
      </c>
      <c r="F9" s="80">
        <v>55.631900000000002</v>
      </c>
      <c r="G9" s="80">
        <v>100</v>
      </c>
      <c r="H9" s="80">
        <v>86.057699999999997</v>
      </c>
    </row>
    <row r="10" spans="1:8">
      <c r="A10" s="64" t="s">
        <v>125</v>
      </c>
      <c r="B10" s="80">
        <v>69.693700000000007</v>
      </c>
      <c r="C10" s="80">
        <v>7.42563</v>
      </c>
      <c r="D10" s="80">
        <v>10.6547</v>
      </c>
      <c r="E10" s="80">
        <v>40</v>
      </c>
      <c r="F10" s="80">
        <v>52.960099999999997</v>
      </c>
      <c r="G10" s="80">
        <v>100</v>
      </c>
      <c r="H10" s="80">
        <v>79.902699999999996</v>
      </c>
    </row>
    <row r="11" spans="1:8">
      <c r="A11" s="64" t="s">
        <v>126</v>
      </c>
      <c r="B11" s="80">
        <v>22.370799999999999</v>
      </c>
      <c r="C11" s="80">
        <v>5.2013999999999996</v>
      </c>
      <c r="D11" s="80">
        <v>23.250800000000002</v>
      </c>
      <c r="E11" s="80">
        <v>10</v>
      </c>
      <c r="F11" s="80">
        <v>8.5371600000000001</v>
      </c>
      <c r="G11" s="80">
        <v>50</v>
      </c>
      <c r="H11" s="80">
        <v>24.790299999999998</v>
      </c>
    </row>
    <row r="12" spans="1:8">
      <c r="A12" s="64" t="s">
        <v>127</v>
      </c>
      <c r="B12" s="80">
        <v>68.4542</v>
      </c>
      <c r="C12" s="80">
        <v>7.0571900000000003</v>
      </c>
      <c r="D12" s="80">
        <v>10.3094</v>
      </c>
      <c r="E12" s="80">
        <v>50</v>
      </c>
      <c r="F12" s="80">
        <v>56.526899999999998</v>
      </c>
      <c r="G12" s="80">
        <v>100</v>
      </c>
      <c r="H12" s="80">
        <v>81.115399999999994</v>
      </c>
    </row>
    <row r="13" spans="1:8">
      <c r="A13" s="64" t="s">
        <v>128</v>
      </c>
      <c r="B13" s="80">
        <v>15.5289</v>
      </c>
      <c r="C13" s="80">
        <v>1.8345499999999999</v>
      </c>
      <c r="D13" s="80">
        <v>11.813800000000001</v>
      </c>
      <c r="E13" s="80">
        <v>10</v>
      </c>
      <c r="F13" s="80">
        <v>10.576599999999999</v>
      </c>
      <c r="G13" s="80">
        <v>25</v>
      </c>
      <c r="H13" s="80">
        <v>18.319199999999999</v>
      </c>
    </row>
    <row r="14" spans="1:8">
      <c r="A14" s="64" t="s">
        <v>129</v>
      </c>
      <c r="B14" s="80">
        <v>18.345500000000001</v>
      </c>
      <c r="C14" s="80">
        <v>7.10616</v>
      </c>
      <c r="D14" s="80">
        <v>38.735100000000003</v>
      </c>
      <c r="E14" s="80">
        <v>10</v>
      </c>
      <c r="F14" s="80">
        <v>0</v>
      </c>
      <c r="G14" s="80">
        <v>50</v>
      </c>
      <c r="H14" s="80">
        <v>22.460999999999999</v>
      </c>
    </row>
    <row r="15" spans="1:8">
      <c r="A15" s="64" t="s">
        <v>130</v>
      </c>
      <c r="B15" s="80">
        <v>8.2200499999999996E-2</v>
      </c>
      <c r="C15" s="80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</row>
    <row r="16" spans="1:8">
      <c r="A16" s="64" t="s">
        <v>131</v>
      </c>
      <c r="B16" s="80">
        <v>0.15304999999999999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</row>
    <row r="17" spans="1:8">
      <c r="A17" s="64" t="s">
        <v>75</v>
      </c>
      <c r="B17" s="80">
        <v>17.3977</v>
      </c>
      <c r="C17" s="80">
        <v>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</row>
    <row r="18" spans="1:8">
      <c r="A18" s="64" t="s">
        <v>132</v>
      </c>
      <c r="B18" s="80">
        <v>0.51350600000000002</v>
      </c>
      <c r="C18" s="80">
        <v>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</row>
    <row r="19" spans="1:8">
      <c r="A19" s="64" t="s">
        <v>133</v>
      </c>
      <c r="B19" s="80">
        <v>0.59282599999999996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</row>
    <row r="20" spans="1:8">
      <c r="A20" s="64" t="s">
        <v>76</v>
      </c>
      <c r="B20" s="80">
        <v>2.52006E-2</v>
      </c>
      <c r="C20" s="80">
        <v>3.5883499999999999E-2</v>
      </c>
      <c r="D20" s="80">
        <v>1.4239200000000001</v>
      </c>
      <c r="E20" s="80">
        <v>0</v>
      </c>
      <c r="F20" s="80">
        <v>5.9939499999999996E-3</v>
      </c>
      <c r="G20" s="80">
        <v>0</v>
      </c>
      <c r="H20" s="80">
        <v>0.31932199999999999</v>
      </c>
    </row>
    <row r="21" spans="1:8">
      <c r="A21" s="64" t="s">
        <v>77</v>
      </c>
      <c r="B21" s="80">
        <v>0.19467100000000001</v>
      </c>
      <c r="C21" s="80">
        <v>0.12315</v>
      </c>
      <c r="D21" s="80">
        <v>0.63260899999999998</v>
      </c>
      <c r="E21" s="80">
        <v>0</v>
      </c>
      <c r="F21" s="80">
        <v>1.5726799999999999E-2</v>
      </c>
      <c r="G21" s="80">
        <v>0</v>
      </c>
      <c r="H21" s="80">
        <v>0.51853899999999997</v>
      </c>
    </row>
    <row r="22" spans="1:8">
      <c r="A22" s="64" t="s">
        <v>78</v>
      </c>
      <c r="B22" s="80">
        <v>52.3767</v>
      </c>
      <c r="C22" s="80">
        <v>11.8575</v>
      </c>
      <c r="D22" s="80">
        <v>0.22638900000000001</v>
      </c>
      <c r="E22" s="80">
        <v>0</v>
      </c>
      <c r="F22" s="80">
        <v>34.7729</v>
      </c>
      <c r="G22" s="80">
        <v>0</v>
      </c>
      <c r="H22" s="80">
        <v>97.923400000000001</v>
      </c>
    </row>
    <row r="23" spans="1:8">
      <c r="A23" s="64" t="s">
        <v>79</v>
      </c>
      <c r="B23" s="80">
        <v>23.331800000000001</v>
      </c>
      <c r="C23" s="80">
        <v>8.42286</v>
      </c>
      <c r="D23" s="80">
        <v>0.36100399999999999</v>
      </c>
      <c r="E23" s="80">
        <v>0</v>
      </c>
      <c r="F23" s="80">
        <v>10.953099999999999</v>
      </c>
      <c r="G23" s="80">
        <v>0</v>
      </c>
      <c r="H23" s="80">
        <v>38.365000000000002</v>
      </c>
    </row>
    <row r="24" spans="1:8">
      <c r="A24" s="64" t="s">
        <v>80</v>
      </c>
      <c r="B24" s="80">
        <v>2.9352699999999999E-2</v>
      </c>
      <c r="C24" s="80">
        <v>2.25262E-2</v>
      </c>
      <c r="D24" s="80">
        <v>0.76742999999999995</v>
      </c>
      <c r="E24" s="80">
        <v>0</v>
      </c>
      <c r="F24" s="80">
        <v>1.08497E-2</v>
      </c>
      <c r="G24" s="80">
        <v>0</v>
      </c>
      <c r="H24" s="80">
        <v>0.155672</v>
      </c>
    </row>
    <row r="25" spans="1:8">
      <c r="A25" s="64" t="s">
        <v>81</v>
      </c>
      <c r="B25" s="80">
        <v>0.20422299999999999</v>
      </c>
      <c r="C25" s="80">
        <v>5.3085399999999998E-2</v>
      </c>
      <c r="D25" s="80">
        <v>0.25993899999999998</v>
      </c>
      <c r="E25" s="80">
        <v>0</v>
      </c>
      <c r="F25" s="80">
        <v>9.3561199999999997E-2</v>
      </c>
      <c r="G25" s="80">
        <v>0</v>
      </c>
      <c r="H25" s="80">
        <v>0.33311800000000003</v>
      </c>
    </row>
    <row r="26" spans="1:8">
      <c r="A26" s="64" t="s">
        <v>134</v>
      </c>
      <c r="B26" s="80">
        <v>2.9411799999999998E-3</v>
      </c>
      <c r="C26" s="80">
        <v>3.5487800000000001E-3</v>
      </c>
      <c r="D26" s="80">
        <v>1.2065900000000001</v>
      </c>
      <c r="E26" s="80">
        <v>0</v>
      </c>
      <c r="F26" s="80">
        <v>8.5346599999999999E-4</v>
      </c>
      <c r="G26" s="80">
        <v>0</v>
      </c>
      <c r="H26" s="80">
        <v>3.2536799999999998E-2</v>
      </c>
    </row>
    <row r="27" spans="1:8">
      <c r="A27" s="64" t="s">
        <v>82</v>
      </c>
      <c r="B27" s="80">
        <v>-8.2063499999999998E-6</v>
      </c>
      <c r="C27" s="80">
        <v>3.4545499999999998E-3</v>
      </c>
      <c r="D27" s="80">
        <v>-420.96100000000001</v>
      </c>
      <c r="E27" s="80">
        <v>0</v>
      </c>
      <c r="F27" s="80">
        <v>-2.3250400000000001E-2</v>
      </c>
      <c r="G27" s="80">
        <v>0</v>
      </c>
      <c r="H27" s="80">
        <v>2.3634499999999999E-2</v>
      </c>
    </row>
    <row r="28" spans="1:8">
      <c r="A28" s="64" t="s">
        <v>83</v>
      </c>
      <c r="B28" s="80">
        <v>2.0058599999999999E-2</v>
      </c>
      <c r="C28" s="80">
        <v>1.1062499999999999E-2</v>
      </c>
      <c r="D28" s="80">
        <v>0.55150900000000003</v>
      </c>
      <c r="E28" s="80">
        <v>0</v>
      </c>
      <c r="F28" s="80">
        <v>2.5976599999999999E-3</v>
      </c>
      <c r="G28" s="80">
        <v>0</v>
      </c>
      <c r="H28" s="80">
        <v>5.8463500000000002E-2</v>
      </c>
    </row>
    <row r="29" spans="1:8">
      <c r="A29" s="64" t="s">
        <v>84</v>
      </c>
      <c r="B29" s="80">
        <v>76.972300000000004</v>
      </c>
      <c r="C29" s="80">
        <v>8.9317399999999996</v>
      </c>
      <c r="D29" s="80">
        <v>0.116038</v>
      </c>
      <c r="E29" s="80">
        <v>0</v>
      </c>
      <c r="F29" s="80">
        <v>59.131900000000002</v>
      </c>
      <c r="G29" s="80">
        <v>0</v>
      </c>
      <c r="H29" s="80">
        <v>101.712</v>
      </c>
    </row>
    <row r="30" spans="1:8">
      <c r="A30" s="64" t="s">
        <v>85</v>
      </c>
      <c r="B30" s="80">
        <v>30.2212</v>
      </c>
      <c r="C30" s="80">
        <v>11.3964</v>
      </c>
      <c r="D30" s="80">
        <v>0.37709700000000002</v>
      </c>
      <c r="E30" s="80">
        <v>0</v>
      </c>
      <c r="F30" s="80">
        <v>11.956200000000001</v>
      </c>
      <c r="G30" s="80">
        <v>0</v>
      </c>
      <c r="H30" s="80">
        <v>47.087699999999998</v>
      </c>
    </row>
    <row r="31" spans="1:8">
      <c r="A31" s="64" t="s">
        <v>86</v>
      </c>
      <c r="B31" s="80">
        <v>312.88200000000001</v>
      </c>
      <c r="C31" s="80">
        <v>99.6858</v>
      </c>
      <c r="D31" s="80">
        <v>0.31860500000000003</v>
      </c>
      <c r="E31" s="80">
        <v>0</v>
      </c>
      <c r="F31" s="80">
        <v>84.734999999999999</v>
      </c>
      <c r="G31" s="80">
        <v>0</v>
      </c>
      <c r="H31" s="80">
        <v>432.78800000000001</v>
      </c>
    </row>
    <row r="32" spans="1:8">
      <c r="A32" s="64" t="s">
        <v>87</v>
      </c>
      <c r="B32" s="80">
        <v>0.33116099999999998</v>
      </c>
      <c r="C32" s="80">
        <v>5.3341399999999997E-2</v>
      </c>
      <c r="D32" s="80">
        <v>0.16107399999999999</v>
      </c>
      <c r="E32" s="80">
        <v>0.15</v>
      </c>
      <c r="F32" s="80">
        <v>0.21762300000000001</v>
      </c>
      <c r="G32" s="80">
        <v>0.4</v>
      </c>
      <c r="H32" s="80">
        <v>0.447988</v>
      </c>
    </row>
    <row r="33" spans="1:8">
      <c r="A33" s="64" t="s">
        <v>88</v>
      </c>
      <c r="B33" s="80">
        <v>0.27216400000000002</v>
      </c>
      <c r="C33" s="80">
        <v>4.4560500000000003E-2</v>
      </c>
      <c r="D33" s="80">
        <v>0.16372700000000001</v>
      </c>
      <c r="E33" s="80">
        <v>0</v>
      </c>
      <c r="F33" s="80">
        <v>0.217802</v>
      </c>
      <c r="G33" s="80">
        <v>0</v>
      </c>
      <c r="H33" s="80">
        <v>0.38566600000000001</v>
      </c>
    </row>
    <row r="34" spans="1:8">
      <c r="A34" s="64" t="s">
        <v>89</v>
      </c>
      <c r="B34" s="80">
        <v>0.15528900000000001</v>
      </c>
      <c r="C34" s="80">
        <v>1.8345500000000001E-2</v>
      </c>
      <c r="D34" s="80">
        <v>0.11813800000000001</v>
      </c>
      <c r="E34" s="80">
        <v>0.1</v>
      </c>
      <c r="F34" s="80">
        <v>0.105766</v>
      </c>
      <c r="G34" s="80">
        <v>0.25</v>
      </c>
      <c r="H34" s="80">
        <v>0.18319199999999999</v>
      </c>
    </row>
    <row r="35" spans="1:8">
      <c r="A35" s="64" t="s">
        <v>90</v>
      </c>
      <c r="B35" s="80">
        <v>4.3084799999999999E-2</v>
      </c>
      <c r="C35" s="80">
        <v>1.1569400000000001E-2</v>
      </c>
      <c r="D35" s="80">
        <v>0.26852500000000001</v>
      </c>
      <c r="E35" s="80">
        <v>0</v>
      </c>
      <c r="F35" s="80">
        <v>1.51428E-2</v>
      </c>
      <c r="G35" s="80">
        <v>0</v>
      </c>
      <c r="H35" s="80">
        <v>7.5720300000000004E-2</v>
      </c>
    </row>
    <row r="36" spans="1:8">
      <c r="A36" s="64" t="s">
        <v>91</v>
      </c>
      <c r="B36" s="80">
        <v>0.15401400000000001</v>
      </c>
      <c r="C36" s="80">
        <v>5.1314400000000003E-2</v>
      </c>
      <c r="D36" s="80">
        <v>0.333179</v>
      </c>
      <c r="E36" s="80">
        <v>0</v>
      </c>
      <c r="F36" s="80">
        <v>4.7718200000000002E-2</v>
      </c>
      <c r="G36" s="80">
        <v>0</v>
      </c>
      <c r="H36" s="80">
        <v>0.32391900000000001</v>
      </c>
    </row>
    <row r="37" spans="1:8">
      <c r="A37" s="64" t="s">
        <v>92</v>
      </c>
      <c r="B37" s="80">
        <v>0.18345500000000001</v>
      </c>
      <c r="C37" s="80">
        <v>7.1061600000000003E-2</v>
      </c>
      <c r="D37" s="80">
        <v>0.387351</v>
      </c>
      <c r="E37" s="80">
        <v>0.1</v>
      </c>
      <c r="F37" s="80">
        <v>0</v>
      </c>
      <c r="G37" s="80">
        <v>0.5</v>
      </c>
      <c r="H37" s="80">
        <v>0.22461</v>
      </c>
    </row>
    <row r="38" spans="1:8">
      <c r="A38" s="64" t="s">
        <v>93</v>
      </c>
      <c r="B38" s="80">
        <v>11.457000000000001</v>
      </c>
      <c r="C38" s="80">
        <v>35.479300000000002</v>
      </c>
      <c r="D38" s="80">
        <v>3.09673</v>
      </c>
      <c r="E38" s="80">
        <v>0</v>
      </c>
      <c r="F38" s="80">
        <v>-121.893</v>
      </c>
      <c r="G38" s="80">
        <v>0</v>
      </c>
      <c r="H38" s="80">
        <v>127.50700000000001</v>
      </c>
    </row>
    <row r="39" spans="1:8">
      <c r="A39" s="64" t="s">
        <v>94</v>
      </c>
      <c r="B39" s="80">
        <v>0.83189000000000002</v>
      </c>
      <c r="C39" s="80">
        <v>2.1719900000000001</v>
      </c>
      <c r="D39" s="80">
        <v>2.6109100000000001</v>
      </c>
      <c r="E39" s="80">
        <v>0</v>
      </c>
      <c r="F39" s="80">
        <v>-4.3269500000000001</v>
      </c>
      <c r="G39" s="80">
        <v>0</v>
      </c>
      <c r="H39" s="80">
        <v>8.1485400000000006</v>
      </c>
    </row>
    <row r="40" spans="1:8">
      <c r="A40" s="64" t="s">
        <v>95</v>
      </c>
      <c r="B40" s="80">
        <v>0.85612200000000005</v>
      </c>
      <c r="C40" s="80">
        <v>0.31530399999999997</v>
      </c>
      <c r="D40" s="80">
        <v>0.36829400000000001</v>
      </c>
      <c r="E40" s="80">
        <v>0</v>
      </c>
      <c r="F40" s="80">
        <v>7.4264200000000002E-2</v>
      </c>
      <c r="G40" s="80">
        <v>0</v>
      </c>
      <c r="H40" s="80">
        <v>1.3470599999999999</v>
      </c>
    </row>
    <row r="41" spans="1:8">
      <c r="A41" s="64" t="s">
        <v>96</v>
      </c>
      <c r="B41" s="80">
        <v>4.3625299999999999E-2</v>
      </c>
      <c r="C41" s="80">
        <v>0.219171</v>
      </c>
      <c r="D41" s="80">
        <v>5.02393</v>
      </c>
      <c r="E41" s="80">
        <v>0</v>
      </c>
      <c r="F41" s="80">
        <v>-0.83783799999999997</v>
      </c>
      <c r="G41" s="80">
        <v>0</v>
      </c>
      <c r="H41" s="80">
        <v>0.80582500000000001</v>
      </c>
    </row>
    <row r="42" spans="1:8">
      <c r="A42" s="64" t="s">
        <v>97</v>
      </c>
      <c r="B42" s="80">
        <v>4.77744E-3</v>
      </c>
      <c r="C42" s="80">
        <v>3.6810900000000001E-2</v>
      </c>
      <c r="D42" s="80">
        <v>7.7051400000000001</v>
      </c>
      <c r="E42" s="80">
        <v>0</v>
      </c>
      <c r="F42" s="80">
        <v>-6.3052999999999998E-2</v>
      </c>
      <c r="G42" s="80">
        <v>0</v>
      </c>
      <c r="H42" s="80">
        <v>0.11412799999999999</v>
      </c>
    </row>
    <row r="43" spans="1:8">
      <c r="A43" s="64" t="s">
        <v>98</v>
      </c>
      <c r="B43" s="80">
        <v>6.4415399999999998E-2</v>
      </c>
      <c r="C43" s="80">
        <v>4.49028E-2</v>
      </c>
      <c r="D43" s="80">
        <v>0.69708199999999998</v>
      </c>
      <c r="E43" s="80">
        <v>0</v>
      </c>
      <c r="F43" s="80">
        <v>-6.4758100000000002E-3</v>
      </c>
      <c r="G43" s="80">
        <v>0</v>
      </c>
      <c r="H43" s="80">
        <v>0.13093199999999999</v>
      </c>
    </row>
    <row r="44" spans="1:8">
      <c r="A44" s="64" t="s">
        <v>99</v>
      </c>
      <c r="B44" s="80">
        <v>16.0228</v>
      </c>
      <c r="C44" s="80">
        <v>13.910500000000001</v>
      </c>
      <c r="D44" s="80">
        <v>0.86816599999999999</v>
      </c>
      <c r="E44" s="80">
        <v>0</v>
      </c>
      <c r="F44" s="80">
        <v>1.17632</v>
      </c>
      <c r="G44" s="80">
        <v>0</v>
      </c>
      <c r="H44" s="80">
        <v>52.530900000000003</v>
      </c>
    </row>
    <row r="45" spans="1:8">
      <c r="A45" s="64" t="s">
        <v>100</v>
      </c>
      <c r="B45" s="80">
        <v>60.104399999999998</v>
      </c>
      <c r="C45" s="80">
        <v>5.8185799999999999</v>
      </c>
      <c r="D45" s="80">
        <v>9.6807900000000002E-2</v>
      </c>
      <c r="E45" s="80">
        <v>0</v>
      </c>
      <c r="F45" s="80">
        <v>49.574599999999997</v>
      </c>
      <c r="G45" s="80">
        <v>0</v>
      </c>
      <c r="H45" s="80">
        <v>79.272199999999998</v>
      </c>
    </row>
    <row r="46" spans="1:8">
      <c r="A46" s="64" t="s">
        <v>101</v>
      </c>
      <c r="B46" s="80">
        <v>34.031300000000002</v>
      </c>
      <c r="C46" s="80">
        <v>9.7563099999999991</v>
      </c>
      <c r="D46" s="80">
        <v>0.286686</v>
      </c>
      <c r="E46" s="80">
        <v>0</v>
      </c>
      <c r="F46" s="80">
        <v>8.54251</v>
      </c>
      <c r="G46" s="80">
        <v>0</v>
      </c>
      <c r="H46" s="80">
        <v>39.671300000000002</v>
      </c>
    </row>
    <row r="47" spans="1:8">
      <c r="A47" s="64" t="s">
        <v>102</v>
      </c>
      <c r="B47" s="80">
        <v>0.87234100000000003</v>
      </c>
      <c r="C47" s="80">
        <v>0.24781700000000001</v>
      </c>
      <c r="D47" s="80">
        <v>0.284082</v>
      </c>
      <c r="E47" s="80">
        <v>0</v>
      </c>
      <c r="F47" s="80">
        <v>0.48057899999999998</v>
      </c>
      <c r="G47" s="80">
        <v>0</v>
      </c>
      <c r="H47" s="80">
        <v>1.7530399999999999</v>
      </c>
    </row>
    <row r="48" spans="1:8">
      <c r="A48" s="64" t="s">
        <v>103</v>
      </c>
      <c r="B48" s="80">
        <v>0.82484400000000002</v>
      </c>
      <c r="C48" s="80">
        <v>0.20707</v>
      </c>
      <c r="D48" s="80">
        <v>0.25104100000000001</v>
      </c>
      <c r="E48" s="80">
        <v>0</v>
      </c>
      <c r="F48" s="80">
        <v>0.68222300000000002</v>
      </c>
      <c r="G48" s="80">
        <v>0</v>
      </c>
      <c r="H48" s="80">
        <v>1.7565999999999999</v>
      </c>
    </row>
  </sheetData>
  <phoneticPr fontId="25" type="noConversion"/>
  <pageMargins left="0.75" right="0.75" top="1" bottom="1" header="0.5" footer="0.5"/>
  <pageSetup paperSize="9" orientation="portrait" horizontalDpi="300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7"/>
  <sheetViews>
    <sheetView workbookViewId="0"/>
  </sheetViews>
  <sheetFormatPr defaultRowHeight="14"/>
  <cols>
    <col min="14" max="14" width="10.26953125" bestFit="1" customWidth="1"/>
  </cols>
  <sheetData>
    <row r="1" spans="1:2">
      <c r="A1" s="66" t="s">
        <v>104</v>
      </c>
      <c r="B1" s="66" t="s">
        <v>105</v>
      </c>
    </row>
    <row r="2" spans="1:2">
      <c r="A2" s="66">
        <v>0</v>
      </c>
      <c r="B2" s="80">
        <v>0</v>
      </c>
    </row>
    <row r="3" spans="1:2">
      <c r="A3" s="80">
        <v>0</v>
      </c>
      <c r="B3" s="80">
        <v>0</v>
      </c>
    </row>
    <row r="4" spans="1:2">
      <c r="A4" s="80">
        <v>0</v>
      </c>
      <c r="B4" s="80">
        <v>0</v>
      </c>
    </row>
    <row r="5" spans="1:2">
      <c r="A5" s="80">
        <v>0</v>
      </c>
      <c r="B5" s="80">
        <v>0</v>
      </c>
    </row>
    <row r="6" spans="1:2">
      <c r="A6" s="80">
        <v>0</v>
      </c>
      <c r="B6" s="80">
        <v>0</v>
      </c>
    </row>
    <row r="7" spans="1:2">
      <c r="A7" s="80">
        <v>7.6241600000000007E-2</v>
      </c>
      <c r="B7" s="80">
        <v>7.6241600000000007E-2</v>
      </c>
    </row>
    <row r="8" spans="1:2">
      <c r="A8" s="80">
        <v>0</v>
      </c>
      <c r="B8" s="80">
        <v>0</v>
      </c>
    </row>
    <row r="9" spans="1:2">
      <c r="A9" s="80">
        <v>0.12416099999999999</v>
      </c>
      <c r="B9" s="80">
        <v>0.12416099999999999</v>
      </c>
    </row>
    <row r="10" spans="1:2">
      <c r="A10" s="80">
        <v>0</v>
      </c>
      <c r="B10" s="80">
        <v>0</v>
      </c>
    </row>
    <row r="11" spans="1:2">
      <c r="A11" s="80">
        <v>0</v>
      </c>
      <c r="B11" s="80">
        <v>0</v>
      </c>
    </row>
    <row r="12" spans="1:2">
      <c r="A12" s="80">
        <v>0.16362399999999999</v>
      </c>
      <c r="B12" s="80">
        <v>0.16362399999999999</v>
      </c>
    </row>
    <row r="13" spans="1:2">
      <c r="A13" s="80">
        <v>0</v>
      </c>
      <c r="B13" s="80">
        <v>0</v>
      </c>
    </row>
    <row r="14" spans="1:2">
      <c r="A14" s="80">
        <v>0.223356</v>
      </c>
      <c r="B14" s="80">
        <v>0.223356</v>
      </c>
    </row>
    <row r="15" spans="1:2">
      <c r="A15" s="80">
        <v>0</v>
      </c>
      <c r="B15" s="80">
        <v>0</v>
      </c>
    </row>
    <row r="16" spans="1:2">
      <c r="A16" s="80">
        <v>0</v>
      </c>
      <c r="B16" s="80">
        <v>0</v>
      </c>
    </row>
    <row r="17" spans="1:2">
      <c r="A17" s="80">
        <v>0.44214799999999999</v>
      </c>
      <c r="B17" s="80">
        <v>0.44214799999999999</v>
      </c>
    </row>
    <row r="18" spans="1:2">
      <c r="A18" s="80">
        <v>0</v>
      </c>
      <c r="B18" s="80">
        <v>0</v>
      </c>
    </row>
    <row r="19" spans="1:2">
      <c r="A19" s="80">
        <v>0</v>
      </c>
      <c r="B19" s="80">
        <v>0</v>
      </c>
    </row>
    <row r="20" spans="1:2">
      <c r="A20" s="80">
        <v>0.78952999999999995</v>
      </c>
      <c r="B20" s="80">
        <v>0.78952999999999995</v>
      </c>
    </row>
    <row r="21" spans="1:2">
      <c r="A21" s="80">
        <v>0</v>
      </c>
      <c r="B21" s="80">
        <v>0</v>
      </c>
    </row>
    <row r="22" spans="1:2">
      <c r="A22" s="80">
        <v>0.84617500000000001</v>
      </c>
      <c r="B22" s="80">
        <v>0.84617500000000001</v>
      </c>
    </row>
    <row r="23" spans="1:2">
      <c r="A23" s="80">
        <v>0</v>
      </c>
      <c r="B23" s="80">
        <v>0</v>
      </c>
    </row>
    <row r="24" spans="1:2">
      <c r="A24" s="80">
        <v>0</v>
      </c>
      <c r="B24" s="80">
        <v>0</v>
      </c>
    </row>
    <row r="25" spans="1:2">
      <c r="A25" s="80">
        <v>0.96523499999999995</v>
      </c>
      <c r="B25" s="80">
        <v>0.96523499999999995</v>
      </c>
    </row>
    <row r="26" spans="1:2">
      <c r="A26" s="80">
        <v>0</v>
      </c>
      <c r="B26" s="80">
        <v>0</v>
      </c>
    </row>
    <row r="27" spans="1:2">
      <c r="A27" s="80">
        <v>1.0221499999999999</v>
      </c>
      <c r="B27" s="80">
        <v>1.0221499999999999</v>
      </c>
    </row>
    <row r="28" spans="1:2">
      <c r="A28" s="80">
        <v>0</v>
      </c>
      <c r="B28" s="80">
        <v>0</v>
      </c>
    </row>
    <row r="29" spans="1:2">
      <c r="A29" s="80">
        <v>0</v>
      </c>
      <c r="B29" s="80">
        <v>0</v>
      </c>
    </row>
    <row r="30" spans="1:2">
      <c r="A30" s="80">
        <v>0.963758</v>
      </c>
      <c r="B30" s="80">
        <v>0.963758</v>
      </c>
    </row>
    <row r="31" spans="1:2">
      <c r="A31" s="80">
        <v>0</v>
      </c>
      <c r="B31" s="80">
        <v>0</v>
      </c>
    </row>
    <row r="32" spans="1:2">
      <c r="A32" s="80">
        <v>0.78563799999999995</v>
      </c>
      <c r="B32" s="80">
        <v>0.78563799999999995</v>
      </c>
    </row>
    <row r="33" spans="1:2">
      <c r="A33" s="80">
        <v>0</v>
      </c>
      <c r="B33" s="80">
        <v>0</v>
      </c>
    </row>
    <row r="34" spans="1:2">
      <c r="A34" s="80">
        <v>0</v>
      </c>
      <c r="B34" s="80">
        <v>0</v>
      </c>
    </row>
    <row r="35" spans="1:2">
      <c r="A35" s="80">
        <v>0.740537</v>
      </c>
      <c r="B35" s="80">
        <v>0.740537</v>
      </c>
    </row>
    <row r="36" spans="1:2">
      <c r="A36" s="80">
        <v>0</v>
      </c>
      <c r="B36" s="80">
        <v>0</v>
      </c>
    </row>
    <row r="37" spans="1:2">
      <c r="A37" s="80">
        <v>0</v>
      </c>
      <c r="B37" s="80">
        <v>0</v>
      </c>
    </row>
    <row r="38" spans="1:2">
      <c r="A38" s="80">
        <v>0.847248</v>
      </c>
      <c r="B38" s="80">
        <v>0.847248</v>
      </c>
    </row>
    <row r="39" spans="1:2">
      <c r="A39" s="80">
        <v>0</v>
      </c>
      <c r="B39" s="80">
        <v>0</v>
      </c>
    </row>
    <row r="40" spans="1:2">
      <c r="A40" s="80">
        <v>0.84429500000000002</v>
      </c>
      <c r="B40" s="80">
        <v>0.84429500000000002</v>
      </c>
    </row>
    <row r="41" spans="1:2">
      <c r="A41" s="80">
        <v>0</v>
      </c>
      <c r="B41" s="80">
        <v>0</v>
      </c>
    </row>
    <row r="42" spans="1:2">
      <c r="A42" s="80">
        <v>0</v>
      </c>
      <c r="B42" s="80">
        <v>0</v>
      </c>
    </row>
    <row r="43" spans="1:2">
      <c r="A43" s="80">
        <v>1.8106</v>
      </c>
      <c r="B43" s="80">
        <v>1.8106</v>
      </c>
    </row>
    <row r="44" spans="1:2">
      <c r="A44" s="80">
        <v>0</v>
      </c>
      <c r="B44" s="80">
        <v>0</v>
      </c>
    </row>
    <row r="45" spans="1:2">
      <c r="A45" s="80">
        <v>2.3140900000000002</v>
      </c>
      <c r="B45" s="80">
        <v>2.3140900000000002</v>
      </c>
    </row>
    <row r="46" spans="1:2">
      <c r="A46" s="80">
        <v>0</v>
      </c>
      <c r="B46" s="80">
        <v>0</v>
      </c>
    </row>
    <row r="47" spans="1:2">
      <c r="A47" s="80">
        <v>0</v>
      </c>
      <c r="B47" s="80">
        <v>0</v>
      </c>
    </row>
    <row r="48" spans="1:2">
      <c r="A48" s="80">
        <v>2.7116799999999999</v>
      </c>
      <c r="B48" s="80">
        <v>2.7116799999999999</v>
      </c>
    </row>
    <row r="49" spans="1:2">
      <c r="A49" s="80">
        <v>0</v>
      </c>
      <c r="B49" s="80">
        <v>0</v>
      </c>
    </row>
    <row r="50" spans="1:2">
      <c r="A50" s="80">
        <v>2.5449700000000002</v>
      </c>
      <c r="B50" s="80">
        <v>2.5449700000000002</v>
      </c>
    </row>
    <row r="51" spans="1:2">
      <c r="A51" s="80">
        <v>0</v>
      </c>
      <c r="B51" s="80">
        <v>0</v>
      </c>
    </row>
    <row r="52" spans="1:2">
      <c r="A52" s="80">
        <v>0</v>
      </c>
      <c r="B52" s="80">
        <v>0</v>
      </c>
    </row>
    <row r="53" spans="1:2">
      <c r="A53" s="80">
        <v>3.4873799999999999</v>
      </c>
      <c r="B53" s="80">
        <v>3.4873799999999999</v>
      </c>
    </row>
    <row r="54" spans="1:2">
      <c r="A54" s="80">
        <v>0</v>
      </c>
      <c r="B54" s="80">
        <v>0</v>
      </c>
    </row>
    <row r="55" spans="1:2">
      <c r="A55" s="80">
        <v>0</v>
      </c>
      <c r="B55" s="80">
        <v>0</v>
      </c>
    </row>
    <row r="56" spans="1:2">
      <c r="A56" s="80">
        <v>4.4624199999999998</v>
      </c>
      <c r="B56" s="80">
        <v>4.4624199999999998</v>
      </c>
    </row>
    <row r="57" spans="1:2">
      <c r="A57" s="80">
        <v>0</v>
      </c>
      <c r="B57" s="80">
        <v>0</v>
      </c>
    </row>
    <row r="58" spans="1:2">
      <c r="A58" s="80">
        <v>4.4621500000000003</v>
      </c>
      <c r="B58" s="80">
        <v>4.4621500000000003</v>
      </c>
    </row>
    <row r="59" spans="1:2">
      <c r="A59" s="80">
        <v>0</v>
      </c>
      <c r="B59" s="80">
        <v>0</v>
      </c>
    </row>
    <row r="60" spans="1:2">
      <c r="A60" s="80">
        <v>0</v>
      </c>
      <c r="B60" s="80">
        <v>0</v>
      </c>
    </row>
    <row r="61" spans="1:2">
      <c r="A61" s="80">
        <v>4.4073799999999999</v>
      </c>
      <c r="B61" s="80">
        <v>4.4073799999999999</v>
      </c>
    </row>
    <row r="62" spans="1:2">
      <c r="A62" s="80">
        <v>0</v>
      </c>
      <c r="B62" s="80">
        <v>0</v>
      </c>
    </row>
    <row r="63" spans="1:2">
      <c r="A63" s="80">
        <v>5.3982599999999996</v>
      </c>
      <c r="B63" s="80">
        <v>5.3982599999999996</v>
      </c>
    </row>
    <row r="64" spans="1:2">
      <c r="A64" s="80">
        <v>0</v>
      </c>
      <c r="B64" s="80">
        <v>0</v>
      </c>
    </row>
    <row r="65" spans="1:2">
      <c r="A65" s="80">
        <v>0</v>
      </c>
      <c r="B65" s="80">
        <v>0</v>
      </c>
    </row>
    <row r="66" spans="1:2">
      <c r="A66" s="80">
        <v>5.0885899999999999</v>
      </c>
      <c r="B66" s="80">
        <v>5.0885899999999999</v>
      </c>
    </row>
    <row r="67" spans="1:2">
      <c r="A67" s="80">
        <v>0</v>
      </c>
      <c r="B67" s="80">
        <v>0</v>
      </c>
    </row>
    <row r="68" spans="1:2">
      <c r="A68" s="80">
        <v>5.4926199999999996</v>
      </c>
      <c r="B68" s="80">
        <v>5.4926199999999996</v>
      </c>
    </row>
    <row r="69" spans="1:2">
      <c r="A69" s="80">
        <v>0</v>
      </c>
      <c r="B69" s="80">
        <v>0</v>
      </c>
    </row>
    <row r="70" spans="1:2">
      <c r="A70" s="80">
        <v>0</v>
      </c>
      <c r="B70" s="80">
        <v>0</v>
      </c>
    </row>
    <row r="71" spans="1:2">
      <c r="A71" s="80">
        <v>4.3009399999999998</v>
      </c>
      <c r="B71" s="80">
        <v>4.3009399999999998</v>
      </c>
    </row>
    <row r="72" spans="1:2">
      <c r="A72" s="80">
        <v>0</v>
      </c>
      <c r="B72" s="80">
        <v>0</v>
      </c>
    </row>
    <row r="73" spans="1:2">
      <c r="A73" s="80">
        <v>0</v>
      </c>
      <c r="B73" s="80">
        <v>0</v>
      </c>
    </row>
    <row r="74" spans="1:2">
      <c r="A74" s="80">
        <v>4.7351700000000001</v>
      </c>
      <c r="B74" s="80">
        <v>4.7351700000000001</v>
      </c>
    </row>
    <row r="75" spans="1:2">
      <c r="A75" s="80">
        <v>0</v>
      </c>
      <c r="B75" s="80">
        <v>0</v>
      </c>
    </row>
    <row r="76" spans="1:2">
      <c r="A76" s="80">
        <v>4.3530199999999999</v>
      </c>
      <c r="B76" s="80">
        <v>4.3530199999999999</v>
      </c>
    </row>
    <row r="77" spans="1:2">
      <c r="A77" s="80">
        <v>0</v>
      </c>
      <c r="B77" s="80">
        <v>0</v>
      </c>
    </row>
    <row r="78" spans="1:2">
      <c r="A78" s="80">
        <v>0</v>
      </c>
      <c r="B78" s="80">
        <v>0</v>
      </c>
    </row>
    <row r="79" spans="1:2">
      <c r="A79" s="80">
        <v>3.8520799999999999</v>
      </c>
      <c r="B79" s="80">
        <v>3.8520799999999999</v>
      </c>
    </row>
    <row r="80" spans="1:2">
      <c r="A80" s="80">
        <v>0</v>
      </c>
      <c r="B80" s="80">
        <v>0</v>
      </c>
    </row>
    <row r="81" spans="1:2">
      <c r="A81" s="80">
        <v>3.4809399999999999</v>
      </c>
      <c r="B81" s="80">
        <v>3.4809399999999999</v>
      </c>
    </row>
    <row r="82" spans="1:2">
      <c r="A82" s="80">
        <v>0</v>
      </c>
      <c r="B82" s="80">
        <v>0</v>
      </c>
    </row>
    <row r="83" spans="1:2">
      <c r="A83" s="80">
        <v>0</v>
      </c>
      <c r="B83" s="80">
        <v>0</v>
      </c>
    </row>
    <row r="84" spans="1:2">
      <c r="A84" s="80">
        <v>3.3353000000000002</v>
      </c>
      <c r="B84" s="80">
        <v>3.3353000000000002</v>
      </c>
    </row>
    <row r="85" spans="1:2">
      <c r="A85" s="80">
        <v>0</v>
      </c>
      <c r="B85" s="80">
        <v>0</v>
      </c>
    </row>
    <row r="86" spans="1:2">
      <c r="A86" s="80">
        <v>0</v>
      </c>
      <c r="B86" s="80">
        <v>0</v>
      </c>
    </row>
    <row r="87" spans="1:2">
      <c r="A87" s="80">
        <v>3.48725</v>
      </c>
      <c r="B87" s="80">
        <v>3.48725</v>
      </c>
    </row>
    <row r="88" spans="1:2">
      <c r="A88" s="80">
        <v>0</v>
      </c>
      <c r="B88" s="80">
        <v>0</v>
      </c>
    </row>
    <row r="89" spans="1:2">
      <c r="A89" s="80">
        <v>4.5424199999999999</v>
      </c>
      <c r="B89" s="80">
        <v>4.5424199999999999</v>
      </c>
    </row>
    <row r="90" spans="1:2">
      <c r="A90" s="80">
        <v>0</v>
      </c>
      <c r="B90" s="80">
        <v>0</v>
      </c>
    </row>
    <row r="91" spans="1:2">
      <c r="A91" s="80">
        <v>0</v>
      </c>
      <c r="B91" s="80">
        <v>0</v>
      </c>
    </row>
    <row r="92" spans="1:2">
      <c r="A92" s="80">
        <v>5.3924799999999999</v>
      </c>
      <c r="B92" s="80">
        <v>5.3924799999999999</v>
      </c>
    </row>
    <row r="93" spans="1:2">
      <c r="A93" s="80">
        <v>0</v>
      </c>
      <c r="B93" s="80">
        <v>0</v>
      </c>
    </row>
    <row r="94" spans="1:2">
      <c r="A94" s="80">
        <v>6.2018800000000001</v>
      </c>
      <c r="B94" s="80">
        <v>6.2018800000000001</v>
      </c>
    </row>
    <row r="95" spans="1:2">
      <c r="A95" s="80">
        <v>0</v>
      </c>
      <c r="B95" s="80">
        <v>0</v>
      </c>
    </row>
    <row r="96" spans="1:2">
      <c r="A96" s="80">
        <v>0</v>
      </c>
      <c r="B96" s="80">
        <v>0</v>
      </c>
    </row>
    <row r="97" spans="1:2">
      <c r="A97" s="80">
        <v>6.9683200000000003</v>
      </c>
      <c r="B97" s="80">
        <v>6.9683200000000003</v>
      </c>
    </row>
    <row r="98" spans="1:2">
      <c r="A98" s="80">
        <v>0</v>
      </c>
      <c r="B98" s="80">
        <v>0</v>
      </c>
    </row>
    <row r="99" spans="1:2">
      <c r="A99" s="80">
        <v>7.12188</v>
      </c>
      <c r="B99" s="80">
        <v>7.12188</v>
      </c>
    </row>
    <row r="100" spans="1:2">
      <c r="A100" s="80">
        <v>0</v>
      </c>
      <c r="B100" s="80">
        <v>0</v>
      </c>
    </row>
    <row r="101" spans="1:2">
      <c r="A101" s="80">
        <v>0</v>
      </c>
      <c r="B101" s="80">
        <v>0</v>
      </c>
    </row>
    <row r="102" spans="1:2">
      <c r="A102" s="80">
        <v>7.1316800000000002</v>
      </c>
      <c r="B102" s="80">
        <v>7.1316800000000002</v>
      </c>
    </row>
    <row r="103" spans="1:2">
      <c r="A103" s="80">
        <v>0</v>
      </c>
      <c r="B103" s="80">
        <v>0</v>
      </c>
    </row>
    <row r="104" spans="1:2">
      <c r="A104" s="80">
        <v>0</v>
      </c>
      <c r="B104" s="80">
        <v>0</v>
      </c>
    </row>
    <row r="105" spans="1:2">
      <c r="A105" s="80">
        <v>7.0879200000000004</v>
      </c>
      <c r="B105" s="80">
        <v>7.0879200000000004</v>
      </c>
    </row>
    <row r="106" spans="1:2">
      <c r="A106" s="80">
        <v>0</v>
      </c>
      <c r="B106" s="80">
        <v>0</v>
      </c>
    </row>
    <row r="107" spans="1:2">
      <c r="A107" s="80">
        <v>6.5323500000000001</v>
      </c>
      <c r="B107" s="80">
        <v>6.5323500000000001</v>
      </c>
    </row>
    <row r="108" spans="1:2">
      <c r="A108" s="80">
        <v>0</v>
      </c>
      <c r="B108" s="80">
        <v>0</v>
      </c>
    </row>
    <row r="109" spans="1:2">
      <c r="A109" s="80">
        <v>0</v>
      </c>
      <c r="B109" s="80">
        <v>0</v>
      </c>
    </row>
    <row r="110" spans="1:2">
      <c r="A110" s="80">
        <v>6.02027</v>
      </c>
      <c r="B110" s="80">
        <v>6.02027</v>
      </c>
    </row>
    <row r="111" spans="1:2">
      <c r="A111" s="80">
        <v>0</v>
      </c>
      <c r="B111" s="80">
        <v>0</v>
      </c>
    </row>
    <row r="112" spans="1:2">
      <c r="A112" s="80">
        <v>5.4348999999999998</v>
      </c>
      <c r="B112" s="80">
        <v>5.4348999999999998</v>
      </c>
    </row>
    <row r="113" spans="1:2">
      <c r="A113" s="80">
        <v>0</v>
      </c>
      <c r="B113" s="80">
        <v>0</v>
      </c>
    </row>
    <row r="114" spans="1:2">
      <c r="A114" s="80">
        <v>0</v>
      </c>
      <c r="B114" s="80">
        <v>0</v>
      </c>
    </row>
    <row r="115" spans="1:2">
      <c r="A115" s="80">
        <v>4.5753000000000004</v>
      </c>
      <c r="B115" s="80">
        <v>4.5753000000000004</v>
      </c>
    </row>
    <row r="116" spans="1:2">
      <c r="A116" s="80">
        <v>0</v>
      </c>
      <c r="B116" s="80">
        <v>0</v>
      </c>
    </row>
    <row r="117" spans="1:2">
      <c r="A117" s="80">
        <v>4.2065799999999998</v>
      </c>
      <c r="B117" s="80">
        <v>4.2065799999999998</v>
      </c>
    </row>
    <row r="118" spans="1:2">
      <c r="A118" s="80">
        <v>0</v>
      </c>
      <c r="B118" s="80">
        <v>0</v>
      </c>
    </row>
    <row r="119" spans="1:2">
      <c r="A119" s="80">
        <v>0</v>
      </c>
      <c r="B119" s="80">
        <v>0</v>
      </c>
    </row>
    <row r="120" spans="1:2">
      <c r="A120" s="80">
        <v>4.1346299999999996</v>
      </c>
      <c r="B120" s="80">
        <v>4.1346299999999996</v>
      </c>
    </row>
    <row r="121" spans="1:2">
      <c r="A121" s="80">
        <v>0</v>
      </c>
      <c r="B121" s="80">
        <v>0</v>
      </c>
    </row>
    <row r="122" spans="1:2">
      <c r="A122" s="80">
        <v>0</v>
      </c>
      <c r="B122" s="80">
        <v>0</v>
      </c>
    </row>
    <row r="123" spans="1:2">
      <c r="A123" s="80">
        <v>3.3753000000000002</v>
      </c>
      <c r="B123" s="80">
        <v>3.3753000000000002</v>
      </c>
    </row>
    <row r="124" spans="1:2">
      <c r="A124" s="80">
        <v>0</v>
      </c>
      <c r="B124" s="80">
        <v>0</v>
      </c>
    </row>
    <row r="125" spans="1:2">
      <c r="A125" s="80">
        <v>2.66134</v>
      </c>
      <c r="B125" s="80">
        <v>2.66134</v>
      </c>
    </row>
    <row r="126" spans="1:2">
      <c r="A126" s="80">
        <v>0</v>
      </c>
      <c r="B126" s="80">
        <v>0</v>
      </c>
    </row>
    <row r="127" spans="1:2">
      <c r="A127" s="80">
        <v>0</v>
      </c>
      <c r="B127" s="80">
        <v>0</v>
      </c>
    </row>
    <row r="128" spans="1:2">
      <c r="A128" s="80">
        <v>2.1402700000000001</v>
      </c>
      <c r="B128" s="80">
        <v>2.1402700000000001</v>
      </c>
    </row>
    <row r="129" spans="1:2">
      <c r="A129" s="80">
        <v>0</v>
      </c>
      <c r="B129" s="80">
        <v>0</v>
      </c>
    </row>
    <row r="130" spans="1:2">
      <c r="A130" s="80">
        <v>2.7389299999999999</v>
      </c>
      <c r="B130" s="80">
        <v>2.7389299999999999</v>
      </c>
    </row>
    <row r="131" spans="1:2">
      <c r="A131" s="80">
        <v>0</v>
      </c>
      <c r="B131" s="80">
        <v>0</v>
      </c>
    </row>
    <row r="132" spans="1:2">
      <c r="A132" s="80">
        <v>0</v>
      </c>
      <c r="B132" s="80">
        <v>0</v>
      </c>
    </row>
    <row r="133" spans="1:2">
      <c r="A133" s="80">
        <v>2.59409</v>
      </c>
      <c r="B133" s="80">
        <v>2.59409</v>
      </c>
    </row>
    <row r="134" spans="1:2">
      <c r="A134" s="80">
        <v>0</v>
      </c>
      <c r="B134" s="80">
        <v>0</v>
      </c>
    </row>
    <row r="135" spans="1:2">
      <c r="A135" s="80">
        <v>2.4213399999999998</v>
      </c>
      <c r="B135" s="80">
        <v>2.4213399999999998</v>
      </c>
    </row>
    <row r="136" spans="1:2">
      <c r="A136" s="80">
        <v>0</v>
      </c>
      <c r="B136" s="80">
        <v>0</v>
      </c>
    </row>
    <row r="137" spans="1:2">
      <c r="A137" s="80">
        <v>0</v>
      </c>
      <c r="B137" s="80">
        <v>0</v>
      </c>
    </row>
    <row r="138" spans="1:2">
      <c r="A138" s="80">
        <v>2.7349000000000001</v>
      </c>
      <c r="B138" s="80">
        <v>2.7349000000000001</v>
      </c>
    </row>
    <row r="139" spans="1:2">
      <c r="A139" s="80">
        <v>0</v>
      </c>
      <c r="B139" s="80">
        <v>0</v>
      </c>
    </row>
    <row r="140" spans="1:2">
      <c r="A140" s="80">
        <v>0</v>
      </c>
      <c r="B140" s="80">
        <v>0</v>
      </c>
    </row>
    <row r="141" spans="1:2">
      <c r="A141" s="80">
        <v>2.0577200000000002</v>
      </c>
      <c r="B141" s="80">
        <v>2.0577200000000002</v>
      </c>
    </row>
    <row r="142" spans="1:2">
      <c r="A142" s="80">
        <v>0</v>
      </c>
      <c r="B142" s="80">
        <v>0</v>
      </c>
    </row>
    <row r="143" spans="1:2">
      <c r="A143" s="80">
        <v>1.8017399999999999</v>
      </c>
      <c r="B143" s="80">
        <v>1.8017399999999999</v>
      </c>
    </row>
    <row r="144" spans="1:2">
      <c r="A144" s="80">
        <v>0</v>
      </c>
      <c r="B144" s="80">
        <v>0</v>
      </c>
    </row>
    <row r="145" spans="1:2">
      <c r="A145" s="80">
        <v>0</v>
      </c>
      <c r="B145" s="80">
        <v>0</v>
      </c>
    </row>
    <row r="146" spans="1:2">
      <c r="A146" s="80">
        <v>1.6977199999999999</v>
      </c>
      <c r="B146" s="80">
        <v>1.6977199999999999</v>
      </c>
    </row>
    <row r="147" spans="1:2">
      <c r="A147" s="80">
        <v>0</v>
      </c>
      <c r="B147" s="80">
        <v>0</v>
      </c>
    </row>
    <row r="148" spans="1:2">
      <c r="A148" s="80">
        <v>1.4170499999999999</v>
      </c>
      <c r="B148" s="80">
        <v>1.4170499999999999</v>
      </c>
    </row>
    <row r="149" spans="1:2">
      <c r="A149" s="80">
        <v>0</v>
      </c>
      <c r="B149" s="80">
        <v>0</v>
      </c>
    </row>
    <row r="150" spans="1:2">
      <c r="A150" s="80">
        <v>0</v>
      </c>
      <c r="B150" s="80">
        <v>0</v>
      </c>
    </row>
    <row r="151" spans="1:2">
      <c r="A151" s="80">
        <v>1.4132899999999999</v>
      </c>
      <c r="B151" s="80">
        <v>1.4132899999999999</v>
      </c>
    </row>
    <row r="152" spans="1:2">
      <c r="A152" s="80">
        <v>0</v>
      </c>
      <c r="B152" s="80">
        <v>0</v>
      </c>
    </row>
    <row r="153" spans="1:2">
      <c r="A153" s="80">
        <v>1.17302</v>
      </c>
      <c r="B153" s="80">
        <v>1.17302</v>
      </c>
    </row>
    <row r="154" spans="1:2">
      <c r="A154" s="80">
        <v>0</v>
      </c>
      <c r="B154" s="80">
        <v>0</v>
      </c>
    </row>
    <row r="155" spans="1:2">
      <c r="A155" s="80">
        <v>0</v>
      </c>
      <c r="B155" s="80">
        <v>0</v>
      </c>
    </row>
    <row r="156" spans="1:2">
      <c r="A156" s="80">
        <v>1.01705</v>
      </c>
      <c r="B156" s="80">
        <v>1.01705</v>
      </c>
    </row>
    <row r="157" spans="1:2">
      <c r="A157" s="80">
        <v>0</v>
      </c>
      <c r="B157" s="80">
        <v>0</v>
      </c>
    </row>
    <row r="158" spans="1:2">
      <c r="A158" s="80">
        <v>0</v>
      </c>
      <c r="B158" s="80">
        <v>0</v>
      </c>
    </row>
    <row r="159" spans="1:2">
      <c r="A159" s="80">
        <v>0.99664399999999997</v>
      </c>
      <c r="B159" s="80">
        <v>0.99664399999999997</v>
      </c>
    </row>
    <row r="160" spans="1:2">
      <c r="A160" s="80">
        <v>0</v>
      </c>
      <c r="B160" s="80">
        <v>0</v>
      </c>
    </row>
    <row r="161" spans="1:2">
      <c r="A161" s="80">
        <v>0.78120800000000001</v>
      </c>
      <c r="B161" s="80">
        <v>0.78120800000000001</v>
      </c>
    </row>
    <row r="162" spans="1:2">
      <c r="A162" s="80">
        <v>0</v>
      </c>
      <c r="B162" s="80">
        <v>0</v>
      </c>
    </row>
    <row r="163" spans="1:2">
      <c r="A163" s="80">
        <v>0</v>
      </c>
      <c r="B163" s="80">
        <v>0</v>
      </c>
    </row>
    <row r="164" spans="1:2">
      <c r="A164" s="80">
        <v>0.45449699999999998</v>
      </c>
      <c r="B164" s="80">
        <v>0.45449699999999998</v>
      </c>
    </row>
    <row r="165" spans="1:2">
      <c r="A165" s="80">
        <v>0</v>
      </c>
      <c r="B165" s="80">
        <v>0</v>
      </c>
    </row>
    <row r="166" spans="1:2">
      <c r="A166" s="80">
        <v>0.318658</v>
      </c>
      <c r="B166" s="80">
        <v>0.318658</v>
      </c>
    </row>
    <row r="167" spans="1:2">
      <c r="A167" s="80">
        <v>0</v>
      </c>
      <c r="B167" s="80">
        <v>0</v>
      </c>
    </row>
    <row r="168" spans="1:2">
      <c r="A168" s="80">
        <v>0</v>
      </c>
      <c r="B168" s="80">
        <v>0</v>
      </c>
    </row>
    <row r="169" spans="1:2">
      <c r="A169" s="80">
        <v>0.31328899999999998</v>
      </c>
      <c r="B169" s="80">
        <v>0.31328899999999998</v>
      </c>
    </row>
    <row r="170" spans="1:2">
      <c r="A170" s="80">
        <v>0</v>
      </c>
      <c r="B170" s="80">
        <v>0</v>
      </c>
    </row>
    <row r="171" spans="1:2">
      <c r="A171" s="80">
        <v>0</v>
      </c>
      <c r="B171" s="80">
        <v>0</v>
      </c>
    </row>
    <row r="172" spans="1:2">
      <c r="A172" s="80">
        <v>0.13932900000000001</v>
      </c>
      <c r="B172" s="80">
        <v>0.13932900000000001</v>
      </c>
    </row>
    <row r="173" spans="1:2">
      <c r="A173" s="80">
        <v>0</v>
      </c>
      <c r="B173" s="80">
        <v>0</v>
      </c>
    </row>
    <row r="174" spans="1:2">
      <c r="A174" s="80">
        <v>0.129664</v>
      </c>
      <c r="B174" s="80">
        <v>0.129664</v>
      </c>
    </row>
    <row r="175" spans="1:2">
      <c r="A175" s="80">
        <v>0</v>
      </c>
      <c r="B175" s="80">
        <v>0</v>
      </c>
    </row>
    <row r="176" spans="1:2">
      <c r="A176" s="80">
        <v>0</v>
      </c>
      <c r="B176" s="80">
        <v>0</v>
      </c>
    </row>
    <row r="177" spans="1:2">
      <c r="A177" s="80">
        <v>4.67114E-2</v>
      </c>
      <c r="B177" s="80">
        <v>4.67114E-2</v>
      </c>
    </row>
    <row r="178" spans="1:2">
      <c r="A178" s="80">
        <v>0</v>
      </c>
      <c r="B178" s="80">
        <v>0</v>
      </c>
    </row>
    <row r="179" spans="1:2">
      <c r="A179" s="80">
        <v>0</v>
      </c>
      <c r="B179" s="80">
        <v>0</v>
      </c>
    </row>
    <row r="180" spans="1:2">
      <c r="A180" s="80">
        <v>0</v>
      </c>
      <c r="B180" s="80">
        <v>0</v>
      </c>
    </row>
    <row r="181" spans="1:2">
      <c r="A181" s="80">
        <v>0</v>
      </c>
      <c r="B181" s="80">
        <v>0</v>
      </c>
    </row>
    <row r="182" spans="1:2">
      <c r="A182" s="80">
        <v>0</v>
      </c>
      <c r="B182" s="80">
        <v>0</v>
      </c>
    </row>
    <row r="183" spans="1:2">
      <c r="A183" s="80">
        <v>0</v>
      </c>
      <c r="B183" s="80">
        <v>0</v>
      </c>
    </row>
    <row r="184" spans="1:2">
      <c r="A184" s="80">
        <v>0</v>
      </c>
      <c r="B184" s="80">
        <v>0</v>
      </c>
    </row>
    <row r="185" spans="1:2">
      <c r="A185" s="80">
        <v>0</v>
      </c>
      <c r="B185" s="80">
        <v>0</v>
      </c>
    </row>
    <row r="186" spans="1:2">
      <c r="A186" s="80">
        <v>0</v>
      </c>
      <c r="B186" s="80">
        <v>0</v>
      </c>
    </row>
    <row r="187" spans="1:2">
      <c r="A187" s="80">
        <v>0</v>
      </c>
      <c r="B187" s="80">
        <v>0</v>
      </c>
    </row>
    <row r="188" spans="1:2">
      <c r="A188" s="80">
        <v>0</v>
      </c>
      <c r="B188" s="80">
        <v>0</v>
      </c>
    </row>
    <row r="189" spans="1:2">
      <c r="A189" s="80">
        <v>0</v>
      </c>
      <c r="B189" s="80">
        <v>0</v>
      </c>
    </row>
    <row r="190" spans="1:2">
      <c r="A190" s="80">
        <v>0</v>
      </c>
      <c r="B190" s="80">
        <v>0</v>
      </c>
    </row>
    <row r="191" spans="1:2">
      <c r="A191" s="80">
        <v>0</v>
      </c>
      <c r="B191" s="80">
        <v>0</v>
      </c>
    </row>
    <row r="192" spans="1:2">
      <c r="A192" s="80">
        <v>0</v>
      </c>
      <c r="B192" s="80">
        <v>0</v>
      </c>
    </row>
    <row r="193" spans="1:2">
      <c r="A193" s="80">
        <v>0</v>
      </c>
      <c r="B193" s="80">
        <v>0</v>
      </c>
    </row>
    <row r="194" spans="1:2">
      <c r="A194" s="80">
        <v>0</v>
      </c>
      <c r="B194" s="80">
        <v>0</v>
      </c>
    </row>
    <row r="195" spans="1:2">
      <c r="A195" s="80">
        <v>0</v>
      </c>
      <c r="B195" s="80">
        <v>0</v>
      </c>
    </row>
    <row r="196" spans="1:2">
      <c r="A196" s="80">
        <v>0</v>
      </c>
      <c r="B196" s="80">
        <v>0</v>
      </c>
    </row>
    <row r="197" spans="1:2">
      <c r="A197" s="80">
        <v>0</v>
      </c>
      <c r="B197" s="80">
        <v>0</v>
      </c>
    </row>
    <row r="198" spans="1:2">
      <c r="A198" s="80">
        <v>0</v>
      </c>
      <c r="B198" s="80">
        <v>0</v>
      </c>
    </row>
    <row r="199" spans="1:2">
      <c r="A199" s="80">
        <v>0</v>
      </c>
      <c r="B199" s="80">
        <v>0</v>
      </c>
    </row>
    <row r="200" spans="1:2">
      <c r="A200" s="80">
        <v>0</v>
      </c>
      <c r="B200" s="80">
        <v>0</v>
      </c>
    </row>
    <row r="201" spans="1:2">
      <c r="A201" s="80">
        <v>0</v>
      </c>
      <c r="B201" s="80">
        <v>0</v>
      </c>
    </row>
    <row r="202" spans="1:2">
      <c r="A202" s="80">
        <v>0</v>
      </c>
      <c r="B202" s="80">
        <v>0</v>
      </c>
    </row>
    <row r="203" spans="1:2">
      <c r="A203" s="80">
        <v>0</v>
      </c>
      <c r="B203" s="80">
        <v>0</v>
      </c>
    </row>
    <row r="204" spans="1:2">
      <c r="A204" s="80">
        <v>0</v>
      </c>
      <c r="B204" s="80">
        <v>0</v>
      </c>
    </row>
    <row r="205" spans="1:2">
      <c r="A205" s="80">
        <v>0</v>
      </c>
      <c r="B205" s="80">
        <v>0</v>
      </c>
    </row>
    <row r="206" spans="1:2">
      <c r="A206" s="80">
        <v>0</v>
      </c>
      <c r="B206" s="80">
        <v>0</v>
      </c>
    </row>
    <row r="207" spans="1:2">
      <c r="A207" s="80">
        <v>0</v>
      </c>
      <c r="B207" s="80">
        <v>0</v>
      </c>
    </row>
    <row r="208" spans="1:2">
      <c r="A208" s="80">
        <v>0</v>
      </c>
      <c r="B208" s="80">
        <v>0</v>
      </c>
    </row>
    <row r="209" spans="1:2">
      <c r="A209" s="80">
        <v>0</v>
      </c>
      <c r="B209" s="80">
        <v>0</v>
      </c>
    </row>
    <row r="210" spans="1:2">
      <c r="A210" s="80">
        <v>0</v>
      </c>
      <c r="B210" s="80">
        <v>0</v>
      </c>
    </row>
    <row r="211" spans="1:2">
      <c r="A211" s="80">
        <v>0</v>
      </c>
      <c r="B211" s="80">
        <v>0</v>
      </c>
    </row>
    <row r="212" spans="1:2">
      <c r="A212" s="80">
        <v>0</v>
      </c>
      <c r="B212" s="80">
        <v>0</v>
      </c>
    </row>
    <row r="213" spans="1:2">
      <c r="A213" s="80">
        <v>0</v>
      </c>
      <c r="B213" s="80">
        <v>0</v>
      </c>
    </row>
    <row r="214" spans="1:2">
      <c r="A214" s="80">
        <v>0</v>
      </c>
      <c r="B214" s="80">
        <v>0</v>
      </c>
    </row>
    <row r="215" spans="1:2">
      <c r="A215" s="80">
        <v>0</v>
      </c>
      <c r="B215" s="80">
        <v>0</v>
      </c>
    </row>
    <row r="216" spans="1:2">
      <c r="A216" s="80">
        <v>0</v>
      </c>
      <c r="B216" s="80">
        <v>0</v>
      </c>
    </row>
    <row r="217" spans="1:2">
      <c r="A217" s="80">
        <v>0</v>
      </c>
      <c r="B217" s="80">
        <v>0</v>
      </c>
    </row>
    <row r="218" spans="1:2">
      <c r="A218" s="80">
        <v>0</v>
      </c>
      <c r="B218" s="80">
        <v>0</v>
      </c>
    </row>
    <row r="219" spans="1:2">
      <c r="A219" s="80">
        <v>0</v>
      </c>
      <c r="B219" s="80">
        <v>0</v>
      </c>
    </row>
    <row r="220" spans="1:2">
      <c r="A220" s="80">
        <v>0</v>
      </c>
      <c r="B220" s="80">
        <v>0</v>
      </c>
    </row>
    <row r="221" spans="1:2">
      <c r="A221" s="80">
        <v>0</v>
      </c>
      <c r="B221" s="80">
        <v>0</v>
      </c>
    </row>
    <row r="222" spans="1:2">
      <c r="A222" s="80">
        <v>0</v>
      </c>
      <c r="B222" s="80">
        <v>0</v>
      </c>
    </row>
    <row r="223" spans="1:2">
      <c r="A223" s="80">
        <v>0</v>
      </c>
      <c r="B223" s="80">
        <v>0</v>
      </c>
    </row>
    <row r="224" spans="1:2">
      <c r="A224" s="80">
        <v>0</v>
      </c>
      <c r="B224" s="80">
        <v>0</v>
      </c>
    </row>
    <row r="225" spans="1:2">
      <c r="A225" s="80">
        <v>0</v>
      </c>
      <c r="B225" s="80">
        <v>0</v>
      </c>
    </row>
    <row r="226" spans="1:2">
      <c r="A226" s="80">
        <v>0</v>
      </c>
      <c r="B226" s="80">
        <v>0</v>
      </c>
    </row>
    <row r="227" spans="1:2">
      <c r="A227" s="80">
        <v>0</v>
      </c>
      <c r="B227" s="80">
        <v>0</v>
      </c>
    </row>
    <row r="228" spans="1:2">
      <c r="A228" s="80">
        <v>0</v>
      </c>
      <c r="B228" s="80">
        <v>0</v>
      </c>
    </row>
    <row r="229" spans="1:2">
      <c r="A229" s="80">
        <v>0</v>
      </c>
      <c r="B229" s="80">
        <v>0</v>
      </c>
    </row>
    <row r="230" spans="1:2">
      <c r="A230" s="80">
        <v>0</v>
      </c>
      <c r="B230" s="80">
        <v>0</v>
      </c>
    </row>
    <row r="231" spans="1:2">
      <c r="A231" s="80">
        <v>0</v>
      </c>
      <c r="B231" s="80">
        <v>0</v>
      </c>
    </row>
    <row r="232" spans="1:2">
      <c r="A232" s="80">
        <v>0</v>
      </c>
      <c r="B232" s="80">
        <v>0</v>
      </c>
    </row>
    <row r="233" spans="1:2">
      <c r="A233" s="80">
        <v>0</v>
      </c>
      <c r="B233" s="80">
        <v>0</v>
      </c>
    </row>
    <row r="234" spans="1:2">
      <c r="A234" s="80">
        <v>0</v>
      </c>
      <c r="B234" s="80">
        <v>0</v>
      </c>
    </row>
    <row r="235" spans="1:2">
      <c r="A235" s="80">
        <v>0</v>
      </c>
      <c r="B235" s="80">
        <v>0</v>
      </c>
    </row>
    <row r="236" spans="1:2">
      <c r="A236" s="80">
        <v>0</v>
      </c>
      <c r="B236" s="80">
        <v>0</v>
      </c>
    </row>
    <row r="237" spans="1:2">
      <c r="A237" s="80">
        <v>0</v>
      </c>
      <c r="B237" s="80">
        <v>0</v>
      </c>
    </row>
    <row r="238" spans="1:2">
      <c r="A238" s="80">
        <v>0</v>
      </c>
      <c r="B238" s="80">
        <v>0</v>
      </c>
    </row>
    <row r="239" spans="1:2">
      <c r="A239" s="80">
        <v>0</v>
      </c>
      <c r="B239" s="80">
        <v>0</v>
      </c>
    </row>
    <row r="240" spans="1:2">
      <c r="A240" s="80">
        <v>0</v>
      </c>
      <c r="B240" s="80">
        <v>0</v>
      </c>
    </row>
    <row r="241" spans="1:2">
      <c r="A241" s="80">
        <v>0</v>
      </c>
      <c r="B241" s="80">
        <v>0</v>
      </c>
    </row>
    <row r="242" spans="1:2">
      <c r="A242" s="80">
        <v>0</v>
      </c>
      <c r="B242" s="80">
        <v>0</v>
      </c>
    </row>
    <row r="243" spans="1:2">
      <c r="A243" s="80">
        <v>0</v>
      </c>
      <c r="B243" s="80">
        <v>0</v>
      </c>
    </row>
    <row r="244" spans="1:2">
      <c r="A244" s="80">
        <v>0</v>
      </c>
      <c r="B244" s="80">
        <v>0</v>
      </c>
    </row>
    <row r="245" spans="1:2">
      <c r="A245" s="80">
        <v>0</v>
      </c>
      <c r="B245" s="80">
        <v>0</v>
      </c>
    </row>
    <row r="246" spans="1:2">
      <c r="A246" s="80">
        <v>0</v>
      </c>
      <c r="B246" s="80">
        <v>0</v>
      </c>
    </row>
    <row r="247" spans="1:2">
      <c r="A247" s="80">
        <v>0</v>
      </c>
      <c r="B247" s="80">
        <v>0</v>
      </c>
    </row>
    <row r="248" spans="1:2">
      <c r="A248" s="80">
        <v>0</v>
      </c>
      <c r="B248" s="80">
        <v>0</v>
      </c>
    </row>
    <row r="249" spans="1:2">
      <c r="A249" s="80">
        <v>0</v>
      </c>
      <c r="B249" s="80">
        <v>0</v>
      </c>
    </row>
    <row r="250" spans="1:2">
      <c r="A250" s="80">
        <v>0</v>
      </c>
      <c r="B250" s="80">
        <v>0</v>
      </c>
    </row>
    <row r="251" spans="1:2">
      <c r="A251" s="80">
        <v>0</v>
      </c>
      <c r="B251" s="80">
        <v>0</v>
      </c>
    </row>
    <row r="252" spans="1:2">
      <c r="A252" s="80">
        <v>0</v>
      </c>
      <c r="B252" s="80">
        <v>0</v>
      </c>
    </row>
    <row r="253" spans="1:2">
      <c r="A253" s="80">
        <v>0</v>
      </c>
      <c r="B253" s="80">
        <v>0</v>
      </c>
    </row>
    <row r="254" spans="1:2">
      <c r="A254" s="80">
        <v>0</v>
      </c>
      <c r="B254" s="80">
        <v>0</v>
      </c>
    </row>
    <row r="255" spans="1:2">
      <c r="A255" s="80">
        <v>0</v>
      </c>
      <c r="B255" s="80">
        <v>0</v>
      </c>
    </row>
    <row r="256" spans="1:2">
      <c r="A256" s="80">
        <v>0</v>
      </c>
      <c r="B256" s="80">
        <v>0</v>
      </c>
    </row>
    <row r="257" spans="1:2">
      <c r="A257" s="66"/>
      <c r="B257" s="66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4"/>
  <sheetViews>
    <sheetView workbookViewId="0">
      <selection activeCell="C13" sqref="C13"/>
    </sheetView>
  </sheetViews>
  <sheetFormatPr defaultRowHeight="14"/>
  <sheetData>
    <row r="1" spans="1:2">
      <c r="A1" s="68" t="s">
        <v>106</v>
      </c>
      <c r="B1" s="68" t="s">
        <v>107</v>
      </c>
    </row>
    <row r="2" spans="1:2">
      <c r="A2" s="68">
        <v>0.178924</v>
      </c>
      <c r="B2" s="80">
        <v>0.67757699999999998</v>
      </c>
    </row>
    <row r="3" spans="1:2">
      <c r="A3" s="80">
        <v>0.18384600000000001</v>
      </c>
      <c r="B3" s="80">
        <v>0.66905899999999996</v>
      </c>
    </row>
    <row r="4" spans="1:2">
      <c r="A4" s="80">
        <v>0.18892600000000001</v>
      </c>
      <c r="B4" s="80">
        <v>0.65846700000000002</v>
      </c>
    </row>
    <row r="5" spans="1:2">
      <c r="A5" s="80">
        <v>0.194216</v>
      </c>
      <c r="B5" s="80">
        <v>0.64608399999999999</v>
      </c>
    </row>
    <row r="6" spans="1:2">
      <c r="A6" s="80">
        <v>0.199765</v>
      </c>
      <c r="B6" s="80">
        <v>0.63231499999999996</v>
      </c>
    </row>
    <row r="7" spans="1:2">
      <c r="A7" s="80">
        <v>0.205094</v>
      </c>
      <c r="B7" s="80">
        <v>0.61988299999999996</v>
      </c>
    </row>
    <row r="8" spans="1:2">
      <c r="A8" s="80">
        <v>0.210427</v>
      </c>
      <c r="B8" s="80">
        <v>0.60802</v>
      </c>
    </row>
    <row r="9" spans="1:2">
      <c r="A9" s="80">
        <v>0.21607199999999999</v>
      </c>
      <c r="B9" s="80">
        <v>0.59528199999999998</v>
      </c>
    </row>
    <row r="10" spans="1:2">
      <c r="A10" s="80">
        <v>0.222078</v>
      </c>
      <c r="B10" s="80">
        <v>0.58171600000000001</v>
      </c>
    </row>
    <row r="11" spans="1:2">
      <c r="A11" s="80">
        <v>0.228433</v>
      </c>
      <c r="B11" s="80">
        <v>0.56682299999999997</v>
      </c>
    </row>
    <row r="12" spans="1:2">
      <c r="A12" s="80">
        <v>0.23499900000000001</v>
      </c>
      <c r="B12" s="80">
        <v>0.55142800000000003</v>
      </c>
    </row>
    <row r="13" spans="1:2">
      <c r="A13" s="80">
        <v>0.24177100000000001</v>
      </c>
      <c r="B13" s="80">
        <v>0.53622099999999995</v>
      </c>
    </row>
    <row r="14" spans="1:2">
      <c r="A14" s="80">
        <v>0.248474</v>
      </c>
      <c r="B14" s="80">
        <v>0.52255300000000005</v>
      </c>
    </row>
    <row r="15" spans="1:2">
      <c r="A15" s="80">
        <v>0.255326</v>
      </c>
      <c r="B15" s="80">
        <v>0.50936199999999998</v>
      </c>
    </row>
    <row r="16" spans="1:2">
      <c r="A16" s="80">
        <v>0.26258100000000001</v>
      </c>
      <c r="B16" s="80">
        <v>0.49551499999999998</v>
      </c>
    </row>
    <row r="17" spans="1:2">
      <c r="A17" s="80">
        <v>0.26991999999999999</v>
      </c>
      <c r="B17" s="80">
        <v>0.48258000000000001</v>
      </c>
    </row>
    <row r="18" spans="1:2">
      <c r="A18" s="80">
        <v>0.27724700000000002</v>
      </c>
      <c r="B18" s="80">
        <v>0.470883</v>
      </c>
    </row>
    <row r="19" spans="1:2">
      <c r="A19" s="80">
        <v>0.284493</v>
      </c>
      <c r="B19" s="80">
        <v>0.46012700000000001</v>
      </c>
    </row>
    <row r="20" spans="1:2">
      <c r="A20" s="80">
        <v>0.29145300000000002</v>
      </c>
      <c r="B20" s="80">
        <v>0.45063399999999998</v>
      </c>
    </row>
    <row r="21" spans="1:2">
      <c r="A21" s="80">
        <v>0.29810300000000001</v>
      </c>
      <c r="B21" s="80">
        <v>0.442276</v>
      </c>
    </row>
    <row r="22" spans="1:2">
      <c r="A22" s="80">
        <v>0.30449799999999999</v>
      </c>
      <c r="B22" s="80">
        <v>0.43642399999999998</v>
      </c>
    </row>
    <row r="23" spans="1:2">
      <c r="A23" s="80">
        <v>0.31061800000000001</v>
      </c>
      <c r="B23" s="80">
        <v>0.43239</v>
      </c>
    </row>
    <row r="24" spans="1:2">
      <c r="A24" s="80">
        <v>0.31608799999999998</v>
      </c>
      <c r="B24" s="80">
        <v>0.42970000000000003</v>
      </c>
    </row>
    <row r="25" spans="1:2">
      <c r="A25" s="80">
        <v>0.32121</v>
      </c>
      <c r="B25" s="80">
        <v>0.42729899999999998</v>
      </c>
    </row>
    <row r="26" spans="1:2">
      <c r="A26" s="80">
        <v>0.32585399999999998</v>
      </c>
      <c r="B26" s="80">
        <v>0.42529499999999998</v>
      </c>
    </row>
    <row r="27" spans="1:2">
      <c r="A27" s="80">
        <v>0.33015</v>
      </c>
      <c r="B27" s="80">
        <v>0.42333100000000001</v>
      </c>
    </row>
    <row r="28" spans="1:2">
      <c r="A28" s="80">
        <v>0.33403699999999997</v>
      </c>
      <c r="B28" s="80">
        <v>0.42172900000000002</v>
      </c>
    </row>
    <row r="29" spans="1:2">
      <c r="A29" s="68">
        <v>0.33762500000000001</v>
      </c>
      <c r="B29" s="68">
        <v>0.420686</v>
      </c>
    </row>
    <row r="30" spans="1:2">
      <c r="A30" s="68">
        <v>0.34105999999999997</v>
      </c>
      <c r="B30" s="68">
        <v>0.41953000000000001</v>
      </c>
    </row>
    <row r="31" spans="1:2">
      <c r="A31" s="68">
        <v>0.344169</v>
      </c>
      <c r="B31" s="68">
        <v>0.41825800000000002</v>
      </c>
    </row>
    <row r="32" spans="1:2">
      <c r="A32" s="68">
        <v>0.34689700000000001</v>
      </c>
      <c r="B32" s="68">
        <v>0.41592299999999999</v>
      </c>
    </row>
    <row r="33" spans="1:2">
      <c r="A33" s="68">
        <v>0.349244</v>
      </c>
      <c r="B33" s="68">
        <v>0.41303299999999998</v>
      </c>
    </row>
    <row r="34" spans="1:2">
      <c r="A34" s="68">
        <v>0.35125499999999998</v>
      </c>
      <c r="B34" s="68">
        <v>0.40960099999999999</v>
      </c>
    </row>
    <row r="35" spans="1:2">
      <c r="A35" s="68">
        <v>0.352879</v>
      </c>
      <c r="B35" s="68">
        <v>0.40549499999999999</v>
      </c>
    </row>
    <row r="36" spans="1:2">
      <c r="A36" s="68">
        <v>0.35428199999999999</v>
      </c>
      <c r="B36" s="68">
        <v>0.40139000000000002</v>
      </c>
    </row>
    <row r="37" spans="1:2">
      <c r="A37" s="68">
        <v>0.355657</v>
      </c>
      <c r="B37" s="68">
        <v>0.39658199999999999</v>
      </c>
    </row>
    <row r="38" spans="1:2">
      <c r="A38" s="68">
        <v>0.35659600000000002</v>
      </c>
      <c r="B38" s="68">
        <v>0.39122899999999999</v>
      </c>
    </row>
    <row r="39" spans="1:2">
      <c r="A39" s="68">
        <v>0.35720000000000002</v>
      </c>
      <c r="B39" s="68">
        <v>0.38586999999999999</v>
      </c>
    </row>
    <row r="40" spans="1:2">
      <c r="A40" s="68">
        <v>0.357601</v>
      </c>
      <c r="B40" s="68">
        <v>0.380548</v>
      </c>
    </row>
    <row r="41" spans="1:2">
      <c r="A41" s="68">
        <v>0.35799399999999998</v>
      </c>
      <c r="B41" s="68">
        <v>0.37558900000000001</v>
      </c>
    </row>
    <row r="42" spans="1:2">
      <c r="A42" s="68">
        <v>0.35837200000000002</v>
      </c>
      <c r="B42" s="68">
        <v>0.371087</v>
      </c>
    </row>
    <row r="43" spans="1:2">
      <c r="A43" s="68">
        <v>0.35887799999999997</v>
      </c>
      <c r="B43" s="68">
        <v>0.36638700000000002</v>
      </c>
    </row>
    <row r="44" spans="1:2">
      <c r="A44" s="68">
        <v>0.35951</v>
      </c>
      <c r="B44" s="68">
        <v>0.361481</v>
      </c>
    </row>
    <row r="45" spans="1:2">
      <c r="A45" s="68">
        <v>0.36041099999999998</v>
      </c>
      <c r="B45" s="68">
        <v>0.355966</v>
      </c>
    </row>
    <row r="46" spans="1:2">
      <c r="A46" s="68">
        <v>0.36147000000000001</v>
      </c>
      <c r="B46" s="68">
        <v>0.35035300000000003</v>
      </c>
    </row>
    <row r="47" spans="1:2">
      <c r="A47" s="68">
        <v>0.36290699999999998</v>
      </c>
      <c r="B47" s="68">
        <v>0.34504400000000002</v>
      </c>
    </row>
    <row r="48" spans="1:2">
      <c r="A48" s="68">
        <v>0.36409399999999997</v>
      </c>
      <c r="B48" s="68">
        <v>0.34020899999999998</v>
      </c>
    </row>
    <row r="49" spans="1:2">
      <c r="A49" s="68">
        <v>0.36536299999999999</v>
      </c>
      <c r="B49" s="68">
        <v>0.335926</v>
      </c>
    </row>
    <row r="50" spans="1:2">
      <c r="A50" s="68">
        <v>0.36677700000000002</v>
      </c>
      <c r="B50" s="68">
        <v>0.33129399999999998</v>
      </c>
    </row>
    <row r="51" spans="1:2">
      <c r="A51" s="68">
        <v>0.368338</v>
      </c>
      <c r="B51" s="68">
        <v>0.32633000000000001</v>
      </c>
    </row>
    <row r="52" spans="1:2">
      <c r="A52" s="68">
        <v>0.36934600000000001</v>
      </c>
      <c r="B52" s="68">
        <v>0.32241999999999998</v>
      </c>
    </row>
    <row r="53" spans="1:2">
      <c r="A53" s="68">
        <v>0.36996299999999999</v>
      </c>
      <c r="B53" s="68">
        <v>0.31940000000000002</v>
      </c>
    </row>
    <row r="54" spans="1:2">
      <c r="A54" s="68">
        <v>0.370699</v>
      </c>
      <c r="B54" s="68">
        <v>0.31654199999999999</v>
      </c>
    </row>
    <row r="55" spans="1:2">
      <c r="A55" s="68">
        <v>0.37140899999999999</v>
      </c>
      <c r="B55" s="68">
        <v>0.313892</v>
      </c>
    </row>
    <row r="56" spans="1:2">
      <c r="A56" s="68">
        <v>0.37224800000000002</v>
      </c>
      <c r="B56" s="68">
        <v>0.311303</v>
      </c>
    </row>
    <row r="57" spans="1:2">
      <c r="A57" s="68">
        <v>0.37307200000000001</v>
      </c>
      <c r="B57" s="68">
        <v>0.30884800000000001</v>
      </c>
    </row>
    <row r="58" spans="1:2">
      <c r="A58" s="68">
        <v>0.37399399999999999</v>
      </c>
      <c r="B58" s="68">
        <v>0.30631000000000003</v>
      </c>
    </row>
    <row r="59" spans="1:2">
      <c r="A59" s="68">
        <v>0.37487799999999999</v>
      </c>
      <c r="B59" s="68">
        <v>0.30385499999999999</v>
      </c>
    </row>
    <row r="60" spans="1:2">
      <c r="A60" s="68">
        <v>0.37583899999999998</v>
      </c>
      <c r="B60" s="68">
        <v>0.30244700000000002</v>
      </c>
    </row>
    <row r="61" spans="1:2">
      <c r="A61" s="68">
        <v>0.37695299999999998</v>
      </c>
      <c r="B61" s="68">
        <v>0.30128100000000002</v>
      </c>
    </row>
    <row r="62" spans="1:2">
      <c r="A62" s="68">
        <v>0.37827899999999998</v>
      </c>
      <c r="B62" s="68">
        <v>0.30071700000000001</v>
      </c>
    </row>
    <row r="63" spans="1:2">
      <c r="A63" s="68">
        <v>0.379658</v>
      </c>
      <c r="B63" s="68">
        <v>0.30044700000000002</v>
      </c>
    </row>
    <row r="64" spans="1:2">
      <c r="A64" s="68">
        <v>0.38101800000000002</v>
      </c>
      <c r="B64" s="68">
        <v>0.29957299999999998</v>
      </c>
    </row>
    <row r="65" spans="1:2">
      <c r="A65" s="68">
        <v>0.38221100000000002</v>
      </c>
      <c r="B65" s="68">
        <v>0.29892400000000002</v>
      </c>
    </row>
    <row r="66" spans="1:2">
      <c r="A66" s="68">
        <v>0.38327</v>
      </c>
      <c r="B66" s="68">
        <v>0.29840299999999997</v>
      </c>
    </row>
    <row r="67" spans="1:2">
      <c r="A67" s="68">
        <v>0.38402599999999998</v>
      </c>
      <c r="B67" s="68">
        <v>0.29764099999999999</v>
      </c>
    </row>
    <row r="68" spans="1:2">
      <c r="A68" s="68">
        <v>0.38429000000000002</v>
      </c>
      <c r="B68" s="68">
        <v>0.29751100000000003</v>
      </c>
    </row>
    <row r="69" spans="1:2">
      <c r="A69" s="68">
        <v>0.38404899999999997</v>
      </c>
      <c r="B69" s="68">
        <v>0.29725299999999999</v>
      </c>
    </row>
    <row r="70" spans="1:2">
      <c r="A70" s="68">
        <v>0.38428899999999999</v>
      </c>
      <c r="B70" s="68">
        <v>0.29748999999999998</v>
      </c>
    </row>
    <row r="71" spans="1:2">
      <c r="A71" s="68">
        <v>0.38591900000000001</v>
      </c>
      <c r="B71" s="68">
        <v>0.29866599999999999</v>
      </c>
    </row>
    <row r="72" spans="1:2">
      <c r="A72" s="68">
        <v>0.38762999999999997</v>
      </c>
      <c r="B72" s="68">
        <v>0.29838199999999998</v>
      </c>
    </row>
    <row r="73" spans="1:2">
      <c r="A73" s="68">
        <v>0.38702399999999998</v>
      </c>
      <c r="B73" s="68">
        <v>0.29583900000000002</v>
      </c>
    </row>
    <row r="74" spans="1:2">
      <c r="A74" s="68"/>
      <c r="B74" s="68"/>
    </row>
    <row r="75" spans="1:2">
      <c r="A75" s="68"/>
      <c r="B75" s="68"/>
    </row>
    <row r="76" spans="1:2">
      <c r="A76" s="68"/>
      <c r="B76" s="68"/>
    </row>
    <row r="77" spans="1:2">
      <c r="A77" s="68"/>
      <c r="B77" s="68"/>
    </row>
    <row r="78" spans="1:2">
      <c r="A78" s="68"/>
      <c r="B78" s="68"/>
    </row>
    <row r="79" spans="1:2">
      <c r="A79" s="68"/>
      <c r="B79" s="68"/>
    </row>
    <row r="80" spans="1:2">
      <c r="A80" s="68"/>
      <c r="B80" s="68"/>
    </row>
    <row r="81" spans="1:2">
      <c r="A81" s="68"/>
      <c r="B81" s="68"/>
    </row>
    <row r="82" spans="1:2">
      <c r="A82" s="68"/>
      <c r="B82" s="68"/>
    </row>
    <row r="83" spans="1:2">
      <c r="A83" s="68"/>
      <c r="B83" s="68"/>
    </row>
    <row r="84" spans="1:2">
      <c r="A84" s="68"/>
      <c r="B84" s="68"/>
    </row>
    <row r="85" spans="1:2">
      <c r="A85" s="68"/>
      <c r="B85" s="68"/>
    </row>
    <row r="86" spans="1:2">
      <c r="A86" s="68"/>
      <c r="B86" s="68"/>
    </row>
    <row r="87" spans="1:2">
      <c r="A87" s="68"/>
      <c r="B87" s="68"/>
    </row>
    <row r="88" spans="1:2">
      <c r="A88" s="68"/>
      <c r="B88" s="68"/>
    </row>
    <row r="89" spans="1:2">
      <c r="A89" s="68"/>
      <c r="B89" s="68"/>
    </row>
    <row r="90" spans="1:2">
      <c r="A90" s="68"/>
      <c r="B90" s="68"/>
    </row>
    <row r="91" spans="1:2">
      <c r="A91" s="68"/>
      <c r="B91" s="68"/>
    </row>
    <row r="92" spans="1:2">
      <c r="A92" s="68"/>
      <c r="B92" s="68"/>
    </row>
    <row r="93" spans="1:2">
      <c r="A93" s="68"/>
      <c r="B93" s="68"/>
    </row>
    <row r="94" spans="1:2">
      <c r="A94" s="68"/>
      <c r="B94" s="68"/>
    </row>
    <row r="95" spans="1:2">
      <c r="A95" s="68"/>
      <c r="B95" s="68"/>
    </row>
    <row r="96" spans="1:2">
      <c r="A96" s="68"/>
      <c r="B96" s="68"/>
    </row>
    <row r="97" spans="1:2">
      <c r="A97" s="68"/>
      <c r="B97" s="68"/>
    </row>
    <row r="98" spans="1:2">
      <c r="A98" s="68"/>
      <c r="B98" s="68"/>
    </row>
    <row r="99" spans="1:2">
      <c r="A99" s="68"/>
      <c r="B99" s="68"/>
    </row>
    <row r="100" spans="1:2">
      <c r="A100" s="68"/>
      <c r="B100" s="68"/>
    </row>
    <row r="101" spans="1:2">
      <c r="A101" s="68"/>
      <c r="B101" s="68"/>
    </row>
    <row r="102" spans="1:2">
      <c r="A102" s="68"/>
      <c r="B102" s="68"/>
    </row>
    <row r="103" spans="1:2">
      <c r="A103" s="68"/>
      <c r="B103" s="68"/>
    </row>
    <row r="104" spans="1:2">
      <c r="A104" s="68"/>
      <c r="B104" s="68"/>
    </row>
    <row r="105" spans="1:2">
      <c r="A105" s="68"/>
      <c r="B105" s="68"/>
    </row>
    <row r="106" spans="1:2">
      <c r="A106" s="68"/>
      <c r="B106" s="68"/>
    </row>
    <row r="107" spans="1:2">
      <c r="A107" s="68"/>
      <c r="B107" s="68"/>
    </row>
    <row r="108" spans="1:2">
      <c r="A108" s="68"/>
      <c r="B108" s="68"/>
    </row>
    <row r="109" spans="1:2">
      <c r="A109" s="68"/>
      <c r="B109" s="68"/>
    </row>
    <row r="110" spans="1:2">
      <c r="A110" s="68"/>
      <c r="B110" s="68"/>
    </row>
    <row r="111" spans="1:2">
      <c r="A111" s="68"/>
      <c r="B111" s="68"/>
    </row>
    <row r="112" spans="1:2">
      <c r="A112" s="68"/>
      <c r="B112" s="68"/>
    </row>
    <row r="113" spans="1:2">
      <c r="A113" s="68"/>
      <c r="B113" s="68"/>
    </row>
    <row r="114" spans="1:2">
      <c r="A114" s="68"/>
      <c r="B114" s="68"/>
    </row>
    <row r="115" spans="1:2">
      <c r="A115" s="68"/>
      <c r="B115" s="68"/>
    </row>
    <row r="116" spans="1:2">
      <c r="A116" s="68"/>
      <c r="B116" s="68"/>
    </row>
    <row r="117" spans="1:2">
      <c r="A117" s="68"/>
      <c r="B117" s="68"/>
    </row>
    <row r="118" spans="1:2">
      <c r="A118" s="68"/>
      <c r="B118" s="68"/>
    </row>
    <row r="119" spans="1:2">
      <c r="A119" s="68"/>
      <c r="B119" s="68"/>
    </row>
    <row r="120" spans="1:2">
      <c r="A120" s="68"/>
      <c r="B120" s="68"/>
    </row>
    <row r="121" spans="1:2">
      <c r="A121" s="68"/>
      <c r="B121" s="68"/>
    </row>
    <row r="122" spans="1:2">
      <c r="A122" s="68"/>
      <c r="B122" s="68"/>
    </row>
    <row r="123" spans="1:2">
      <c r="A123" s="68"/>
      <c r="B123" s="68"/>
    </row>
    <row r="124" spans="1:2">
      <c r="A124" s="68"/>
      <c r="B124" s="68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"/>
  <sheetViews>
    <sheetView workbookViewId="0">
      <selection activeCell="N2" sqref="N2"/>
    </sheetView>
  </sheetViews>
  <sheetFormatPr defaultRowHeight="14"/>
  <cols>
    <col min="1" max="1" width="20.453125" customWidth="1"/>
  </cols>
  <sheetData>
    <row r="1" spans="1:14">
      <c r="A1" s="80" t="s">
        <v>108</v>
      </c>
      <c r="B1" s="80" t="s">
        <v>109</v>
      </c>
      <c r="C1" s="80" t="s">
        <v>111</v>
      </c>
      <c r="D1" s="80" t="s">
        <v>110</v>
      </c>
      <c r="E1" s="80" t="s">
        <v>112</v>
      </c>
      <c r="F1" s="80" t="s">
        <v>8</v>
      </c>
      <c r="G1" s="80" t="s">
        <v>9</v>
      </c>
      <c r="H1" s="80" t="s">
        <v>113</v>
      </c>
      <c r="I1" s="80" t="s">
        <v>114</v>
      </c>
      <c r="J1" s="80" t="s">
        <v>115</v>
      </c>
      <c r="K1" s="80" t="s">
        <v>116</v>
      </c>
      <c r="L1" s="80"/>
      <c r="M1" s="80"/>
      <c r="N1" s="80"/>
    </row>
    <row r="2" spans="1:14">
      <c r="A2" s="80" t="s">
        <v>135</v>
      </c>
      <c r="B2" s="80" t="s">
        <v>136</v>
      </c>
      <c r="C2" s="80"/>
      <c r="D2" s="80"/>
      <c r="E2" s="80">
        <v>4.9234099999999996</v>
      </c>
      <c r="F2" s="80">
        <v>1.76014</v>
      </c>
      <c r="G2" s="80">
        <v>0.373284</v>
      </c>
      <c r="H2" s="80">
        <v>0</v>
      </c>
      <c r="I2" s="80">
        <v>7.1316800000000002</v>
      </c>
      <c r="J2" s="80">
        <v>101</v>
      </c>
      <c r="K2" s="80">
        <v>101</v>
      </c>
      <c r="L2" s="80"/>
      <c r="M2" s="80"/>
      <c r="N2" s="80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Measurement</vt:lpstr>
      <vt:lpstr>info</vt:lpstr>
      <vt:lpstr>M</vt:lpstr>
      <vt:lpstr>FH</vt:lpstr>
      <vt:lpstr>FT</vt:lpstr>
      <vt:lpstr>FH_info</vt:lpstr>
      <vt:lpstr>FH</vt:lpstr>
      <vt:lpstr>FH_info</vt:lpstr>
      <vt:lpstr>FT</vt:lpstr>
      <vt:lpstr>M</vt:lpstr>
      <vt:lpstr>Measurement!Print_Area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ELSYS Corp.</dc:creator>
  <cp:lastModifiedBy>陈</cp:lastModifiedBy>
  <cp:lastPrinted>2015-01-28T12:27:35Z</cp:lastPrinted>
  <dcterms:created xsi:type="dcterms:W3CDTF">2010-10-29T12:53:05Z</dcterms:created>
  <dcterms:modified xsi:type="dcterms:W3CDTF">2018-05-18T08:22:05Z</dcterms:modified>
</cp:coreProperties>
</file>