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00_Data\99_git\ManageCFn\Verify\99_Backup\"/>
    </mc:Choice>
  </mc:AlternateContent>
  <xr:revisionPtr revIDLastSave="0" documentId="8_{65739825-4A7B-4625-B2C1-2A67F4B49E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" sheetId="933" r:id="rId1"/>
    <sheet name="ExternalValue" sheetId="895" r:id="rId2"/>
    <sheet name="CreatingResource" sheetId="896" r:id="rId3"/>
    <sheet name="VPC" sheetId="936" r:id="rId4"/>
    <sheet name="InternetGateway" sheetId="937" r:id="rId5"/>
    <sheet name="VPCGatewayAttachment" sheetId="938" r:id="rId6"/>
    <sheet name="DHCPOptions" sheetId="939" r:id="rId7"/>
    <sheet name="VPCDHCPOptionsAssociation" sheetId="940" r:id="rId8"/>
    <sheet name="Subnet" sheetId="941" r:id="rId9"/>
    <sheet name="RouteTable" sheetId="942" r:id="rId10"/>
    <sheet name="Route" sheetId="943" r:id="rId11"/>
    <sheet name="SubnetRouteTableAssociation" sheetId="944" r:id="rId12"/>
    <sheet name="SecurityGroup" sheetId="945" r:id="rId13"/>
    <sheet name="SecurityGroupIngress" sheetId="946" r:id="rId14"/>
    <sheet name="NetworkAcl" sheetId="947" r:id="rId15"/>
    <sheet name="NetworkAclEntry" sheetId="948" r:id="rId16"/>
    <sheet name="SubnetNetworkAclAssociation" sheetId="94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" i="949" l="1"/>
  <c r="Z7" i="949"/>
  <c r="Y7" i="949"/>
  <c r="X7" i="949"/>
  <c r="W7" i="949"/>
  <c r="V7" i="949"/>
  <c r="B7" i="949"/>
  <c r="AA6" i="949"/>
  <c r="Z6" i="949"/>
  <c r="Y6" i="949"/>
  <c r="X6" i="949"/>
  <c r="W6" i="949"/>
  <c r="V6" i="949"/>
  <c r="B6" i="949"/>
  <c r="B5" i="949"/>
  <c r="B4" i="949"/>
  <c r="B3" i="949"/>
  <c r="AA2" i="949"/>
  <c r="Z2" i="949"/>
  <c r="Y2" i="949"/>
  <c r="X2" i="949"/>
  <c r="W2" i="949"/>
  <c r="V2" i="949"/>
  <c r="B18" i="948"/>
  <c r="B17" i="948"/>
  <c r="B16" i="948"/>
  <c r="B15" i="948"/>
  <c r="B14" i="948"/>
  <c r="B13" i="948"/>
  <c r="B12" i="948"/>
  <c r="B11" i="948"/>
  <c r="B10" i="948"/>
  <c r="B9" i="948"/>
  <c r="B8" i="948"/>
  <c r="B7" i="948"/>
  <c r="B6" i="948"/>
  <c r="B5" i="948"/>
  <c r="B4" i="948"/>
  <c r="B3" i="948"/>
  <c r="W2" i="948"/>
  <c r="V2" i="948"/>
  <c r="B11" i="947"/>
  <c r="B10" i="947"/>
  <c r="B9" i="947"/>
  <c r="B8" i="947"/>
  <c r="B7" i="947"/>
  <c r="B6" i="947"/>
  <c r="B5" i="947"/>
  <c r="B4" i="947"/>
  <c r="B3" i="947"/>
  <c r="V2" i="947"/>
  <c r="B17" i="946"/>
  <c r="B16" i="946"/>
  <c r="B15" i="946"/>
  <c r="B14" i="946"/>
  <c r="B13" i="946"/>
  <c r="B12" i="946"/>
  <c r="B11" i="946"/>
  <c r="B10" i="946"/>
  <c r="B9" i="946"/>
  <c r="B8" i="946"/>
  <c r="B7" i="946"/>
  <c r="B6" i="946"/>
  <c r="B5" i="946"/>
  <c r="B4" i="946"/>
  <c r="B3" i="946"/>
  <c r="V2" i="946"/>
  <c r="W51" i="945"/>
  <c r="V51" i="945"/>
  <c r="B51" i="945"/>
  <c r="B50" i="945"/>
  <c r="B49" i="945"/>
  <c r="B48" i="945"/>
  <c r="B47" i="945"/>
  <c r="B46" i="945"/>
  <c r="B45" i="945"/>
  <c r="B44" i="945"/>
  <c r="B43" i="945"/>
  <c r="B42" i="945"/>
  <c r="B41" i="945"/>
  <c r="B40" i="945"/>
  <c r="B39" i="945"/>
  <c r="B38" i="945"/>
  <c r="B37" i="945"/>
  <c r="B36" i="945"/>
  <c r="B35" i="945"/>
  <c r="B34" i="945"/>
  <c r="B33" i="945"/>
  <c r="B32" i="945"/>
  <c r="B31" i="945"/>
  <c r="B30" i="945"/>
  <c r="B29" i="945"/>
  <c r="B28" i="945"/>
  <c r="B27" i="945"/>
  <c r="B26" i="945"/>
  <c r="B25" i="945"/>
  <c r="B24" i="945"/>
  <c r="B23" i="945"/>
  <c r="B22" i="945"/>
  <c r="B21" i="945"/>
  <c r="B20" i="945"/>
  <c r="B19" i="945"/>
  <c r="B18" i="945"/>
  <c r="B17" i="945"/>
  <c r="B16" i="945"/>
  <c r="B15" i="945"/>
  <c r="B14" i="945"/>
  <c r="B13" i="945"/>
  <c r="B12" i="945"/>
  <c r="B11" i="945"/>
  <c r="B10" i="945"/>
  <c r="B9" i="945"/>
  <c r="B8" i="945"/>
  <c r="W7" i="945"/>
  <c r="V7" i="945"/>
  <c r="B7" i="945"/>
  <c r="W6" i="945"/>
  <c r="V6" i="945"/>
  <c r="B6" i="945"/>
  <c r="B5" i="945"/>
  <c r="B4" i="945"/>
  <c r="B3" i="945"/>
  <c r="W2" i="945"/>
  <c r="V2" i="945"/>
  <c r="AA7" i="944"/>
  <c r="Z7" i="944"/>
  <c r="Y7" i="944"/>
  <c r="X7" i="944"/>
  <c r="W7" i="944"/>
  <c r="V7" i="944"/>
  <c r="B7" i="944"/>
  <c r="AA6" i="944"/>
  <c r="Z6" i="944"/>
  <c r="Y6" i="944"/>
  <c r="X6" i="944"/>
  <c r="W6" i="944"/>
  <c r="V6" i="944"/>
  <c r="B6" i="944"/>
  <c r="B5" i="944"/>
  <c r="B4" i="944"/>
  <c r="B3" i="944"/>
  <c r="AA2" i="944"/>
  <c r="Z2" i="944"/>
  <c r="Y2" i="944"/>
  <c r="X2" i="944"/>
  <c r="W2" i="944"/>
  <c r="V2" i="944"/>
  <c r="B15" i="943"/>
  <c r="B14" i="943"/>
  <c r="V13" i="943"/>
  <c r="B13" i="943"/>
  <c r="B12" i="943"/>
  <c r="B11" i="943"/>
  <c r="B10" i="943"/>
  <c r="V9" i="943"/>
  <c r="B9" i="943"/>
  <c r="B8" i="943"/>
  <c r="B7" i="943"/>
  <c r="B6" i="943"/>
  <c r="B5" i="943"/>
  <c r="B4" i="943"/>
  <c r="B3" i="943"/>
  <c r="V2" i="943"/>
  <c r="W11" i="942"/>
  <c r="V11" i="942"/>
  <c r="B11" i="942"/>
  <c r="B10" i="942"/>
  <c r="B9" i="942"/>
  <c r="B8" i="942"/>
  <c r="B7" i="942"/>
  <c r="B6" i="942"/>
  <c r="B5" i="942"/>
  <c r="B4" i="942"/>
  <c r="B3" i="942"/>
  <c r="W2" i="942"/>
  <c r="V2" i="942"/>
  <c r="AA16" i="941"/>
  <c r="Z16" i="941"/>
  <c r="Y16" i="941"/>
  <c r="X16" i="941"/>
  <c r="W16" i="941"/>
  <c r="V16" i="941"/>
  <c r="B16" i="941"/>
  <c r="B15" i="941"/>
  <c r="B14" i="941"/>
  <c r="B13" i="941"/>
  <c r="B12" i="941"/>
  <c r="B11" i="941"/>
  <c r="B10" i="941"/>
  <c r="B9" i="941"/>
  <c r="B8" i="941"/>
  <c r="B7" i="941"/>
  <c r="B6" i="941"/>
  <c r="B5" i="941"/>
  <c r="B4" i="941"/>
  <c r="B3" i="941"/>
  <c r="AA2" i="941"/>
  <c r="Z2" i="941"/>
  <c r="Y2" i="941"/>
  <c r="X2" i="941"/>
  <c r="W2" i="941"/>
  <c r="V2" i="941"/>
  <c r="V7" i="940"/>
  <c r="B7" i="940"/>
  <c r="V6" i="940"/>
  <c r="B6" i="940"/>
  <c r="B5" i="940"/>
  <c r="B4" i="940"/>
  <c r="B3" i="940"/>
  <c r="V2" i="940"/>
  <c r="B21" i="939"/>
  <c r="B20" i="939"/>
  <c r="B19" i="939"/>
  <c r="B18" i="939"/>
  <c r="B17" i="939"/>
  <c r="B16" i="939"/>
  <c r="B15" i="939"/>
  <c r="B14" i="939"/>
  <c r="B13" i="939"/>
  <c r="B12" i="939"/>
  <c r="B11" i="939"/>
  <c r="B10" i="939"/>
  <c r="B9" i="939"/>
  <c r="B8" i="939"/>
  <c r="B7" i="939"/>
  <c r="B6" i="939"/>
  <c r="B5" i="939"/>
  <c r="B4" i="939"/>
  <c r="B3" i="939"/>
  <c r="V2" i="939"/>
  <c r="B8" i="938"/>
  <c r="V7" i="938"/>
  <c r="B7" i="938"/>
  <c r="V6" i="938"/>
  <c r="B6" i="938"/>
  <c r="B5" i="938"/>
  <c r="B4" i="938"/>
  <c r="B3" i="938"/>
  <c r="V2" i="938"/>
  <c r="B10" i="937"/>
  <c r="B9" i="937"/>
  <c r="B8" i="937"/>
  <c r="B7" i="937"/>
  <c r="B6" i="937"/>
  <c r="B5" i="937"/>
  <c r="B4" i="937"/>
  <c r="B3" i="937"/>
  <c r="V2" i="937"/>
  <c r="B14" i="936"/>
  <c r="B13" i="936"/>
  <c r="B12" i="936"/>
  <c r="B11" i="936"/>
  <c r="B10" i="936"/>
  <c r="B9" i="936"/>
  <c r="B8" i="936"/>
  <c r="B7" i="936"/>
  <c r="B6" i="936"/>
  <c r="B5" i="936"/>
  <c r="B4" i="936"/>
  <c r="B3" i="936"/>
  <c r="V2" i="936"/>
</calcChain>
</file>

<file path=xl/sharedStrings.xml><?xml version="1.0" encoding="utf-8"?>
<sst xmlns="http://schemas.openxmlformats.org/spreadsheetml/2006/main" count="774" uniqueCount="180">
  <si>
    <t xml:space="preserve">Properties: </t>
  </si>
  <si>
    <t xml:space="preserve">Tags: </t>
  </si>
  <si>
    <t xml:space="preserve">Value: </t>
  </si>
  <si>
    <t>String</t>
  </si>
  <si>
    <t>Name:</t>
  </si>
  <si>
    <t/>
  </si>
  <si>
    <t>Link</t>
  </si>
  <si>
    <t xml:space="preserve">Key: </t>
  </si>
  <si>
    <t xml:space="preserve">Description: </t>
  </si>
  <si>
    <t xml:space="preserve">- </t>
  </si>
  <si>
    <t>No</t>
  </si>
  <si>
    <t>Resources</t>
  </si>
  <si>
    <t>CFi</t>
  </si>
  <si>
    <t>Resource Name</t>
  </si>
  <si>
    <t>Type</t>
  </si>
  <si>
    <t>Remarks</t>
  </si>
  <si>
    <t>Integer</t>
  </si>
  <si>
    <t>Boolean</t>
  </si>
  <si>
    <t xml:space="preserve">Type: </t>
  </si>
  <si>
    <t xml:space="preserve">AvailabilityZone: </t>
  </si>
  <si>
    <t xml:space="preserve">SubnetId: </t>
  </si>
  <si>
    <t xml:space="preserve">NetworkInterfaceId: </t>
  </si>
  <si>
    <t xml:space="preserve">Protocol: </t>
  </si>
  <si>
    <t>CFn</t>
  </si>
  <si>
    <t>ResouceType</t>
    <phoneticPr fontId="1"/>
  </si>
  <si>
    <t>ResouceName</t>
    <phoneticPr fontId="1"/>
  </si>
  <si>
    <t>Type: AWS::EC2::VPC</t>
  </si>
  <si>
    <t xml:space="preserve">CidrBlock: </t>
  </si>
  <si>
    <t xml:space="preserve">EnableDnsHostnames: </t>
  </si>
  <si>
    <t xml:space="preserve">EnableDnsSupport: </t>
  </si>
  <si>
    <t xml:space="preserve">InstanceTenancy: </t>
  </si>
  <si>
    <t>true</t>
  </si>
  <si>
    <t xml:space="preserve"> AWS::EC2::VPC</t>
  </si>
  <si>
    <t>Type: AWS::EC2::InternetGateway</t>
  </si>
  <si>
    <t>Type: AWS::EC2::VPCGatewayAttachment</t>
  </si>
  <si>
    <t xml:space="preserve">InternetGatewayId: </t>
  </si>
  <si>
    <t xml:space="preserve">VpcId: </t>
  </si>
  <si>
    <t xml:space="preserve">VpnGatewayId: </t>
  </si>
  <si>
    <t>true</t>
    <phoneticPr fontId="1"/>
  </si>
  <si>
    <t>default</t>
    <phoneticPr fontId="1"/>
  </si>
  <si>
    <t xml:space="preserve"> AWS::EC2::InternetGateway</t>
  </si>
  <si>
    <t>Type: AWS::EC2::DHCPOptions</t>
  </si>
  <si>
    <t xml:space="preserve">DomainName: </t>
  </si>
  <si>
    <t xml:space="preserve">DomainNameServers: </t>
  </si>
  <si>
    <t xml:space="preserve">NetbiosNameServers: </t>
  </si>
  <si>
    <t xml:space="preserve">NetbiosNodeType: </t>
  </si>
  <si>
    <t xml:space="preserve">NtpServers: </t>
  </si>
  <si>
    <t>Type: AWS::EC2::VPCDHCPOptionsAssociation</t>
  </si>
  <si>
    <t xml:space="preserve">DhcpOptionsId: </t>
  </si>
  <si>
    <t>Type: AWS::EC2::Subnet</t>
  </si>
  <si>
    <t xml:space="preserve">AssignIpv6AddressOnCreation: </t>
  </si>
  <si>
    <t xml:space="preserve">Ipv6CidrBlock: </t>
  </si>
  <si>
    <t xml:space="preserve">MapPublicIpOnLaunch: </t>
  </si>
  <si>
    <t>Type: AWS::EC2::RouteTable</t>
  </si>
  <si>
    <t>Type: AWS::EC2::Route</t>
  </si>
  <si>
    <t xml:space="preserve">DestinationCidrBlock: </t>
  </si>
  <si>
    <t xml:space="preserve">DestinationIpv6CidrBlock: </t>
  </si>
  <si>
    <t xml:space="preserve">EgressOnlyInternetGatewayId: </t>
  </si>
  <si>
    <t xml:space="preserve">GatewayId: </t>
  </si>
  <si>
    <t xml:space="preserve">InstanceId: </t>
  </si>
  <si>
    <t xml:space="preserve">NatGatewayId: </t>
  </si>
  <si>
    <t xml:space="preserve">RouteTableId: </t>
  </si>
  <si>
    <t xml:space="preserve">TransitGatewayId: </t>
  </si>
  <si>
    <t xml:space="preserve">VpcPeeringConnectionId: </t>
  </si>
  <si>
    <t>Type: AWS::EC2::SubnetRouteTableAssociation</t>
  </si>
  <si>
    <t>Type: AWS::EC2::SecurityGroup</t>
  </si>
  <si>
    <t xml:space="preserve">GroupDescription: </t>
  </si>
  <si>
    <t xml:space="preserve">GroupName: </t>
  </si>
  <si>
    <t xml:space="preserve">SecurityGroupEgress: </t>
  </si>
  <si>
    <t xml:space="preserve">CidrIp: </t>
  </si>
  <si>
    <t xml:space="preserve">CidrIpv6: </t>
  </si>
  <si>
    <t xml:space="preserve">DestinationPrefixListId: </t>
  </si>
  <si>
    <t xml:space="preserve">DestinationSecurityGroupId: </t>
  </si>
  <si>
    <t xml:space="preserve">FromPort: </t>
  </si>
  <si>
    <t xml:space="preserve">IpProtocol: </t>
  </si>
  <si>
    <t xml:space="preserve">ToPort: </t>
  </si>
  <si>
    <t xml:space="preserve">SecurityGroupIngress: </t>
  </si>
  <si>
    <t xml:space="preserve">SourcePrefixListId: </t>
  </si>
  <si>
    <t xml:space="preserve">SourceSecurityGroupId: </t>
  </si>
  <si>
    <t xml:space="preserve">SourceSecurityGroupName: </t>
  </si>
  <si>
    <t xml:space="preserve">SourceSecurityGroupOwnerId: </t>
  </si>
  <si>
    <t>Type: AWS::EC2::NetworkAcl</t>
  </si>
  <si>
    <t>Type: AWS::EC2::NetworkAclEntry</t>
  </si>
  <si>
    <t xml:space="preserve">Egress: </t>
  </si>
  <si>
    <t xml:space="preserve">Icmp: </t>
  </si>
  <si>
    <t xml:space="preserve">Code: </t>
  </si>
  <si>
    <t xml:space="preserve">NetworkAclId: </t>
  </si>
  <si>
    <t xml:space="preserve">PortRange: </t>
  </si>
  <si>
    <t xml:space="preserve">From: </t>
  </si>
  <si>
    <t xml:space="preserve">To: </t>
  </si>
  <si>
    <t xml:space="preserve">RuleAction: </t>
  </si>
  <si>
    <t xml:space="preserve">RuleNumber: </t>
  </si>
  <si>
    <t>Type: AWS::EC2::SubnetNetworkAclAssociation</t>
  </si>
  <si>
    <t>mirai-VPC</t>
  </si>
  <si>
    <t>mirai-VPC</t>
    <phoneticPr fontId="1"/>
  </si>
  <si>
    <t>mirai-InternetGateway</t>
  </si>
  <si>
    <t>mirai-InternetGateway</t>
    <phoneticPr fontId="1"/>
  </si>
  <si>
    <t>ap-northeast-1.compute.internal</t>
  </si>
  <si>
    <t>AmazonProvidedDNS</t>
  </si>
  <si>
    <t>mirai-HDCPOptions</t>
  </si>
  <si>
    <t>mirai-HDCPOptions</t>
    <phoneticPr fontId="1"/>
  </si>
  <si>
    <t>mirai-Subnet-Public01</t>
  </si>
  <si>
    <t>mirai-Subnet-Public01</t>
    <phoneticPr fontId="1"/>
  </si>
  <si>
    <t>mirai-Subnet-Public02</t>
  </si>
  <si>
    <t>mirai-Subnet-Public03</t>
  </si>
  <si>
    <t>mirai-Subnet-Private01</t>
  </si>
  <si>
    <t>mirai-Subnet-Private01</t>
    <phoneticPr fontId="1"/>
  </si>
  <si>
    <t>mirai-Subnet-Private02</t>
  </si>
  <si>
    <t>mirai-Subnet-Private03</t>
  </si>
  <si>
    <t>10.0.0.0/21</t>
    <phoneticPr fontId="1"/>
  </si>
  <si>
    <t>ap-northeast-1a</t>
    <phoneticPr fontId="1"/>
  </si>
  <si>
    <t>ap-northeast-1c</t>
    <phoneticPr fontId="1"/>
  </si>
  <si>
    <t>ap-northeast-1d</t>
    <phoneticPr fontId="1"/>
  </si>
  <si>
    <t>10.0.0.0/24</t>
    <phoneticPr fontId="1"/>
  </si>
  <si>
    <t>10.0.2.0/24</t>
    <phoneticPr fontId="1"/>
  </si>
  <si>
    <t>10.0.1.0/24</t>
    <phoneticPr fontId="1"/>
  </si>
  <si>
    <t>10.0.4.0/24</t>
    <phoneticPr fontId="1"/>
  </si>
  <si>
    <t>10.0.5.0/24</t>
    <phoneticPr fontId="1"/>
  </si>
  <si>
    <t>10.0.6.0/24</t>
    <phoneticPr fontId="1"/>
  </si>
  <si>
    <t>mirai-RouteTable-Public</t>
  </si>
  <si>
    <t>mirai-RouteTable-Public</t>
    <phoneticPr fontId="1"/>
  </si>
  <si>
    <t>mirai-RouteTable-Private</t>
  </si>
  <si>
    <t>mirai-RouteTable-Private</t>
    <phoneticPr fontId="1"/>
  </si>
  <si>
    <t>mirai-RouteTable-Public-Internet</t>
    <phoneticPr fontId="1"/>
  </si>
  <si>
    <t>0.0.0.0/0</t>
  </si>
  <si>
    <t>0.0.0.0/0</t>
    <phoneticPr fontId="1"/>
  </si>
  <si>
    <t>v-i</t>
    <phoneticPr fontId="1"/>
  </si>
  <si>
    <t>v-d</t>
    <phoneticPr fontId="1"/>
  </si>
  <si>
    <t>s-r1</t>
    <phoneticPr fontId="1"/>
  </si>
  <si>
    <t>s-r2</t>
  </si>
  <si>
    <t>s-r3</t>
  </si>
  <si>
    <t>s-r4</t>
  </si>
  <si>
    <t>s-r5</t>
  </si>
  <si>
    <t>s-r6</t>
  </si>
  <si>
    <t>mirai-SecurityGroup-Bation</t>
  </si>
  <si>
    <t>mirai-SecurityGroup-Bation</t>
    <phoneticPr fontId="1"/>
  </si>
  <si>
    <t>219.196.206.40/32</t>
    <phoneticPr fontId="1"/>
  </si>
  <si>
    <t>mirai-NetowrkAcl</t>
  </si>
  <si>
    <t>mirai-NetowrkAcl</t>
    <phoneticPr fontId="1"/>
  </si>
  <si>
    <t>mirai-NetowrkAcl-Entry32766E</t>
    <phoneticPr fontId="1"/>
  </si>
  <si>
    <t>mirai-NetowrkAcl-Entry32766I</t>
    <phoneticPr fontId="1"/>
  </si>
  <si>
    <t>false</t>
  </si>
  <si>
    <t>allow</t>
  </si>
  <si>
    <t>s-nacl1</t>
    <phoneticPr fontId="1"/>
  </si>
  <si>
    <t>s-nacl2</t>
  </si>
  <si>
    <t>s-nacl3</t>
  </si>
  <si>
    <t>s-nacl4</t>
  </si>
  <si>
    <t>s-nacl5</t>
  </si>
  <si>
    <t>s-nacl6</t>
  </si>
  <si>
    <t xml:space="preserve"> AWS::EC2::DHCPOptions</t>
  </si>
  <si>
    <t xml:space="preserve"> AWS::EC2::Subnet</t>
  </si>
  <si>
    <t xml:space="preserve"> AWS::EC2::RouteTable</t>
  </si>
  <si>
    <t xml:space="preserve"> AWS::EC2::SecurityGroup</t>
  </si>
  <si>
    <t xml:space="preserve"> AWS::EC2::NetworkAcl</t>
  </si>
  <si>
    <t>From Home SSH</t>
  </si>
  <si>
    <t>TCP</t>
    <phoneticPr fontId="1"/>
  </si>
  <si>
    <t>Type: AWS::EC2::SecurityGroupIngress</t>
  </si>
  <si>
    <t xml:space="preserve">GroupId: </t>
  </si>
  <si>
    <t>mirai-SecurityGroup-Web</t>
  </si>
  <si>
    <t>mirai-SecurityGroup-Web</t>
    <phoneticPr fontId="1"/>
  </si>
  <si>
    <t>From mirai-SecurityGroup-Bation</t>
    <phoneticPr fontId="1"/>
  </si>
  <si>
    <t>SecurityGrooupIngress1</t>
    <phoneticPr fontId="1"/>
  </si>
  <si>
    <t>From mirai-SecurityGroup-Web</t>
    <phoneticPr fontId="1"/>
  </si>
  <si>
    <t>設定項目</t>
    <rPh sb="0" eb="2">
      <t>セッテイ</t>
    </rPh>
    <rPh sb="2" eb="4">
      <t>コウモク</t>
    </rPh>
    <phoneticPr fontId="1"/>
  </si>
  <si>
    <t>設定値</t>
    <rPh sb="0" eb="3">
      <t>セッッテイチ</t>
    </rPh>
    <phoneticPr fontId="1"/>
  </si>
  <si>
    <t>備考</t>
    <rPh sb="0" eb="2">
      <t>ビコウ</t>
    </rPh>
    <phoneticPr fontId="1"/>
  </si>
  <si>
    <t>Delete</t>
    <phoneticPr fontId="1"/>
  </si>
  <si>
    <t>この項目にRetain設定すると、CFnのTaskを削除しても削除されない。
許される値:Delete , Retain , Snapshot ( 一部のリソース)  省略可(その場合は各リソースのデフォルト)
例外: AWS::RDS::DBCluster リソースと、DBClusterIdentifier プロパティを指定しない　AWS::RDS::DBInstance　リソースのデフォルトポリシーは、Snapshot です。
https://docs.aws.amazon.com/ja_jp/AWSCloudFormation/latest/UserGuide/aws-attribute-deletionpolicy.html</t>
    <rPh sb="2" eb="4">
      <t>コウモク</t>
    </rPh>
    <rPh sb="11" eb="13">
      <t>セッテイ</t>
    </rPh>
    <rPh sb="26" eb="28">
      <t>サクジョ</t>
    </rPh>
    <rPh sb="31" eb="33">
      <t>サクジョ</t>
    </rPh>
    <rPh sb="39" eb="40">
      <t>ユル</t>
    </rPh>
    <rPh sb="43" eb="44">
      <t>アタイ</t>
    </rPh>
    <rPh sb="74" eb="76">
      <t>イチブ</t>
    </rPh>
    <rPh sb="84" eb="86">
      <t>ショウリャク</t>
    </rPh>
    <rPh sb="86" eb="87">
      <t>カ</t>
    </rPh>
    <rPh sb="90" eb="92">
      <t>バアイ</t>
    </rPh>
    <rPh sb="93" eb="94">
      <t>カク</t>
    </rPh>
    <phoneticPr fontId="1"/>
  </si>
  <si>
    <t>Project Name</t>
    <phoneticPr fontId="1"/>
  </si>
  <si>
    <t>String  ex. project-dev</t>
    <phoneticPr fontId="1"/>
  </si>
  <si>
    <t>Region</t>
    <phoneticPr fontId="1"/>
  </si>
  <si>
    <t>AZ1</t>
    <phoneticPr fontId="1"/>
  </si>
  <si>
    <t>AZ2</t>
    <phoneticPr fontId="1"/>
  </si>
  <si>
    <t>AZ3</t>
    <phoneticPr fontId="1"/>
  </si>
  <si>
    <t>mirai</t>
    <phoneticPr fontId="1"/>
  </si>
  <si>
    <t>String  ex. ap-northeast-1</t>
  </si>
  <si>
    <t>String  ex. ap-northeast-1a</t>
  </si>
  <si>
    <t>String  ex. ap-northeast-1c</t>
  </si>
  <si>
    <t>String  ex. ap-northeast-1d</t>
  </si>
  <si>
    <t xml:space="preserve">DeletionPolicy: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</si>
</sst>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1"/>
      <color rgb="FFFFFFFF"/>
      <name val="Yu Gothic"/>
      <family val="3"/>
      <charset val="128"/>
      <scheme val="minor"/>
    </font>
    <font>
      <sz val="11"/>
      <color rgb="FFFFFFFF"/>
      <name val="Yu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7E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7FFEF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464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Border="1"/>
    <xf numFmtId="0" fontId="2" fillId="0" borderId="1" xfId="1" applyBorder="1"/>
    <xf numFmtId="0" fontId="0" fillId="5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6" borderId="3" xfId="0" quotePrefix="1" applyFill="1" applyBorder="1"/>
    <xf numFmtId="0" fontId="0" fillId="3" borderId="1" xfId="0" quotePrefix="1" applyFill="1" applyBorder="1"/>
    <xf numFmtId="0" fontId="2" fillId="3" borderId="1" xfId="1" applyFill="1" applyBorder="1"/>
    <xf numFmtId="0" fontId="0" fillId="3" borderId="1" xfId="0" applyFill="1" applyBorder="1"/>
    <xf numFmtId="0" fontId="0" fillId="4" borderId="1" xfId="0" quotePrefix="1" applyFill="1" applyBorder="1"/>
    <xf numFmtId="0" fontId="2" fillId="4" borderId="1" xfId="1" applyFill="1" applyBorder="1"/>
    <xf numFmtId="0" fontId="0" fillId="4" borderId="1" xfId="0" applyFill="1" applyBorder="1"/>
    <xf numFmtId="0" fontId="3" fillId="7" borderId="0" xfId="0" applyFont="1" applyFill="1"/>
    <xf numFmtId="0" fontId="4" fillId="0" borderId="0" xfId="0" applyFont="1"/>
    <xf numFmtId="0" fontId="0" fillId="0" borderId="1" xfId="0" quotePrefix="1" applyBorder="1"/>
    <xf numFmtId="0" fontId="0" fillId="0" borderId="0" xfId="0"/>
    <xf numFmtId="0" fontId="0" fillId="0" borderId="1" xfId="0" applyBorder="1"/>
    <xf numFmtId="0" fontId="0" fillId="8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ocs.aws.amazon.com/AWSCloudFormation/latest/UserGuide/aws-properties-resource-tags.html" TargetMode="External"/><Relationship Id="rId7" Type="http://schemas.openxmlformats.org/officeDocument/2006/relationships/hyperlink" Target="http://docs.aws.amazon.com/AWSCloudFormation/latest/UserGuide/aws-resource-ec2-route-table.html" TargetMode="External"/><Relationship Id="rId2" Type="http://schemas.openxmlformats.org/officeDocument/2006/relationships/hyperlink" Target="http://docs.aws.amazon.com/AWSCloudFormation/latest/UserGuide/aws-resource-ec2-route-table.html" TargetMode="External"/><Relationship Id="rId1" Type="http://schemas.openxmlformats.org/officeDocument/2006/relationships/hyperlink" Target="http://docs.aws.amazon.com/AWSCloudFormation/latest/UserGuide/aws-resource-ec2-route-table.html" TargetMode="External"/><Relationship Id="rId6" Type="http://schemas.openxmlformats.org/officeDocument/2006/relationships/hyperlink" Target="http://docs.aws.amazon.com/AWSCloudFormation/latest/UserGuide/aws-properties-resource-tags.html" TargetMode="External"/><Relationship Id="rId5" Type="http://schemas.openxmlformats.org/officeDocument/2006/relationships/hyperlink" Target="http://docs.aws.amazon.com/AWSCloudFormation/latest/UserGuide/aws-properties-resource-tags.html" TargetMode="External"/><Relationship Id="rId4" Type="http://schemas.openxmlformats.org/officeDocument/2006/relationships/hyperlink" Target="http://docs.aws.amazon.com/AWSCloudFormation/latest/UserGuide/aws-properties-resource-tag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WSCloudFormation/latest/UserGuide/aws-resource-ec2-route.html" TargetMode="External"/><Relationship Id="rId3" Type="http://schemas.openxmlformats.org/officeDocument/2006/relationships/hyperlink" Target="http://docs.aws.amazon.com/AWSCloudFormation/latest/UserGuide/aws-resource-ec2-route.html" TargetMode="External"/><Relationship Id="rId7" Type="http://schemas.openxmlformats.org/officeDocument/2006/relationships/hyperlink" Target="http://docs.aws.amazon.com/AWSCloudFormation/latest/UserGuide/aws-resource-ec2-route.html" TargetMode="External"/><Relationship Id="rId2" Type="http://schemas.openxmlformats.org/officeDocument/2006/relationships/hyperlink" Target="http://docs.aws.amazon.com/AWSCloudFormation/latest/UserGuide/aws-resource-ec2-route.html" TargetMode="External"/><Relationship Id="rId1" Type="http://schemas.openxmlformats.org/officeDocument/2006/relationships/hyperlink" Target="http://docs.aws.amazon.com/AWSCloudFormation/latest/UserGuide/aws-resource-ec2-route.html" TargetMode="External"/><Relationship Id="rId6" Type="http://schemas.openxmlformats.org/officeDocument/2006/relationships/hyperlink" Target="http://docs.aws.amazon.com/AWSCloudFormation/latest/UserGuide/aws-resource-ec2-route.html" TargetMode="External"/><Relationship Id="rId11" Type="http://schemas.openxmlformats.org/officeDocument/2006/relationships/hyperlink" Target="http://docs.aws.amazon.com/AWSCloudFormation/latest/UserGuide/aws-resource-ec2-route.html" TargetMode="External"/><Relationship Id="rId5" Type="http://schemas.openxmlformats.org/officeDocument/2006/relationships/hyperlink" Target="http://docs.aws.amazon.com/AWSCloudFormation/latest/UserGuide/aws-resource-ec2-route.html" TargetMode="External"/><Relationship Id="rId10" Type="http://schemas.openxmlformats.org/officeDocument/2006/relationships/hyperlink" Target="http://docs.aws.amazon.com/AWSCloudFormation/latest/UserGuide/aws-resource-ec2-route.html" TargetMode="External"/><Relationship Id="rId4" Type="http://schemas.openxmlformats.org/officeDocument/2006/relationships/hyperlink" Target="http://docs.aws.amazon.com/AWSCloudFormation/latest/UserGuide/aws-resource-ec2-route.html" TargetMode="External"/><Relationship Id="rId9" Type="http://schemas.openxmlformats.org/officeDocument/2006/relationships/hyperlink" Target="http://docs.aws.amazon.com/AWSCloudFormation/latest/UserGuide/aws-resource-ec2-route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docs.aws.amazon.com/AWSCloudFormation/latest/UserGuide/aws-resource-ec2-subnet-route-table-assoc.html" TargetMode="External"/><Relationship Id="rId2" Type="http://schemas.openxmlformats.org/officeDocument/2006/relationships/hyperlink" Target="http://docs.aws.amazon.com/AWSCloudFormation/latest/UserGuide/aws-resource-ec2-subnet-route-table-assoc.html" TargetMode="External"/><Relationship Id="rId1" Type="http://schemas.openxmlformats.org/officeDocument/2006/relationships/hyperlink" Target="http://docs.aws.amazon.com/AWSCloudFormation/latest/UserGuide/aws-resource-ec2-subnet-route-table-assoc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docs.aws.amazon.com/AWSCloudFormation/latest/UserGuide/aws-properties-ec2-security-group-rule.html" TargetMode="External"/><Relationship Id="rId18" Type="http://schemas.openxmlformats.org/officeDocument/2006/relationships/hyperlink" Target="http://docs.aws.amazon.com/AWSCloudFormation/latest/UserGuide/aws-properties-ec2-security-group-rule.html" TargetMode="External"/><Relationship Id="rId26" Type="http://schemas.openxmlformats.org/officeDocument/2006/relationships/hyperlink" Target="http://docs.aws.amazon.com/AWSCloudFormation/latest/UserGuide/aws-properties-ec2-security-group-rule.html" TargetMode="External"/><Relationship Id="rId39" Type="http://schemas.openxmlformats.org/officeDocument/2006/relationships/hyperlink" Target="http://docs.aws.amazon.com/AWSCloudFormation/latest/UserGuide/aws-properties-ec2-security-group-rule.html" TargetMode="External"/><Relationship Id="rId21" Type="http://schemas.openxmlformats.org/officeDocument/2006/relationships/hyperlink" Target="http://docs.aws.amazon.com/AWSCloudFormation/latest/UserGuide/aws-properties-ec2-security-group.html" TargetMode="External"/><Relationship Id="rId34" Type="http://schemas.openxmlformats.org/officeDocument/2006/relationships/hyperlink" Target="http://docs.aws.amazon.com/AWSCloudFormation/latest/UserGuide/aws-properties-ec2-security-group-rule.html" TargetMode="External"/><Relationship Id="rId42" Type="http://schemas.openxmlformats.org/officeDocument/2006/relationships/hyperlink" Target="http://docs.aws.amazon.com/AWSCloudFormation/latest/UserGuide/aws-properties-ec2-security-group.html" TargetMode="External"/><Relationship Id="rId47" Type="http://schemas.openxmlformats.org/officeDocument/2006/relationships/hyperlink" Target="http://docs.aws.amazon.com/AWSCloudFormation/latest/UserGuide/aws-properties-ec2-security-group.html" TargetMode="External"/><Relationship Id="rId7" Type="http://schemas.openxmlformats.org/officeDocument/2006/relationships/hyperlink" Target="http://docs.aws.amazon.com/AWSCloudFormation/latest/UserGuide/aws-properties-ec2-security-group-rule.html" TargetMode="External"/><Relationship Id="rId2" Type="http://schemas.openxmlformats.org/officeDocument/2006/relationships/hyperlink" Target="http://docs.aws.amazon.com/AWSCloudFormation/latest/UserGuide/aws-properties-ec2-security-group.html" TargetMode="External"/><Relationship Id="rId16" Type="http://schemas.openxmlformats.org/officeDocument/2006/relationships/hyperlink" Target="http://docs.aws.amazon.com/AWSCloudFormation/latest/UserGuide/aws-properties-ec2-security-group-rule.html" TargetMode="External"/><Relationship Id="rId29" Type="http://schemas.openxmlformats.org/officeDocument/2006/relationships/hyperlink" Target="http://docs.aws.amazon.com/AWSCloudFormation/latest/UserGuide/aws-properties-ec2-security-group-rule.html" TargetMode="External"/><Relationship Id="rId1" Type="http://schemas.openxmlformats.org/officeDocument/2006/relationships/hyperlink" Target="http://docs.aws.amazon.com/AWSCloudFormation/latest/UserGuide/aws-properties-ec2-security-group.html" TargetMode="External"/><Relationship Id="rId6" Type="http://schemas.openxmlformats.org/officeDocument/2006/relationships/hyperlink" Target="http://docs.aws.amazon.com/AWSCloudFormation/latest/UserGuide/aws-properties-ec2-security-group-rule.html" TargetMode="External"/><Relationship Id="rId11" Type="http://schemas.openxmlformats.org/officeDocument/2006/relationships/hyperlink" Target="http://docs.aws.amazon.com/AWSCloudFormation/latest/UserGuide/aws-properties-ec2-security-group-rule.html" TargetMode="External"/><Relationship Id="rId24" Type="http://schemas.openxmlformats.org/officeDocument/2006/relationships/hyperlink" Target="http://docs.aws.amazon.com/AWSCloudFormation/latest/UserGuide/aws-properties-ec2-security-group-rule.html" TargetMode="External"/><Relationship Id="rId32" Type="http://schemas.openxmlformats.org/officeDocument/2006/relationships/hyperlink" Target="http://docs.aws.amazon.com/AWSCloudFormation/latest/UserGuide/aws-properties-ec2-security-group-rule.html" TargetMode="External"/><Relationship Id="rId37" Type="http://schemas.openxmlformats.org/officeDocument/2006/relationships/hyperlink" Target="http://docs.aws.amazon.com/AWSCloudFormation/latest/UserGuide/aws-properties-ec2-security-group-rule.html" TargetMode="External"/><Relationship Id="rId40" Type="http://schemas.openxmlformats.org/officeDocument/2006/relationships/hyperlink" Target="http://docs.aws.amazon.com/AWSCloudFormation/latest/UserGuide/aws-properties-ec2-security-group-rule.html" TargetMode="External"/><Relationship Id="rId45" Type="http://schemas.openxmlformats.org/officeDocument/2006/relationships/hyperlink" Target="http://docs.aws.amazon.com/AWSCloudFormation/latest/UserGuide/aws-properties-resource-tags.html" TargetMode="External"/><Relationship Id="rId5" Type="http://schemas.openxmlformats.org/officeDocument/2006/relationships/hyperlink" Target="http://docs.aws.amazon.com/AWSCloudFormation/latest/UserGuide/aws-properties-ec2-security-group-rule.html" TargetMode="External"/><Relationship Id="rId15" Type="http://schemas.openxmlformats.org/officeDocument/2006/relationships/hyperlink" Target="http://docs.aws.amazon.com/AWSCloudFormation/latest/UserGuide/aws-properties-ec2-security-group-rule.html" TargetMode="External"/><Relationship Id="rId23" Type="http://schemas.openxmlformats.org/officeDocument/2006/relationships/hyperlink" Target="http://docs.aws.amazon.com/AWSCloudFormation/latest/UserGuide/aws-properties-ec2-security-group-rule.html" TargetMode="External"/><Relationship Id="rId28" Type="http://schemas.openxmlformats.org/officeDocument/2006/relationships/hyperlink" Target="http://docs.aws.amazon.com/AWSCloudFormation/latest/UserGuide/aws-properties-ec2-security-group-rule.html" TargetMode="External"/><Relationship Id="rId36" Type="http://schemas.openxmlformats.org/officeDocument/2006/relationships/hyperlink" Target="http://docs.aws.amazon.com/AWSCloudFormation/latest/UserGuide/aws-properties-ec2-security-group-rule.html" TargetMode="External"/><Relationship Id="rId10" Type="http://schemas.openxmlformats.org/officeDocument/2006/relationships/hyperlink" Target="http://docs.aws.amazon.com/AWSCloudFormation/latest/UserGuide/aws-properties-ec2-security-group-rule.html" TargetMode="External"/><Relationship Id="rId19" Type="http://schemas.openxmlformats.org/officeDocument/2006/relationships/hyperlink" Target="http://docs.aws.amazon.com/AWSCloudFormation/latest/UserGuide/aws-properties-ec2-security-group-rule.html" TargetMode="External"/><Relationship Id="rId31" Type="http://schemas.openxmlformats.org/officeDocument/2006/relationships/hyperlink" Target="http://docs.aws.amazon.com/AWSCloudFormation/latest/UserGuide/aws-properties-ec2-security-group-rule.html" TargetMode="External"/><Relationship Id="rId44" Type="http://schemas.openxmlformats.org/officeDocument/2006/relationships/hyperlink" Target="http://docs.aws.amazon.com/AWSCloudFormation/latest/UserGuide/aws-properties-resource-tags.html" TargetMode="External"/><Relationship Id="rId4" Type="http://schemas.openxmlformats.org/officeDocument/2006/relationships/hyperlink" Target="http://docs.aws.amazon.com/AWSCloudFormation/latest/UserGuide/aws-properties-ec2-security-group.html" TargetMode="External"/><Relationship Id="rId9" Type="http://schemas.openxmlformats.org/officeDocument/2006/relationships/hyperlink" Target="http://docs.aws.amazon.com/AWSCloudFormation/latest/UserGuide/aws-properties-ec2-security-group-rule.html" TargetMode="External"/><Relationship Id="rId14" Type="http://schemas.openxmlformats.org/officeDocument/2006/relationships/hyperlink" Target="http://docs.aws.amazon.com/AWSCloudFormation/latest/UserGuide/aws-properties-ec2-security-group-rule.html" TargetMode="External"/><Relationship Id="rId22" Type="http://schemas.openxmlformats.org/officeDocument/2006/relationships/hyperlink" Target="http://docs.aws.amazon.com/AWSCloudFormation/latest/UserGuide/aws-properties-ec2-security-group-rule.html" TargetMode="External"/><Relationship Id="rId27" Type="http://schemas.openxmlformats.org/officeDocument/2006/relationships/hyperlink" Target="http://docs.aws.amazon.com/AWSCloudFormation/latest/UserGuide/aws-properties-ec2-security-group-rule.html" TargetMode="External"/><Relationship Id="rId30" Type="http://schemas.openxmlformats.org/officeDocument/2006/relationships/hyperlink" Target="http://docs.aws.amazon.com/AWSCloudFormation/latest/UserGuide/aws-properties-ec2-security-group-rule.html" TargetMode="External"/><Relationship Id="rId35" Type="http://schemas.openxmlformats.org/officeDocument/2006/relationships/hyperlink" Target="http://docs.aws.amazon.com/AWSCloudFormation/latest/UserGuide/aws-properties-ec2-security-group-rule.html" TargetMode="External"/><Relationship Id="rId43" Type="http://schemas.openxmlformats.org/officeDocument/2006/relationships/hyperlink" Target="http://docs.aws.amazon.com/AWSCloudFormation/latest/UserGuide/aws-properties-resource-tags.html" TargetMode="External"/><Relationship Id="rId8" Type="http://schemas.openxmlformats.org/officeDocument/2006/relationships/hyperlink" Target="http://docs.aws.amazon.com/AWSCloudFormation/latest/UserGuide/aws-properties-ec2-security-group-rule.html" TargetMode="External"/><Relationship Id="rId3" Type="http://schemas.openxmlformats.org/officeDocument/2006/relationships/hyperlink" Target="http://docs.aws.amazon.com/AWSCloudFormation/latest/UserGuide/aws-properties-ec2-security-group.html" TargetMode="External"/><Relationship Id="rId12" Type="http://schemas.openxmlformats.org/officeDocument/2006/relationships/hyperlink" Target="http://docs.aws.amazon.com/AWSCloudFormation/latest/UserGuide/aws-properties-ec2-security-group-rule.html" TargetMode="External"/><Relationship Id="rId17" Type="http://schemas.openxmlformats.org/officeDocument/2006/relationships/hyperlink" Target="http://docs.aws.amazon.com/AWSCloudFormation/latest/UserGuide/aws-properties-ec2-security-group-rule.html" TargetMode="External"/><Relationship Id="rId25" Type="http://schemas.openxmlformats.org/officeDocument/2006/relationships/hyperlink" Target="http://docs.aws.amazon.com/AWSCloudFormation/latest/UserGuide/aws-properties-ec2-security-group-rule.html" TargetMode="External"/><Relationship Id="rId33" Type="http://schemas.openxmlformats.org/officeDocument/2006/relationships/hyperlink" Target="http://docs.aws.amazon.com/AWSCloudFormation/latest/UserGuide/aws-properties-ec2-security-group-rule.html" TargetMode="External"/><Relationship Id="rId38" Type="http://schemas.openxmlformats.org/officeDocument/2006/relationships/hyperlink" Target="http://docs.aws.amazon.com/AWSCloudFormation/latest/UserGuide/aws-properties-ec2-security-group-rule.html" TargetMode="External"/><Relationship Id="rId46" Type="http://schemas.openxmlformats.org/officeDocument/2006/relationships/hyperlink" Target="http://docs.aws.amazon.com/AWSCloudFormation/latest/UserGuide/aws-properties-resource-tags.html" TargetMode="External"/><Relationship Id="rId20" Type="http://schemas.openxmlformats.org/officeDocument/2006/relationships/hyperlink" Target="http://docs.aws.amazon.com/AWSCloudFormation/latest/UserGuide/aws-properties-ec2-security-group-rule.html" TargetMode="External"/><Relationship Id="rId41" Type="http://schemas.openxmlformats.org/officeDocument/2006/relationships/hyperlink" Target="http://docs.aws.amazon.com/AWSCloudFormation/latest/UserGuide/aws-properties-ec2-security-group-rule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WSCloudFormation/latest/UserGuide/aws-properties-ec2-security-group-ingress.html" TargetMode="External"/><Relationship Id="rId13" Type="http://schemas.openxmlformats.org/officeDocument/2006/relationships/hyperlink" Target="http://docs.aws.amazon.com/AWSCloudFormation/latest/UserGuide/aws-properties-ec2-security-group-ingress.html" TargetMode="External"/><Relationship Id="rId3" Type="http://schemas.openxmlformats.org/officeDocument/2006/relationships/hyperlink" Target="http://docs.aws.amazon.com/AWSCloudFormation/latest/UserGuide/aws-properties-ec2-security-group-ingress.html" TargetMode="External"/><Relationship Id="rId7" Type="http://schemas.openxmlformats.org/officeDocument/2006/relationships/hyperlink" Target="http://docs.aws.amazon.com/AWSCloudFormation/latest/UserGuide/aws-properties-ec2-security-group-ingress.html" TargetMode="External"/><Relationship Id="rId12" Type="http://schemas.openxmlformats.org/officeDocument/2006/relationships/hyperlink" Target="http://docs.aws.amazon.com/AWSCloudFormation/latest/UserGuide/aws-properties-ec2-security-group-ingress.html" TargetMode="External"/><Relationship Id="rId2" Type="http://schemas.openxmlformats.org/officeDocument/2006/relationships/hyperlink" Target="http://docs.aws.amazon.com/AWSCloudFormation/latest/UserGuide/aws-properties-ec2-security-group-ingress.html" TargetMode="External"/><Relationship Id="rId1" Type="http://schemas.openxmlformats.org/officeDocument/2006/relationships/hyperlink" Target="http://docs.aws.amazon.com/AWSCloudFormation/latest/UserGuide/aws-properties-ec2-security-group-ingress.html" TargetMode="External"/><Relationship Id="rId6" Type="http://schemas.openxmlformats.org/officeDocument/2006/relationships/hyperlink" Target="http://docs.aws.amazon.com/AWSCloudFormation/latest/UserGuide/aws-properties-ec2-security-group-ingress.html" TargetMode="External"/><Relationship Id="rId11" Type="http://schemas.openxmlformats.org/officeDocument/2006/relationships/hyperlink" Target="http://docs.aws.amazon.com/AWSCloudFormation/latest/UserGuide/aws-properties-ec2-security-group-ingress.html" TargetMode="External"/><Relationship Id="rId5" Type="http://schemas.openxmlformats.org/officeDocument/2006/relationships/hyperlink" Target="http://docs.aws.amazon.com/AWSCloudFormation/latest/UserGuide/aws-properties-ec2-security-group-ingress.html" TargetMode="External"/><Relationship Id="rId10" Type="http://schemas.openxmlformats.org/officeDocument/2006/relationships/hyperlink" Target="http://docs.aws.amazon.com/AWSCloudFormation/latest/UserGuide/aws-properties-ec2-security-group-ingress.html" TargetMode="External"/><Relationship Id="rId4" Type="http://schemas.openxmlformats.org/officeDocument/2006/relationships/hyperlink" Target="http://docs.aws.amazon.com/AWSCloudFormation/latest/UserGuide/aws-properties-ec2-security-group-ingress.html" TargetMode="External"/><Relationship Id="rId9" Type="http://schemas.openxmlformats.org/officeDocument/2006/relationships/hyperlink" Target="http://docs.aws.amazon.com/AWSCloudFormation/latest/UserGuide/aws-properties-ec2-security-group-ingress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docs.aws.amazon.com/AWSCloudFormation/latest/UserGuide/aws-properties-resource-tags.html" TargetMode="External"/><Relationship Id="rId7" Type="http://schemas.openxmlformats.org/officeDocument/2006/relationships/hyperlink" Target="http://docs.aws.amazon.com/AWSCloudFormation/latest/UserGuide/aws-resource-ec2-network-acl.html" TargetMode="External"/><Relationship Id="rId2" Type="http://schemas.openxmlformats.org/officeDocument/2006/relationships/hyperlink" Target="http://docs.aws.amazon.com/AWSCloudFormation/latest/UserGuide/aws-resource-ec2-network-acl.html" TargetMode="External"/><Relationship Id="rId1" Type="http://schemas.openxmlformats.org/officeDocument/2006/relationships/hyperlink" Target="http://docs.aws.amazon.com/AWSCloudFormation/latest/UserGuide/aws-resource-ec2-network-acl.html" TargetMode="External"/><Relationship Id="rId6" Type="http://schemas.openxmlformats.org/officeDocument/2006/relationships/hyperlink" Target="http://docs.aws.amazon.com/AWSCloudFormation/latest/UserGuide/aws-properties-resource-tags.html" TargetMode="External"/><Relationship Id="rId5" Type="http://schemas.openxmlformats.org/officeDocument/2006/relationships/hyperlink" Target="http://docs.aws.amazon.com/AWSCloudFormation/latest/UserGuide/aws-properties-resource-tags.html" TargetMode="External"/><Relationship Id="rId4" Type="http://schemas.openxmlformats.org/officeDocument/2006/relationships/hyperlink" Target="http://docs.aws.amazon.com/AWSCloudFormation/latest/UserGuide/aws-properties-resource-tags.html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WSCloudFormation/latest/UserGuide/aws-resource-ec2-network-acl-entry.html" TargetMode="External"/><Relationship Id="rId13" Type="http://schemas.openxmlformats.org/officeDocument/2006/relationships/hyperlink" Target="http://docs.aws.amazon.com/AWSCloudFormation/latest/UserGuide/aws-resource-ec2-network-acl-entry.html" TargetMode="External"/><Relationship Id="rId3" Type="http://schemas.openxmlformats.org/officeDocument/2006/relationships/hyperlink" Target="http://docs.aws.amazon.com/AWSCloudFormation/latest/UserGuide/aws-resource-ec2-network-acl-entry.html" TargetMode="External"/><Relationship Id="rId7" Type="http://schemas.openxmlformats.org/officeDocument/2006/relationships/hyperlink" Target="http://docs.aws.amazon.com/AWSCloudFormation/latest/UserGuide/aws-resource-ec2-network-acl-entry.html" TargetMode="External"/><Relationship Id="rId12" Type="http://schemas.openxmlformats.org/officeDocument/2006/relationships/hyperlink" Target="http://docs.aws.amazon.com/AWSCloudFormation/latest/UserGuide/aws-resource-ec2-network-acl-entry.html" TargetMode="External"/><Relationship Id="rId2" Type="http://schemas.openxmlformats.org/officeDocument/2006/relationships/hyperlink" Target="http://docs.aws.amazon.com/AWSCloudFormation/latest/UserGuide/aws-resource-ec2-network-acl-entry.html" TargetMode="External"/><Relationship Id="rId1" Type="http://schemas.openxmlformats.org/officeDocument/2006/relationships/hyperlink" Target="http://docs.aws.amazon.com/AWSCloudFormation/latest/UserGuide/aws-resource-ec2-network-acl-entry.html" TargetMode="External"/><Relationship Id="rId6" Type="http://schemas.openxmlformats.org/officeDocument/2006/relationships/hyperlink" Target="http://docs.aws.amazon.com/AWSCloudFormation/latest/UserGuide/aws-properties-ec2-networkaclentry-icmp.html" TargetMode="External"/><Relationship Id="rId11" Type="http://schemas.openxmlformats.org/officeDocument/2006/relationships/hyperlink" Target="http://docs.aws.amazon.com/AWSCloudFormation/latest/UserGuide/aws-properties-ec2-networkaclentry-portrange.html" TargetMode="External"/><Relationship Id="rId5" Type="http://schemas.openxmlformats.org/officeDocument/2006/relationships/hyperlink" Target="http://docs.aws.amazon.com/AWSCloudFormation/latest/UserGuide/aws-properties-ec2-networkaclentry-icmp.html" TargetMode="External"/><Relationship Id="rId10" Type="http://schemas.openxmlformats.org/officeDocument/2006/relationships/hyperlink" Target="http://docs.aws.amazon.com/AWSCloudFormation/latest/UserGuide/aws-properties-ec2-networkaclentry-portrange.html" TargetMode="External"/><Relationship Id="rId4" Type="http://schemas.openxmlformats.org/officeDocument/2006/relationships/hyperlink" Target="http://docs.aws.amazon.com/AWSCloudFormation/latest/UserGuide/aws-resource-ec2-network-acl-entry.html" TargetMode="External"/><Relationship Id="rId9" Type="http://schemas.openxmlformats.org/officeDocument/2006/relationships/hyperlink" Target="http://docs.aws.amazon.com/AWSCloudFormation/latest/UserGuide/aws-resource-ec2-network-acl-entry.html" TargetMode="External"/><Relationship Id="rId14" Type="http://schemas.openxmlformats.org/officeDocument/2006/relationships/hyperlink" Target="http://docs.aws.amazon.com/AWSCloudFormation/latest/UserGuide/aws-resource-ec2-network-acl-entry.htm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docs.aws.amazon.com/AWSCloudFormation/latest/UserGuide/aws-resource-ec2-subnet-network-acl-assoc.html" TargetMode="External"/><Relationship Id="rId2" Type="http://schemas.openxmlformats.org/officeDocument/2006/relationships/hyperlink" Target="http://docs.aws.amazon.com/AWSCloudFormation/latest/UserGuide/aws-resource-ec2-subnet-network-acl-assoc.html" TargetMode="External"/><Relationship Id="rId1" Type="http://schemas.openxmlformats.org/officeDocument/2006/relationships/hyperlink" Target="http://docs.aws.amazon.com/AWSCloudFormation/latest/UserGuide/aws-resource-ec2-subnet-network-acl-assoc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WSCloudFormation/latest/UserGuide/aws-properties-resource-tags.html" TargetMode="External"/><Relationship Id="rId3" Type="http://schemas.openxmlformats.org/officeDocument/2006/relationships/hyperlink" Target="http://docs.aws.amazon.com/AWSCloudFormation/latest/UserGuide/aws-resource-ec2-vpc.html" TargetMode="External"/><Relationship Id="rId7" Type="http://schemas.openxmlformats.org/officeDocument/2006/relationships/hyperlink" Target="http://docs.aws.amazon.com/AWSCloudFormation/latest/UserGuide/aws-properties-resource-tags.html" TargetMode="External"/><Relationship Id="rId2" Type="http://schemas.openxmlformats.org/officeDocument/2006/relationships/hyperlink" Target="http://docs.aws.amazon.com/AWSCloudFormation/latest/UserGuide/aws-resource-ec2-vpc.html" TargetMode="External"/><Relationship Id="rId1" Type="http://schemas.openxmlformats.org/officeDocument/2006/relationships/hyperlink" Target="http://docs.aws.amazon.com/AWSCloudFormation/latest/UserGuide/aws-resource-ec2-vpc.html" TargetMode="External"/><Relationship Id="rId6" Type="http://schemas.openxmlformats.org/officeDocument/2006/relationships/hyperlink" Target="http://docs.aws.amazon.com/AWSCloudFormation/latest/UserGuide/aws-resource-ec2-vpc.html" TargetMode="External"/><Relationship Id="rId5" Type="http://schemas.openxmlformats.org/officeDocument/2006/relationships/hyperlink" Target="http://docs.aws.amazon.com/AWSCloudFormation/latest/UserGuide/aws-resource-ec2-vpc.html" TargetMode="External"/><Relationship Id="rId10" Type="http://schemas.openxmlformats.org/officeDocument/2006/relationships/hyperlink" Target="http://docs.aws.amazon.com/AWSCloudFormation/latest/UserGuide/aws-properties-resource-tags.html" TargetMode="External"/><Relationship Id="rId4" Type="http://schemas.openxmlformats.org/officeDocument/2006/relationships/hyperlink" Target="http://docs.aws.amazon.com/AWSCloudFormation/latest/UserGuide/aws-resource-ec2-vpc.html" TargetMode="External"/><Relationship Id="rId9" Type="http://schemas.openxmlformats.org/officeDocument/2006/relationships/hyperlink" Target="http://docs.aws.amazon.com/AWSCloudFormation/latest/UserGuide/aws-properties-resource-tags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ocs.aws.amazon.com/AWSCloudFormation/latest/UserGuide/aws-properties-resource-tags.html" TargetMode="External"/><Relationship Id="rId2" Type="http://schemas.openxmlformats.org/officeDocument/2006/relationships/hyperlink" Target="http://docs.aws.amazon.com/AWSCloudFormation/latest/UserGuide/aws-resource-ec2-internetgateway.html" TargetMode="External"/><Relationship Id="rId1" Type="http://schemas.openxmlformats.org/officeDocument/2006/relationships/hyperlink" Target="http://docs.aws.amazon.com/AWSCloudFormation/latest/UserGuide/aws-resource-ec2-internetgateway.html" TargetMode="External"/><Relationship Id="rId6" Type="http://schemas.openxmlformats.org/officeDocument/2006/relationships/hyperlink" Target="http://docs.aws.amazon.com/AWSCloudFormation/latest/UserGuide/aws-properties-resource-tags.html" TargetMode="External"/><Relationship Id="rId5" Type="http://schemas.openxmlformats.org/officeDocument/2006/relationships/hyperlink" Target="http://docs.aws.amazon.com/AWSCloudFormation/latest/UserGuide/aws-properties-resource-tags.html" TargetMode="External"/><Relationship Id="rId4" Type="http://schemas.openxmlformats.org/officeDocument/2006/relationships/hyperlink" Target="http://docs.aws.amazon.com/AWSCloudFormation/latest/UserGuide/aws-properties-resource-tags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docs.aws.amazon.com/AWSCloudFormation/latest/UserGuide/aws-resource-ec2-vpc-gateway-attachment.html" TargetMode="External"/><Relationship Id="rId2" Type="http://schemas.openxmlformats.org/officeDocument/2006/relationships/hyperlink" Target="http://docs.aws.amazon.com/AWSCloudFormation/latest/UserGuide/aws-resource-ec2-vpc-gateway-attachment.html" TargetMode="External"/><Relationship Id="rId1" Type="http://schemas.openxmlformats.org/officeDocument/2006/relationships/hyperlink" Target="http://docs.aws.amazon.com/AWSCloudFormation/latest/UserGuide/aws-resource-ec2-vpc-gateway-attachment.html" TargetMode="External"/><Relationship Id="rId4" Type="http://schemas.openxmlformats.org/officeDocument/2006/relationships/hyperlink" Target="http://docs.aws.amazon.com/AWSCloudFormation/latest/UserGuide/aws-resource-ec2-vpc-gateway-attachment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WSCloudFormation/latest/UserGuide/aws-properties-resource-tags.html" TargetMode="External"/><Relationship Id="rId3" Type="http://schemas.openxmlformats.org/officeDocument/2006/relationships/hyperlink" Target="http://docs.aws.amazon.com/AWSCloudFormation/latest/UserGuide/aws-resource-ec2-dhcp-options.html" TargetMode="External"/><Relationship Id="rId7" Type="http://schemas.openxmlformats.org/officeDocument/2006/relationships/hyperlink" Target="http://docs.aws.amazon.com/AWSCloudFormation/latest/UserGuide/aws-resource-ec2-dhcp-options.html" TargetMode="External"/><Relationship Id="rId2" Type="http://schemas.openxmlformats.org/officeDocument/2006/relationships/hyperlink" Target="http://docs.aws.amazon.com/AWSCloudFormation/latest/UserGuide/aws-resource-ec2-dhcp-options.html" TargetMode="External"/><Relationship Id="rId1" Type="http://schemas.openxmlformats.org/officeDocument/2006/relationships/hyperlink" Target="http://docs.aws.amazon.com/AWSCloudFormation/latest/UserGuide/aws-resource-ec2-dhcp-options.html" TargetMode="External"/><Relationship Id="rId6" Type="http://schemas.openxmlformats.org/officeDocument/2006/relationships/hyperlink" Target="http://docs.aws.amazon.com/AWSCloudFormation/latest/UserGuide/aws-resource-ec2-dhcp-options.html" TargetMode="External"/><Relationship Id="rId11" Type="http://schemas.openxmlformats.org/officeDocument/2006/relationships/hyperlink" Target="http://docs.aws.amazon.com/AWSCloudFormation/latest/UserGuide/aws-properties-resource-tags.html" TargetMode="External"/><Relationship Id="rId5" Type="http://schemas.openxmlformats.org/officeDocument/2006/relationships/hyperlink" Target="http://docs.aws.amazon.com/AWSCloudFormation/latest/UserGuide/aws-resource-ec2-dhcp-options.html" TargetMode="External"/><Relationship Id="rId10" Type="http://schemas.openxmlformats.org/officeDocument/2006/relationships/hyperlink" Target="http://docs.aws.amazon.com/AWSCloudFormation/latest/UserGuide/aws-properties-resource-tags.html" TargetMode="External"/><Relationship Id="rId4" Type="http://schemas.openxmlformats.org/officeDocument/2006/relationships/hyperlink" Target="http://docs.aws.amazon.com/AWSCloudFormation/latest/UserGuide/aws-resource-ec2-dhcp-options.html" TargetMode="External"/><Relationship Id="rId9" Type="http://schemas.openxmlformats.org/officeDocument/2006/relationships/hyperlink" Target="http://docs.aws.amazon.com/AWSCloudFormation/latest/UserGuide/aws-properties-resource-tag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ocs.aws.amazon.com/AWSCloudFormation/latest/UserGuide/aws-resource-ec2-vpc-dhcp-options-assoc.html" TargetMode="External"/><Relationship Id="rId2" Type="http://schemas.openxmlformats.org/officeDocument/2006/relationships/hyperlink" Target="http://docs.aws.amazon.com/AWSCloudFormation/latest/UserGuide/aws-resource-ec2-vpc-dhcp-options-assoc.html" TargetMode="External"/><Relationship Id="rId1" Type="http://schemas.openxmlformats.org/officeDocument/2006/relationships/hyperlink" Target="http://docs.aws.amazon.com/AWSCloudFormation/latest/UserGuide/aws-resource-ec2-vpc-dhcp-options-assoc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WSCloudFormation/latest/UserGuide/aws-properties-resource-tags.html" TargetMode="External"/><Relationship Id="rId3" Type="http://schemas.openxmlformats.org/officeDocument/2006/relationships/hyperlink" Target="http://docs.aws.amazon.com/AWSCloudFormation/latest/UserGuide/aws-resource-ec2-subnet.html" TargetMode="External"/><Relationship Id="rId7" Type="http://schemas.openxmlformats.org/officeDocument/2006/relationships/hyperlink" Target="http://docs.aws.amazon.com/AWSCloudFormation/latest/UserGuide/aws-resource-ec2-subnet.html" TargetMode="External"/><Relationship Id="rId12" Type="http://schemas.openxmlformats.org/officeDocument/2006/relationships/hyperlink" Target="http://docs.aws.amazon.com/AWSCloudFormation/latest/UserGuide/aws-resource-ec2-subnet.html" TargetMode="External"/><Relationship Id="rId2" Type="http://schemas.openxmlformats.org/officeDocument/2006/relationships/hyperlink" Target="http://docs.aws.amazon.com/AWSCloudFormation/latest/UserGuide/aws-resource-ec2-subnet.html" TargetMode="External"/><Relationship Id="rId1" Type="http://schemas.openxmlformats.org/officeDocument/2006/relationships/hyperlink" Target="http://docs.aws.amazon.com/AWSCloudFormation/latest/UserGuide/aws-resource-ec2-subnet.html" TargetMode="External"/><Relationship Id="rId6" Type="http://schemas.openxmlformats.org/officeDocument/2006/relationships/hyperlink" Target="http://docs.aws.amazon.com/AWSCloudFormation/latest/UserGuide/aws-resource-ec2-subnet.html" TargetMode="External"/><Relationship Id="rId11" Type="http://schemas.openxmlformats.org/officeDocument/2006/relationships/hyperlink" Target="http://docs.aws.amazon.com/AWSCloudFormation/latest/UserGuide/aws-properties-resource-tags.html" TargetMode="External"/><Relationship Id="rId5" Type="http://schemas.openxmlformats.org/officeDocument/2006/relationships/hyperlink" Target="http://docs.aws.amazon.com/AWSCloudFormation/latest/UserGuide/aws-resource-ec2-subnet.html" TargetMode="External"/><Relationship Id="rId10" Type="http://schemas.openxmlformats.org/officeDocument/2006/relationships/hyperlink" Target="http://docs.aws.amazon.com/AWSCloudFormation/latest/UserGuide/aws-properties-resource-tags.html" TargetMode="External"/><Relationship Id="rId4" Type="http://schemas.openxmlformats.org/officeDocument/2006/relationships/hyperlink" Target="http://docs.aws.amazon.com/AWSCloudFormation/latest/UserGuide/aws-resource-ec2-subnet.html" TargetMode="External"/><Relationship Id="rId9" Type="http://schemas.openxmlformats.org/officeDocument/2006/relationships/hyperlink" Target="http://docs.aws.amazon.com/AWSCloudFormation/latest/UserGuide/aws-properties-resource-tag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67A9-CB30-4F50-AFD2-29971566950A}">
  <sheetPr codeName="Sheet4"/>
  <dimension ref="C2:E16"/>
  <sheetViews>
    <sheetView tabSelected="1" workbookViewId="0"/>
  </sheetViews>
  <sheetFormatPr defaultRowHeight="18.75"/>
  <cols>
    <col min="1" max="2" width="4.75" style="22" customWidth="1"/>
    <col min="3" max="3" width="19.75" style="22" customWidth="1"/>
    <col min="4" max="4" width="19.875" style="22" customWidth="1"/>
    <col min="5" max="5" width="102.125" style="22" customWidth="1"/>
    <col min="6" max="16384" width="9" style="22"/>
  </cols>
  <sheetData>
    <row r="2" spans="3:5" hidden="1"/>
    <row r="3" spans="3:5" hidden="1"/>
    <row r="4" spans="3:5" hidden="1"/>
    <row r="5" spans="3:5" hidden="1"/>
    <row r="8" spans="3:5">
      <c r="C8" s="19" t="s">
        <v>163</v>
      </c>
      <c r="D8" s="19" t="s">
        <v>164</v>
      </c>
      <c r="E8" s="19" t="s">
        <v>165</v>
      </c>
    </row>
    <row r="9" spans="3:5" ht="93.75">
      <c r="C9" s="24" t="s">
        <v>179</v>
      </c>
      <c r="D9" s="25" t="s">
        <v>166</v>
      </c>
      <c r="E9" s="26" t="s">
        <v>167</v>
      </c>
    </row>
    <row r="10" spans="3:5">
      <c r="C10" s="23" t="s">
        <v>168</v>
      </c>
      <c r="D10" s="23" t="s">
        <v>174</v>
      </c>
      <c r="E10" s="23" t="s">
        <v>169</v>
      </c>
    </row>
    <row r="11" spans="3:5">
      <c r="C11" s="23" t="s">
        <v>170</v>
      </c>
      <c r="D11" s="23"/>
      <c r="E11" s="23" t="s">
        <v>175</v>
      </c>
    </row>
    <row r="12" spans="3:5">
      <c r="C12" s="23" t="s">
        <v>171</v>
      </c>
      <c r="D12" s="23"/>
      <c r="E12" s="23" t="s">
        <v>176</v>
      </c>
    </row>
    <row r="13" spans="3:5">
      <c r="C13" s="23" t="s">
        <v>172</v>
      </c>
      <c r="D13" s="23"/>
      <c r="E13" s="23" t="s">
        <v>177</v>
      </c>
    </row>
    <row r="14" spans="3:5">
      <c r="C14" s="23" t="s">
        <v>173</v>
      </c>
      <c r="D14" s="23"/>
      <c r="E14" s="23" t="s">
        <v>178</v>
      </c>
    </row>
    <row r="15" spans="3:5">
      <c r="C15" s="23"/>
      <c r="D15" s="23"/>
      <c r="E15" s="23"/>
    </row>
    <row r="16" spans="3:5">
      <c r="C16" s="23"/>
      <c r="D16" s="23"/>
      <c r="E16" s="2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3347-63F5-43A1-9895-7FF655F9E8C7}">
  <sheetPr codeName="Sheet19"/>
  <dimension ref="A1:W11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4.125" style="22" bestFit="1" customWidth="1"/>
    <col min="23" max="23" width="24.5" style="22" bestFit="1" customWidth="1"/>
    <col min="24" max="16384" width="9" style="22"/>
  </cols>
  <sheetData>
    <row r="1" spans="1:23">
      <c r="A1" s="20" t="s">
        <v>23</v>
      </c>
    </row>
    <row r="2" spans="1:23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  <c r="W2" s="19" t="str">
        <f>"Value" &amp; COLUMN() -  21</f>
        <v>Value2</v>
      </c>
    </row>
    <row r="3" spans="1:23">
      <c r="B3" s="23">
        <f t="shared" ref="B3:B11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120</v>
      </c>
      <c r="W3" s="23" t="s">
        <v>122</v>
      </c>
    </row>
    <row r="4" spans="1:23">
      <c r="B4" s="23">
        <f t="shared" si="0"/>
        <v>2</v>
      </c>
      <c r="C4" s="6"/>
      <c r="D4" s="9"/>
      <c r="E4" s="10" t="s">
        <v>53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  <c r="W4" s="15"/>
    </row>
    <row r="5" spans="1:23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  <c r="W5" s="15"/>
    </row>
    <row r="6" spans="1:23">
      <c r="B6" s="23">
        <f t="shared" si="0"/>
        <v>4</v>
      </c>
      <c r="C6" s="6"/>
      <c r="D6" s="9"/>
      <c r="E6" s="10"/>
      <c r="F6" s="7" t="s"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/>
      <c r="S6" s="16" t="s">
        <v>5</v>
      </c>
      <c r="T6" s="17" t="s">
        <v>6</v>
      </c>
      <c r="U6" s="18"/>
      <c r="V6" s="18"/>
      <c r="W6" s="18"/>
    </row>
    <row r="7" spans="1:23">
      <c r="B7" s="23">
        <f t="shared" si="0"/>
        <v>5</v>
      </c>
      <c r="C7" s="6"/>
      <c r="D7" s="9"/>
      <c r="E7" s="10"/>
      <c r="F7" s="7"/>
      <c r="G7" s="12" t="s">
        <v>9</v>
      </c>
      <c r="H7" s="2" t="s">
        <v>7</v>
      </c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/>
      <c r="W7" s="23"/>
    </row>
    <row r="8" spans="1:23">
      <c r="B8" s="23">
        <f t="shared" si="0"/>
        <v>6</v>
      </c>
      <c r="C8" s="6"/>
      <c r="D8" s="9"/>
      <c r="E8" s="10"/>
      <c r="F8" s="7"/>
      <c r="G8" s="2"/>
      <c r="H8" s="2" t="s">
        <v>2</v>
      </c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3</v>
      </c>
      <c r="T8" s="5" t="s">
        <v>6</v>
      </c>
      <c r="U8" s="23"/>
      <c r="V8" s="23"/>
      <c r="W8" s="23"/>
    </row>
    <row r="9" spans="1:23">
      <c r="B9" s="23">
        <f t="shared" si="0"/>
        <v>7</v>
      </c>
      <c r="C9" s="6"/>
      <c r="D9" s="9"/>
      <c r="E9" s="10"/>
      <c r="F9" s="7"/>
      <c r="G9" s="12" t="s">
        <v>9</v>
      </c>
      <c r="H9" s="2" t="s">
        <v>7</v>
      </c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3</v>
      </c>
      <c r="T9" s="5" t="s">
        <v>6</v>
      </c>
      <c r="U9" s="23"/>
      <c r="V9" s="23"/>
      <c r="W9" s="23"/>
    </row>
    <row r="10" spans="1:23">
      <c r="B10" s="23">
        <f t="shared" si="0"/>
        <v>8</v>
      </c>
      <c r="C10" s="6"/>
      <c r="D10" s="9"/>
      <c r="E10" s="10"/>
      <c r="F10" s="7"/>
      <c r="G10" s="2"/>
      <c r="H10" s="2" t="s">
        <v>2</v>
      </c>
      <c r="I10" s="2"/>
      <c r="J10" s="2"/>
      <c r="K10" s="2"/>
      <c r="L10" s="2"/>
      <c r="M10" s="2"/>
      <c r="N10" s="2"/>
      <c r="O10" s="2"/>
      <c r="P10" s="2"/>
      <c r="Q10" s="2"/>
      <c r="R10" s="3"/>
      <c r="S10" s="23" t="s">
        <v>3</v>
      </c>
      <c r="T10" s="5" t="s">
        <v>6</v>
      </c>
      <c r="U10" s="23"/>
      <c r="V10" s="23"/>
      <c r="W10" s="23"/>
    </row>
    <row r="11" spans="1:23">
      <c r="B11" s="23">
        <f t="shared" si="0"/>
        <v>9</v>
      </c>
      <c r="C11" s="6"/>
      <c r="D11" s="9"/>
      <c r="E11" s="10"/>
      <c r="F11" s="2" t="s">
        <v>36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  <c r="S11" s="23" t="s">
        <v>3</v>
      </c>
      <c r="T11" s="5" t="s">
        <v>6</v>
      </c>
      <c r="U11" s="23"/>
      <c r="V11" s="23" t="str">
        <f>VPC!$V$3</f>
        <v>mirai-VPC</v>
      </c>
      <c r="W11" s="23" t="str">
        <f>VPC!$V$3</f>
        <v>mirai-VPC</v>
      </c>
    </row>
  </sheetData>
  <phoneticPr fontId="1"/>
  <hyperlinks>
    <hyperlink ref="T4" r:id="rId1" tooltip="http://docs.aws.amazon.com/AWSCloudFormation/latest/UserGuide/aws-resource-ec2-route-table.html" xr:uid="{1F7C0508-926F-42B1-B5C1-8BA26304DF3A}"/>
    <hyperlink ref="T6" r:id="rId2" location="cfn-ec2-routetable-tags" tooltip="http://docs.aws.amazon.com/AWSCloudFormation/latest/UserGuide/aws-resource-ec2-route-table.html#cfn-ec2-routetable-tags" xr:uid="{B60E12B1-2891-4ADD-BA02-EC20234E66FC}"/>
    <hyperlink ref="T7" r:id="rId3" location="cfn-resource-tags-key" tooltip="http://docs.aws.amazon.com/AWSCloudFormation/latest/UserGuide/aws-properties-resource-tags.html#cfn-resource-tags-key" xr:uid="{4DC13222-E855-4587-A396-F9874E3D3750}"/>
    <hyperlink ref="T8" r:id="rId4" location="cfn-resource-tags-value" tooltip="http://docs.aws.amazon.com/AWSCloudFormation/latest/UserGuide/aws-properties-resource-tags.html#cfn-resource-tags-value" xr:uid="{08318B9B-B4F7-4390-9D25-84621670DA57}"/>
    <hyperlink ref="T9" r:id="rId5" location="cfn-resource-tags-key" tooltip="http://docs.aws.amazon.com/AWSCloudFormation/latest/UserGuide/aws-properties-resource-tags.html#cfn-resource-tags-key" xr:uid="{E7785B4C-4516-4A19-9DA8-E7690FCF827B}"/>
    <hyperlink ref="T10" r:id="rId6" location="cfn-resource-tags-value" tooltip="http://docs.aws.amazon.com/AWSCloudFormation/latest/UserGuide/aws-properties-resource-tags.html#cfn-resource-tags-value" xr:uid="{3D1B0F1C-F596-4646-852D-FF0BDCC31327}"/>
    <hyperlink ref="T11" r:id="rId7" location="cfn-ec2-routetable-vpcid" tooltip="http://docs.aws.amazon.com/AWSCloudFormation/latest/UserGuide/aws-resource-ec2-route-table.html#cfn-ec2-routetable-vpcid" xr:uid="{565340AC-CFCC-48DD-8ADF-F8890C141BA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ED3F-DAD5-48D5-9DE8-CFE9B77F22E0}">
  <sheetPr codeName="Sheet20"/>
  <dimension ref="A1:V15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0.625" style="22" customWidth="1"/>
    <col min="23" max="16384" width="9" style="22"/>
  </cols>
  <sheetData>
    <row r="1" spans="1:22">
      <c r="A1" s="20" t="s">
        <v>23</v>
      </c>
    </row>
    <row r="2" spans="1:22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</row>
    <row r="3" spans="1:22">
      <c r="B3" s="23">
        <f t="shared" ref="B3:B15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123</v>
      </c>
    </row>
    <row r="4" spans="1:22">
      <c r="B4" s="23">
        <f t="shared" si="0"/>
        <v>2</v>
      </c>
      <c r="C4" s="6"/>
      <c r="D4" s="9"/>
      <c r="E4" s="10" t="s">
        <v>54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</row>
    <row r="5" spans="1:22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</row>
    <row r="6" spans="1:22">
      <c r="B6" s="23">
        <f t="shared" si="0"/>
        <v>4</v>
      </c>
      <c r="C6" s="6"/>
      <c r="D6" s="9"/>
      <c r="E6" s="10"/>
      <c r="F6" s="2" t="s"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 t="s">
        <v>125</v>
      </c>
    </row>
    <row r="7" spans="1:22">
      <c r="B7" s="23">
        <f t="shared" si="0"/>
        <v>5</v>
      </c>
      <c r="C7" s="6"/>
      <c r="D7" s="9"/>
      <c r="E7" s="10"/>
      <c r="F7" s="2" t="s">
        <v>56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/>
    </row>
    <row r="8" spans="1:22">
      <c r="B8" s="23">
        <f t="shared" si="0"/>
        <v>6</v>
      </c>
      <c r="C8" s="6"/>
      <c r="D8" s="9"/>
      <c r="E8" s="10"/>
      <c r="F8" s="2" t="s">
        <v>57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3</v>
      </c>
      <c r="T8" s="5" t="s">
        <v>6</v>
      </c>
      <c r="U8" s="23"/>
      <c r="V8" s="23"/>
    </row>
    <row r="9" spans="1:22">
      <c r="B9" s="23">
        <f t="shared" si="0"/>
        <v>7</v>
      </c>
      <c r="C9" s="6"/>
      <c r="D9" s="9"/>
      <c r="E9" s="10"/>
      <c r="F9" s="2" t="s">
        <v>58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3</v>
      </c>
      <c r="T9" s="5" t="s">
        <v>6</v>
      </c>
      <c r="U9" s="23"/>
      <c r="V9" s="23" t="str">
        <f>InternetGateway!V3</f>
        <v>mirai-InternetGateway</v>
      </c>
    </row>
    <row r="10" spans="1:22">
      <c r="B10" s="23">
        <f t="shared" si="0"/>
        <v>8</v>
      </c>
      <c r="C10" s="6"/>
      <c r="D10" s="9"/>
      <c r="E10" s="10"/>
      <c r="F10" s="2" t="s">
        <v>59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  <c r="S10" s="23" t="s">
        <v>3</v>
      </c>
      <c r="T10" s="5" t="s">
        <v>6</v>
      </c>
      <c r="U10" s="23"/>
      <c r="V10" s="23"/>
    </row>
    <row r="11" spans="1:22">
      <c r="B11" s="23">
        <f t="shared" si="0"/>
        <v>9</v>
      </c>
      <c r="C11" s="6"/>
      <c r="D11" s="9"/>
      <c r="E11" s="10"/>
      <c r="F11" s="2" t="s">
        <v>60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  <c r="S11" s="23" t="s">
        <v>3</v>
      </c>
      <c r="T11" s="5" t="s">
        <v>6</v>
      </c>
      <c r="U11" s="23"/>
      <c r="V11" s="23"/>
    </row>
    <row r="12" spans="1:22">
      <c r="B12" s="23">
        <f t="shared" si="0"/>
        <v>10</v>
      </c>
      <c r="C12" s="6"/>
      <c r="D12" s="9"/>
      <c r="E12" s="10"/>
      <c r="F12" s="2" t="s">
        <v>21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/>
      <c r="S12" s="23" t="s">
        <v>3</v>
      </c>
      <c r="T12" s="5" t="s">
        <v>6</v>
      </c>
      <c r="U12" s="23"/>
      <c r="V12" s="23"/>
    </row>
    <row r="13" spans="1:22">
      <c r="B13" s="23">
        <f t="shared" si="0"/>
        <v>11</v>
      </c>
      <c r="C13" s="6"/>
      <c r="D13" s="9"/>
      <c r="E13" s="10"/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23" t="s">
        <v>3</v>
      </c>
      <c r="T13" s="5" t="s">
        <v>6</v>
      </c>
      <c r="U13" s="23"/>
      <c r="V13" s="23" t="str">
        <f>RouteTable!V3</f>
        <v>mirai-RouteTable-Public</v>
      </c>
    </row>
    <row r="14" spans="1:22">
      <c r="B14" s="23">
        <f t="shared" si="0"/>
        <v>12</v>
      </c>
      <c r="C14" s="6"/>
      <c r="D14" s="9"/>
      <c r="E14" s="10"/>
      <c r="F14" s="2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  <c r="S14" s="23" t="s">
        <v>3</v>
      </c>
      <c r="T14" s="5" t="s">
        <v>6</v>
      </c>
      <c r="U14" s="23"/>
      <c r="V14" s="23"/>
    </row>
    <row r="15" spans="1:22">
      <c r="B15" s="23">
        <f t="shared" si="0"/>
        <v>13</v>
      </c>
      <c r="C15" s="6"/>
      <c r="D15" s="9"/>
      <c r="E15" s="10"/>
      <c r="F15" s="2" t="s">
        <v>63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  <c r="S15" s="23" t="s">
        <v>3</v>
      </c>
      <c r="T15" s="5" t="s">
        <v>6</v>
      </c>
      <c r="U15" s="23"/>
      <c r="V15" s="23"/>
    </row>
  </sheetData>
  <phoneticPr fontId="1"/>
  <hyperlinks>
    <hyperlink ref="T4" r:id="rId1" tooltip="http://docs.aws.amazon.com/AWSCloudFormation/latest/UserGuide/aws-resource-ec2-route.html" xr:uid="{5E014367-1224-41DD-8065-1A2E16D6B2A7}"/>
    <hyperlink ref="T6" r:id="rId2" location="cfn-ec2-route-destinationcidrblock" tooltip="http://docs.aws.amazon.com/AWSCloudFormation/latest/UserGuide/aws-resource-ec2-route.html#cfn-ec2-route-destinationcidrblock" xr:uid="{802F81ED-7B91-4369-8DEB-48E358D5E08A}"/>
    <hyperlink ref="T7" r:id="rId3" location="cfn-ec2-route-destinationipv6cidrblock" tooltip="http://docs.aws.amazon.com/AWSCloudFormation/latest/UserGuide/aws-resource-ec2-route.html#cfn-ec2-route-destinationipv6cidrblock" xr:uid="{BF5DDF93-B513-4C50-BFDD-51FD676F12C3}"/>
    <hyperlink ref="T8" r:id="rId4" location="cfn-ec2-route-egressonlyinternetgatewayid" tooltip="http://docs.aws.amazon.com/AWSCloudFormation/latest/UserGuide/aws-resource-ec2-route.html#cfn-ec2-route-egressonlyinternetgatewayid" xr:uid="{86E37CE6-7E98-45EC-8916-47D0D1FD2D3E}"/>
    <hyperlink ref="T9" r:id="rId5" location="cfn-ec2-route-gatewayid" tooltip="http://docs.aws.amazon.com/AWSCloudFormation/latest/UserGuide/aws-resource-ec2-route.html#cfn-ec2-route-gatewayid" xr:uid="{1D4C5894-0A26-4489-8B11-D70F7CD6693A}"/>
    <hyperlink ref="T10" r:id="rId6" location="cfn-ec2-route-instanceid" tooltip="http://docs.aws.amazon.com/AWSCloudFormation/latest/UserGuide/aws-resource-ec2-route.html#cfn-ec2-route-instanceid" xr:uid="{C59E7648-4740-44C9-91B0-CAB6E4495072}"/>
    <hyperlink ref="T11" r:id="rId7" location="cfn-ec2-route-natgatewayid" tooltip="http://docs.aws.amazon.com/AWSCloudFormation/latest/UserGuide/aws-resource-ec2-route.html#cfn-ec2-route-natgatewayid" xr:uid="{E7112635-91EE-4A2C-80FC-391403E0CD4D}"/>
    <hyperlink ref="T12" r:id="rId8" location="cfn-ec2-route-networkinterfaceid" tooltip="http://docs.aws.amazon.com/AWSCloudFormation/latest/UserGuide/aws-resource-ec2-route.html#cfn-ec2-route-networkinterfaceid" xr:uid="{C496D9F8-E55B-4913-8392-EABD790C69DF}"/>
    <hyperlink ref="T13" r:id="rId9" location="cfn-ec2-route-routetableid" tooltip="http://docs.aws.amazon.com/AWSCloudFormation/latest/UserGuide/aws-resource-ec2-route.html#cfn-ec2-route-routetableid" xr:uid="{D0A0CE39-27DE-44E6-A37B-0C4B827DD560}"/>
    <hyperlink ref="T14" r:id="rId10" location="cfn-ec2-route-transitgatewayid" tooltip="http://docs.aws.amazon.com/AWSCloudFormation/latest/UserGuide/aws-resource-ec2-route.html#cfn-ec2-route-transitgatewayid" xr:uid="{745510E5-9C60-464E-8DE6-461CF9D8F942}"/>
    <hyperlink ref="T15" r:id="rId11" location="cfn-ec2-route-vpcpeeringconnectionid" tooltip="http://docs.aws.amazon.com/AWSCloudFormation/latest/UserGuide/aws-resource-ec2-route.html#cfn-ec2-route-vpcpeeringconnectionid" xr:uid="{3EBF2FF7-3A2C-40EA-9613-2AEB08CFF35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86C9-E7AA-48B5-AA77-7B6B95B7F00C}">
  <sheetPr codeName="Sheet21"/>
  <dimension ref="A1:AA7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7" width="20.625" style="22" customWidth="1"/>
    <col min="28" max="16384" width="9" style="22"/>
  </cols>
  <sheetData>
    <row r="1" spans="1:27">
      <c r="A1" s="20" t="s">
        <v>23</v>
      </c>
    </row>
    <row r="2" spans="1:27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  <c r="W2" s="19" t="str">
        <f t="shared" ref="W2:AA2" si="0">"Value" &amp; COLUMN() -  21</f>
        <v>Value2</v>
      </c>
      <c r="X2" s="19" t="str">
        <f t="shared" si="0"/>
        <v>Value3</v>
      </c>
      <c r="Y2" s="19" t="str">
        <f t="shared" si="0"/>
        <v>Value4</v>
      </c>
      <c r="Z2" s="19" t="str">
        <f t="shared" si="0"/>
        <v>Value5</v>
      </c>
      <c r="AA2" s="19" t="str">
        <f t="shared" si="0"/>
        <v>Value6</v>
      </c>
    </row>
    <row r="3" spans="1:27">
      <c r="B3" s="23">
        <f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128</v>
      </c>
      <c r="W3" s="23" t="s">
        <v>129</v>
      </c>
      <c r="X3" s="23" t="s">
        <v>130</v>
      </c>
      <c r="Y3" s="23" t="s">
        <v>131</v>
      </c>
      <c r="Z3" s="23" t="s">
        <v>132</v>
      </c>
      <c r="AA3" s="23" t="s">
        <v>133</v>
      </c>
    </row>
    <row r="4" spans="1:27">
      <c r="B4" s="23">
        <f>ROW()-2</f>
        <v>2</v>
      </c>
      <c r="C4" s="6"/>
      <c r="D4" s="9"/>
      <c r="E4" s="10" t="s">
        <v>64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  <c r="W4" s="15"/>
      <c r="X4" s="15"/>
      <c r="Y4" s="15"/>
      <c r="Z4" s="15"/>
      <c r="AA4" s="15"/>
    </row>
    <row r="5" spans="1:27">
      <c r="B5" s="23">
        <f>ROW()-2</f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  <c r="W5" s="15"/>
      <c r="X5" s="15"/>
      <c r="Y5" s="15"/>
      <c r="Z5" s="15"/>
      <c r="AA5" s="15"/>
    </row>
    <row r="6" spans="1:27">
      <c r="B6" s="23">
        <f>ROW()-2</f>
        <v>4</v>
      </c>
      <c r="C6" s="6"/>
      <c r="D6" s="9"/>
      <c r="E6" s="10"/>
      <c r="F6" s="2" t="s">
        <v>61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 t="str">
        <f>RouteTable!$V$3</f>
        <v>mirai-RouteTable-Public</v>
      </c>
      <c r="W6" s="23" t="str">
        <f>RouteTable!$V$3</f>
        <v>mirai-RouteTable-Public</v>
      </c>
      <c r="X6" s="23" t="str">
        <f>RouteTable!$V$3</f>
        <v>mirai-RouteTable-Public</v>
      </c>
      <c r="Y6" s="23" t="str">
        <f>RouteTable!$W$3</f>
        <v>mirai-RouteTable-Private</v>
      </c>
      <c r="Z6" s="23" t="str">
        <f>RouteTable!$W$3</f>
        <v>mirai-RouteTable-Private</v>
      </c>
      <c r="AA6" s="23" t="str">
        <f>RouteTable!$W$3</f>
        <v>mirai-RouteTable-Private</v>
      </c>
    </row>
    <row r="7" spans="1:27">
      <c r="B7" s="23">
        <f>ROW()-2</f>
        <v>5</v>
      </c>
      <c r="C7" s="6"/>
      <c r="D7" s="9"/>
      <c r="E7" s="10"/>
      <c r="F7" s="2" t="s">
        <v>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 t="str">
        <f>Subnet!V3</f>
        <v>mirai-Subnet-Public01</v>
      </c>
      <c r="W7" s="23" t="str">
        <f>Subnet!W3</f>
        <v>mirai-Subnet-Public02</v>
      </c>
      <c r="X7" s="23" t="str">
        <f>Subnet!X3</f>
        <v>mirai-Subnet-Public03</v>
      </c>
      <c r="Y7" s="23" t="str">
        <f>Subnet!Y3</f>
        <v>mirai-Subnet-Private01</v>
      </c>
      <c r="Z7" s="23" t="str">
        <f>Subnet!Z3</f>
        <v>mirai-Subnet-Private02</v>
      </c>
      <c r="AA7" s="23" t="str">
        <f>Subnet!AA3</f>
        <v>mirai-Subnet-Private03</v>
      </c>
    </row>
  </sheetData>
  <phoneticPr fontId="1"/>
  <hyperlinks>
    <hyperlink ref="T4" r:id="rId1" tooltip="http://docs.aws.amazon.com/AWSCloudFormation/latest/UserGuide/aws-resource-ec2-subnet-route-table-assoc.html" xr:uid="{2AA54604-7CCD-41DD-8609-AEA4A14D7E7A}"/>
    <hyperlink ref="T6" r:id="rId2" location="cfn-ec2-subnetroutetableassociation-routetableid" tooltip="http://docs.aws.amazon.com/AWSCloudFormation/latest/UserGuide/aws-resource-ec2-subnet-route-table-assoc.html#cfn-ec2-subnetroutetableassociation-routetableid" xr:uid="{412972CE-9674-40D2-BD7A-65BEC8352E16}"/>
    <hyperlink ref="T7" r:id="rId3" location="cfn-ec2-subnetroutetableassociation-subnetid" tooltip="http://docs.aws.amazon.com/AWSCloudFormation/latest/UserGuide/aws-resource-ec2-subnet-route-table-assoc.html#cfn-ec2-subnetroutetableassociation-subnetid" xr:uid="{00C15859-AFAD-4BEA-BCB2-83313D63CB6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7BC0-C9CF-4CFF-8B28-0589CA472144}">
  <sheetPr codeName="Sheet22"/>
  <dimension ref="A1:W51"/>
  <sheetViews>
    <sheetView showGridLines="0" workbookViewId="0">
      <pane xSplit="21" ySplit="4" topLeftCell="V23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3" width="26.75" style="22" bestFit="1" customWidth="1"/>
    <col min="24" max="16384" width="9" style="22"/>
  </cols>
  <sheetData>
    <row r="1" spans="1:23">
      <c r="A1" s="20" t="s">
        <v>23</v>
      </c>
    </row>
    <row r="2" spans="1:23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  <c r="W2" s="19" t="str">
        <f>"Value" &amp; COLUMN() -  21</f>
        <v>Value2</v>
      </c>
    </row>
    <row r="3" spans="1:23">
      <c r="B3" s="23">
        <f t="shared" ref="B3:B51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135</v>
      </c>
      <c r="W3" s="23" t="s">
        <v>159</v>
      </c>
    </row>
    <row r="4" spans="1:23">
      <c r="B4" s="23">
        <f t="shared" si="0"/>
        <v>2</v>
      </c>
      <c r="C4" s="6"/>
      <c r="D4" s="9"/>
      <c r="E4" s="10" t="s">
        <v>65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  <c r="W4" s="15"/>
    </row>
    <row r="5" spans="1:23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  <c r="W5" s="15"/>
    </row>
    <row r="6" spans="1:23">
      <c r="B6" s="23">
        <f t="shared" si="0"/>
        <v>4</v>
      </c>
      <c r="C6" s="6"/>
      <c r="D6" s="9"/>
      <c r="E6" s="10"/>
      <c r="F6" s="2" t="s">
        <v>66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 t="str">
        <f>V3</f>
        <v>mirai-SecurityGroup-Bation</v>
      </c>
      <c r="W6" s="23" t="str">
        <f>W3</f>
        <v>mirai-SecurityGroup-Web</v>
      </c>
    </row>
    <row r="7" spans="1:23">
      <c r="B7" s="23">
        <f t="shared" si="0"/>
        <v>5</v>
      </c>
      <c r="C7" s="6"/>
      <c r="D7" s="9"/>
      <c r="E7" s="10"/>
      <c r="F7" s="2" t="s">
        <v>67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 t="str">
        <f>V3</f>
        <v>mirai-SecurityGroup-Bation</v>
      </c>
      <c r="W7" s="23" t="str">
        <f>W3</f>
        <v>mirai-SecurityGroup-Web</v>
      </c>
    </row>
    <row r="8" spans="1:23">
      <c r="B8" s="23">
        <f t="shared" si="0"/>
        <v>6</v>
      </c>
      <c r="C8" s="6"/>
      <c r="D8" s="9"/>
      <c r="E8" s="10"/>
      <c r="F8" s="7" t="s">
        <v>68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16" t="s">
        <v>5</v>
      </c>
      <c r="T8" s="17" t="s">
        <v>6</v>
      </c>
      <c r="U8" s="18"/>
      <c r="V8" s="18"/>
      <c r="W8" s="18"/>
    </row>
    <row r="9" spans="1:23">
      <c r="B9" s="23">
        <f t="shared" si="0"/>
        <v>7</v>
      </c>
      <c r="C9" s="6"/>
      <c r="D9" s="9"/>
      <c r="E9" s="10"/>
      <c r="F9" s="7"/>
      <c r="G9" s="12" t="s">
        <v>9</v>
      </c>
      <c r="H9" s="2" t="s">
        <v>69</v>
      </c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3</v>
      </c>
      <c r="T9" s="5" t="s">
        <v>6</v>
      </c>
      <c r="U9" s="23"/>
      <c r="V9" s="23"/>
      <c r="W9" s="23"/>
    </row>
    <row r="10" spans="1:23">
      <c r="B10" s="23">
        <f t="shared" si="0"/>
        <v>8</v>
      </c>
      <c r="C10" s="6"/>
      <c r="D10" s="9"/>
      <c r="E10" s="10"/>
      <c r="F10" s="7"/>
      <c r="G10" s="2"/>
      <c r="H10" s="2" t="s">
        <v>70</v>
      </c>
      <c r="I10" s="2"/>
      <c r="J10" s="2"/>
      <c r="K10" s="2"/>
      <c r="L10" s="2"/>
      <c r="M10" s="2"/>
      <c r="N10" s="2"/>
      <c r="O10" s="2"/>
      <c r="P10" s="2"/>
      <c r="Q10" s="2"/>
      <c r="R10" s="3"/>
      <c r="S10" s="23" t="s">
        <v>3</v>
      </c>
      <c r="T10" s="5" t="s">
        <v>6</v>
      </c>
      <c r="U10" s="23"/>
      <c r="V10" s="23"/>
      <c r="W10" s="23"/>
    </row>
    <row r="11" spans="1:23">
      <c r="B11" s="23">
        <f t="shared" si="0"/>
        <v>9</v>
      </c>
      <c r="C11" s="6"/>
      <c r="D11" s="9"/>
      <c r="E11" s="10"/>
      <c r="F11" s="7"/>
      <c r="G11" s="2"/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3"/>
      <c r="S11" s="23" t="s">
        <v>3</v>
      </c>
      <c r="T11" s="5" t="s">
        <v>6</v>
      </c>
      <c r="U11" s="23"/>
      <c r="V11" s="23"/>
      <c r="W11" s="23"/>
    </row>
    <row r="12" spans="1:23">
      <c r="B12" s="23">
        <f t="shared" si="0"/>
        <v>10</v>
      </c>
      <c r="C12" s="6"/>
      <c r="D12" s="9"/>
      <c r="E12" s="10"/>
      <c r="F12" s="7"/>
      <c r="G12" s="2"/>
      <c r="H12" s="2" t="s">
        <v>71</v>
      </c>
      <c r="I12" s="2"/>
      <c r="J12" s="2"/>
      <c r="K12" s="2"/>
      <c r="L12" s="2"/>
      <c r="M12" s="2"/>
      <c r="N12" s="2"/>
      <c r="O12" s="2"/>
      <c r="P12" s="2"/>
      <c r="Q12" s="2"/>
      <c r="R12" s="3"/>
      <c r="S12" s="23" t="s">
        <v>3</v>
      </c>
      <c r="T12" s="5" t="s">
        <v>6</v>
      </c>
      <c r="U12" s="23"/>
      <c r="V12" s="23"/>
      <c r="W12" s="23"/>
    </row>
    <row r="13" spans="1:23">
      <c r="B13" s="23">
        <f t="shared" si="0"/>
        <v>11</v>
      </c>
      <c r="C13" s="6"/>
      <c r="D13" s="9"/>
      <c r="E13" s="10"/>
      <c r="F13" s="7"/>
      <c r="G13" s="2"/>
      <c r="H13" s="2" t="s">
        <v>72</v>
      </c>
      <c r="I13" s="2"/>
      <c r="J13" s="2"/>
      <c r="K13" s="2"/>
      <c r="L13" s="2"/>
      <c r="M13" s="2"/>
      <c r="N13" s="2"/>
      <c r="O13" s="2"/>
      <c r="P13" s="2"/>
      <c r="Q13" s="2"/>
      <c r="R13" s="3"/>
      <c r="S13" s="23" t="s">
        <v>3</v>
      </c>
      <c r="T13" s="5" t="s">
        <v>6</v>
      </c>
      <c r="U13" s="23"/>
      <c r="V13" s="23"/>
      <c r="W13" s="23"/>
    </row>
    <row r="14" spans="1:23">
      <c r="B14" s="23">
        <f t="shared" si="0"/>
        <v>12</v>
      </c>
      <c r="C14" s="6"/>
      <c r="D14" s="9"/>
      <c r="E14" s="10"/>
      <c r="F14" s="7"/>
      <c r="G14" s="2"/>
      <c r="H14" s="2" t="s">
        <v>73</v>
      </c>
      <c r="I14" s="2"/>
      <c r="J14" s="2"/>
      <c r="K14" s="2"/>
      <c r="L14" s="2"/>
      <c r="M14" s="2"/>
      <c r="N14" s="2"/>
      <c r="O14" s="2"/>
      <c r="P14" s="2"/>
      <c r="Q14" s="2"/>
      <c r="R14" s="3"/>
      <c r="S14" s="23" t="s">
        <v>16</v>
      </c>
      <c r="T14" s="5" t="s">
        <v>6</v>
      </c>
      <c r="U14" s="23"/>
      <c r="V14" s="23"/>
      <c r="W14" s="23"/>
    </row>
    <row r="15" spans="1:23">
      <c r="B15" s="23">
        <f t="shared" si="0"/>
        <v>13</v>
      </c>
      <c r="C15" s="6"/>
      <c r="D15" s="9"/>
      <c r="E15" s="10"/>
      <c r="F15" s="7"/>
      <c r="G15" s="2"/>
      <c r="H15" s="2" t="s">
        <v>74</v>
      </c>
      <c r="I15" s="2"/>
      <c r="J15" s="2"/>
      <c r="K15" s="2"/>
      <c r="L15" s="2"/>
      <c r="M15" s="2"/>
      <c r="N15" s="2"/>
      <c r="O15" s="2"/>
      <c r="P15" s="2"/>
      <c r="Q15" s="2"/>
      <c r="R15" s="3"/>
      <c r="S15" s="23" t="s">
        <v>3</v>
      </c>
      <c r="T15" s="5" t="s">
        <v>6</v>
      </c>
      <c r="U15" s="23"/>
      <c r="V15" s="23"/>
      <c r="W15" s="23"/>
    </row>
    <row r="16" spans="1:23">
      <c r="B16" s="23">
        <f t="shared" si="0"/>
        <v>14</v>
      </c>
      <c r="C16" s="6"/>
      <c r="D16" s="9"/>
      <c r="E16" s="10"/>
      <c r="F16" s="7"/>
      <c r="G16" s="2"/>
      <c r="H16" s="2" t="s">
        <v>75</v>
      </c>
      <c r="I16" s="2"/>
      <c r="J16" s="2"/>
      <c r="K16" s="2"/>
      <c r="L16" s="2"/>
      <c r="M16" s="2"/>
      <c r="N16" s="2"/>
      <c r="O16" s="2"/>
      <c r="P16" s="2"/>
      <c r="Q16" s="2"/>
      <c r="R16" s="3"/>
      <c r="S16" s="23" t="s">
        <v>16</v>
      </c>
      <c r="T16" s="5" t="s">
        <v>6</v>
      </c>
      <c r="U16" s="23"/>
      <c r="V16" s="23"/>
      <c r="W16" s="23"/>
    </row>
    <row r="17" spans="2:23">
      <c r="B17" s="23">
        <f t="shared" si="0"/>
        <v>15</v>
      </c>
      <c r="C17" s="6"/>
      <c r="D17" s="9"/>
      <c r="E17" s="10"/>
      <c r="F17" s="7"/>
      <c r="G17" s="12" t="s">
        <v>9</v>
      </c>
      <c r="H17" s="2" t="s">
        <v>69</v>
      </c>
      <c r="I17" s="2"/>
      <c r="J17" s="2"/>
      <c r="K17" s="2"/>
      <c r="L17" s="2"/>
      <c r="M17" s="2"/>
      <c r="N17" s="2"/>
      <c r="O17" s="2"/>
      <c r="P17" s="2"/>
      <c r="Q17" s="2"/>
      <c r="R17" s="3"/>
      <c r="S17" s="23" t="s">
        <v>3</v>
      </c>
      <c r="T17" s="5" t="s">
        <v>6</v>
      </c>
      <c r="U17" s="23"/>
      <c r="V17" s="23"/>
      <c r="W17" s="23"/>
    </row>
    <row r="18" spans="2:23">
      <c r="B18" s="23">
        <f t="shared" si="0"/>
        <v>16</v>
      </c>
      <c r="C18" s="6"/>
      <c r="D18" s="9"/>
      <c r="E18" s="10"/>
      <c r="F18" s="7"/>
      <c r="G18" s="2"/>
      <c r="H18" s="2" t="s">
        <v>70</v>
      </c>
      <c r="I18" s="2"/>
      <c r="J18" s="2"/>
      <c r="K18" s="2"/>
      <c r="L18" s="2"/>
      <c r="M18" s="2"/>
      <c r="N18" s="2"/>
      <c r="O18" s="2"/>
      <c r="P18" s="2"/>
      <c r="Q18" s="2"/>
      <c r="R18" s="3"/>
      <c r="S18" s="23" t="s">
        <v>3</v>
      </c>
      <c r="T18" s="5" t="s">
        <v>6</v>
      </c>
      <c r="U18" s="23"/>
      <c r="V18" s="23"/>
      <c r="W18" s="23"/>
    </row>
    <row r="19" spans="2:23">
      <c r="B19" s="23">
        <f t="shared" si="0"/>
        <v>17</v>
      </c>
      <c r="C19" s="6"/>
      <c r="D19" s="9"/>
      <c r="E19" s="10"/>
      <c r="F19" s="7"/>
      <c r="G19" s="2"/>
      <c r="H19" s="2" t="s">
        <v>8</v>
      </c>
      <c r="I19" s="2"/>
      <c r="J19" s="2"/>
      <c r="K19" s="2"/>
      <c r="L19" s="2"/>
      <c r="M19" s="2"/>
      <c r="N19" s="2"/>
      <c r="O19" s="2"/>
      <c r="P19" s="2"/>
      <c r="Q19" s="2"/>
      <c r="R19" s="3"/>
      <c r="S19" s="23" t="s">
        <v>3</v>
      </c>
      <c r="T19" s="5" t="s">
        <v>6</v>
      </c>
      <c r="U19" s="23"/>
      <c r="V19" s="23"/>
      <c r="W19" s="23"/>
    </row>
    <row r="20" spans="2:23">
      <c r="B20" s="23">
        <f t="shared" si="0"/>
        <v>18</v>
      </c>
      <c r="C20" s="6"/>
      <c r="D20" s="9"/>
      <c r="E20" s="10"/>
      <c r="F20" s="7"/>
      <c r="G20" s="2"/>
      <c r="H20" s="2" t="s">
        <v>71</v>
      </c>
      <c r="I20" s="2"/>
      <c r="J20" s="2"/>
      <c r="K20" s="2"/>
      <c r="L20" s="2"/>
      <c r="M20" s="2"/>
      <c r="N20" s="2"/>
      <c r="O20" s="2"/>
      <c r="P20" s="2"/>
      <c r="Q20" s="2"/>
      <c r="R20" s="3"/>
      <c r="S20" s="23" t="s">
        <v>3</v>
      </c>
      <c r="T20" s="5" t="s">
        <v>6</v>
      </c>
      <c r="U20" s="23"/>
      <c r="V20" s="23"/>
      <c r="W20" s="23"/>
    </row>
    <row r="21" spans="2:23">
      <c r="B21" s="23">
        <f t="shared" si="0"/>
        <v>19</v>
      </c>
      <c r="C21" s="6"/>
      <c r="D21" s="9"/>
      <c r="E21" s="10"/>
      <c r="F21" s="7"/>
      <c r="G21" s="2"/>
      <c r="H21" s="2" t="s">
        <v>72</v>
      </c>
      <c r="I21" s="2"/>
      <c r="J21" s="2"/>
      <c r="K21" s="2"/>
      <c r="L21" s="2"/>
      <c r="M21" s="2"/>
      <c r="N21" s="2"/>
      <c r="O21" s="2"/>
      <c r="P21" s="2"/>
      <c r="Q21" s="2"/>
      <c r="R21" s="3"/>
      <c r="S21" s="23" t="s">
        <v>3</v>
      </c>
      <c r="T21" s="5" t="s">
        <v>6</v>
      </c>
      <c r="U21" s="23"/>
      <c r="V21" s="23"/>
      <c r="W21" s="23"/>
    </row>
    <row r="22" spans="2:23">
      <c r="B22" s="23">
        <f t="shared" si="0"/>
        <v>20</v>
      </c>
      <c r="C22" s="6"/>
      <c r="D22" s="9"/>
      <c r="E22" s="10"/>
      <c r="F22" s="7"/>
      <c r="G22" s="2"/>
      <c r="H22" s="2" t="s">
        <v>73</v>
      </c>
      <c r="I22" s="2"/>
      <c r="J22" s="2"/>
      <c r="K22" s="2"/>
      <c r="L22" s="2"/>
      <c r="M22" s="2"/>
      <c r="N22" s="2"/>
      <c r="O22" s="2"/>
      <c r="P22" s="2"/>
      <c r="Q22" s="2"/>
      <c r="R22" s="3"/>
      <c r="S22" s="23" t="s">
        <v>16</v>
      </c>
      <c r="T22" s="5" t="s">
        <v>6</v>
      </c>
      <c r="U22" s="23"/>
      <c r="V22" s="23"/>
      <c r="W22" s="23"/>
    </row>
    <row r="23" spans="2:23">
      <c r="B23" s="23">
        <f t="shared" si="0"/>
        <v>21</v>
      </c>
      <c r="C23" s="6"/>
      <c r="D23" s="9"/>
      <c r="E23" s="10"/>
      <c r="F23" s="7"/>
      <c r="G23" s="2"/>
      <c r="H23" s="2" t="s">
        <v>74</v>
      </c>
      <c r="I23" s="2"/>
      <c r="J23" s="2"/>
      <c r="K23" s="2"/>
      <c r="L23" s="2"/>
      <c r="M23" s="2"/>
      <c r="N23" s="2"/>
      <c r="O23" s="2"/>
      <c r="P23" s="2"/>
      <c r="Q23" s="2"/>
      <c r="R23" s="3"/>
      <c r="S23" s="23" t="s">
        <v>3</v>
      </c>
      <c r="T23" s="5" t="s">
        <v>6</v>
      </c>
      <c r="U23" s="23"/>
      <c r="V23" s="23"/>
      <c r="W23" s="23"/>
    </row>
    <row r="24" spans="2:23">
      <c r="B24" s="23">
        <f t="shared" si="0"/>
        <v>22</v>
      </c>
      <c r="C24" s="6"/>
      <c r="D24" s="9"/>
      <c r="E24" s="10"/>
      <c r="F24" s="7"/>
      <c r="G24" s="2"/>
      <c r="H24" s="2" t="s">
        <v>75</v>
      </c>
      <c r="I24" s="2"/>
      <c r="J24" s="2"/>
      <c r="K24" s="2"/>
      <c r="L24" s="2"/>
      <c r="M24" s="2"/>
      <c r="N24" s="2"/>
      <c r="O24" s="2"/>
      <c r="P24" s="2"/>
      <c r="Q24" s="2"/>
      <c r="R24" s="3"/>
      <c r="S24" s="23" t="s">
        <v>16</v>
      </c>
      <c r="T24" s="5" t="s">
        <v>6</v>
      </c>
      <c r="U24" s="23"/>
      <c r="V24" s="23"/>
      <c r="W24" s="23"/>
    </row>
    <row r="25" spans="2:23">
      <c r="B25" s="23">
        <f t="shared" si="0"/>
        <v>23</v>
      </c>
      <c r="C25" s="6"/>
      <c r="D25" s="9"/>
      <c r="E25" s="10"/>
      <c r="F25" s="7" t="s">
        <v>76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8"/>
      <c r="S25" s="16" t="s">
        <v>5</v>
      </c>
      <c r="T25" s="17" t="s">
        <v>6</v>
      </c>
      <c r="U25" s="18"/>
      <c r="V25" s="18"/>
      <c r="W25" s="18"/>
    </row>
    <row r="26" spans="2:23">
      <c r="B26" s="23">
        <f t="shared" si="0"/>
        <v>24</v>
      </c>
      <c r="C26" s="6"/>
      <c r="D26" s="9"/>
      <c r="E26" s="10"/>
      <c r="F26" s="7"/>
      <c r="G26" s="12" t="s">
        <v>9</v>
      </c>
      <c r="H26" s="2" t="s">
        <v>69</v>
      </c>
      <c r="I26" s="2"/>
      <c r="J26" s="2"/>
      <c r="K26" s="2"/>
      <c r="L26" s="2"/>
      <c r="M26" s="2"/>
      <c r="N26" s="2"/>
      <c r="O26" s="2"/>
      <c r="P26" s="2"/>
      <c r="Q26" s="2"/>
      <c r="R26" s="3"/>
      <c r="S26" s="23" t="s">
        <v>3</v>
      </c>
      <c r="T26" s="5" t="s">
        <v>6</v>
      </c>
      <c r="U26" s="23"/>
      <c r="V26" s="23" t="s">
        <v>136</v>
      </c>
      <c r="W26" s="23"/>
    </row>
    <row r="27" spans="2:23">
      <c r="B27" s="23">
        <f t="shared" si="0"/>
        <v>25</v>
      </c>
      <c r="C27" s="6"/>
      <c r="D27" s="9"/>
      <c r="E27" s="10"/>
      <c r="F27" s="7"/>
      <c r="G27" s="2"/>
      <c r="H27" s="2" t="s">
        <v>70</v>
      </c>
      <c r="I27" s="2"/>
      <c r="J27" s="2"/>
      <c r="K27" s="2"/>
      <c r="L27" s="2"/>
      <c r="M27" s="2"/>
      <c r="N27" s="2"/>
      <c r="O27" s="2"/>
      <c r="P27" s="2"/>
      <c r="Q27" s="2"/>
      <c r="R27" s="3"/>
      <c r="S27" s="23" t="s">
        <v>3</v>
      </c>
      <c r="T27" s="5" t="s">
        <v>6</v>
      </c>
      <c r="U27" s="23"/>
      <c r="V27" s="23"/>
      <c r="W27" s="23"/>
    </row>
    <row r="28" spans="2:23">
      <c r="B28" s="23">
        <f t="shared" si="0"/>
        <v>26</v>
      </c>
      <c r="C28" s="6"/>
      <c r="D28" s="9"/>
      <c r="E28" s="10"/>
      <c r="F28" s="7"/>
      <c r="G28" s="2"/>
      <c r="H28" s="2" t="s">
        <v>8</v>
      </c>
      <c r="I28" s="2"/>
      <c r="J28" s="2"/>
      <c r="K28" s="2"/>
      <c r="L28" s="2"/>
      <c r="M28" s="2"/>
      <c r="N28" s="2"/>
      <c r="O28" s="2"/>
      <c r="P28" s="2"/>
      <c r="Q28" s="2"/>
      <c r="R28" s="3"/>
      <c r="S28" s="23" t="s">
        <v>3</v>
      </c>
      <c r="T28" s="5" t="s">
        <v>6</v>
      </c>
      <c r="U28" s="23"/>
      <c r="V28" s="23" t="s">
        <v>154</v>
      </c>
      <c r="W28" s="23" t="s">
        <v>160</v>
      </c>
    </row>
    <row r="29" spans="2:23">
      <c r="B29" s="23">
        <f t="shared" si="0"/>
        <v>27</v>
      </c>
      <c r="C29" s="6"/>
      <c r="D29" s="9"/>
      <c r="E29" s="10"/>
      <c r="F29" s="7"/>
      <c r="G29" s="2"/>
      <c r="H29" s="2" t="s">
        <v>73</v>
      </c>
      <c r="I29" s="2"/>
      <c r="J29" s="2"/>
      <c r="K29" s="2"/>
      <c r="L29" s="2"/>
      <c r="M29" s="2"/>
      <c r="N29" s="2"/>
      <c r="O29" s="2"/>
      <c r="P29" s="2"/>
      <c r="Q29" s="2"/>
      <c r="R29" s="3"/>
      <c r="S29" s="23" t="s">
        <v>16</v>
      </c>
      <c r="T29" s="5" t="s">
        <v>6</v>
      </c>
      <c r="U29" s="23"/>
      <c r="V29" s="23">
        <v>22</v>
      </c>
      <c r="W29" s="23"/>
    </row>
    <row r="30" spans="2:23">
      <c r="B30" s="23">
        <f t="shared" si="0"/>
        <v>28</v>
      </c>
      <c r="C30" s="6"/>
      <c r="D30" s="9"/>
      <c r="E30" s="10"/>
      <c r="F30" s="7"/>
      <c r="G30" s="2"/>
      <c r="H30" s="2" t="s">
        <v>74</v>
      </c>
      <c r="I30" s="2"/>
      <c r="J30" s="2"/>
      <c r="K30" s="2"/>
      <c r="L30" s="2"/>
      <c r="M30" s="2"/>
      <c r="N30" s="2"/>
      <c r="O30" s="2"/>
      <c r="P30" s="2"/>
      <c r="Q30" s="2"/>
      <c r="R30" s="3"/>
      <c r="S30" s="23" t="s">
        <v>3</v>
      </c>
      <c r="T30" s="5" t="s">
        <v>6</v>
      </c>
      <c r="U30" s="23"/>
      <c r="V30" s="23" t="s">
        <v>155</v>
      </c>
      <c r="W30" s="23">
        <v>-1</v>
      </c>
    </row>
    <row r="31" spans="2:23">
      <c r="B31" s="23">
        <f t="shared" si="0"/>
        <v>29</v>
      </c>
      <c r="C31" s="6"/>
      <c r="D31" s="9"/>
      <c r="E31" s="10"/>
      <c r="F31" s="7"/>
      <c r="G31" s="2"/>
      <c r="H31" s="2" t="s">
        <v>77</v>
      </c>
      <c r="I31" s="2"/>
      <c r="J31" s="2"/>
      <c r="K31" s="2"/>
      <c r="L31" s="2"/>
      <c r="M31" s="2"/>
      <c r="N31" s="2"/>
      <c r="O31" s="2"/>
      <c r="P31" s="2"/>
      <c r="Q31" s="2"/>
      <c r="R31" s="3"/>
      <c r="S31" s="23" t="s">
        <v>3</v>
      </c>
      <c r="T31" s="5" t="s">
        <v>6</v>
      </c>
      <c r="U31" s="23"/>
      <c r="V31" s="23"/>
      <c r="W31" s="23"/>
    </row>
    <row r="32" spans="2:23">
      <c r="B32" s="23">
        <f t="shared" si="0"/>
        <v>30</v>
      </c>
      <c r="C32" s="6"/>
      <c r="D32" s="9"/>
      <c r="E32" s="10"/>
      <c r="F32" s="7"/>
      <c r="G32" s="2"/>
      <c r="H32" s="2" t="s">
        <v>78</v>
      </c>
      <c r="I32" s="2"/>
      <c r="J32" s="2"/>
      <c r="K32" s="2"/>
      <c r="L32" s="2"/>
      <c r="M32" s="2"/>
      <c r="N32" s="2"/>
      <c r="O32" s="2"/>
      <c r="P32" s="2"/>
      <c r="Q32" s="2"/>
      <c r="R32" s="3"/>
      <c r="S32" s="23" t="s">
        <v>3</v>
      </c>
      <c r="T32" s="5" t="s">
        <v>6</v>
      </c>
      <c r="U32" s="23"/>
      <c r="V32" s="23"/>
      <c r="W32" s="23" t="s">
        <v>135</v>
      </c>
    </row>
    <row r="33" spans="2:23">
      <c r="B33" s="23">
        <f t="shared" si="0"/>
        <v>31</v>
      </c>
      <c r="C33" s="6"/>
      <c r="D33" s="9"/>
      <c r="E33" s="10"/>
      <c r="F33" s="7"/>
      <c r="G33" s="2"/>
      <c r="H33" s="2" t="s">
        <v>79</v>
      </c>
      <c r="I33" s="2"/>
      <c r="J33" s="2"/>
      <c r="K33" s="2"/>
      <c r="L33" s="2"/>
      <c r="M33" s="2"/>
      <c r="N33" s="2"/>
      <c r="O33" s="2"/>
      <c r="P33" s="2"/>
      <c r="Q33" s="2"/>
      <c r="R33" s="3"/>
      <c r="S33" s="23" t="s">
        <v>3</v>
      </c>
      <c r="T33" s="5" t="s">
        <v>6</v>
      </c>
      <c r="U33" s="23"/>
      <c r="V33" s="23"/>
      <c r="W33" s="23"/>
    </row>
    <row r="34" spans="2:23">
      <c r="B34" s="23">
        <f t="shared" si="0"/>
        <v>32</v>
      </c>
      <c r="C34" s="6"/>
      <c r="D34" s="9"/>
      <c r="E34" s="10"/>
      <c r="F34" s="7"/>
      <c r="G34" s="2"/>
      <c r="H34" s="2" t="s">
        <v>80</v>
      </c>
      <c r="I34" s="2"/>
      <c r="J34" s="2"/>
      <c r="K34" s="2"/>
      <c r="L34" s="2"/>
      <c r="M34" s="2"/>
      <c r="N34" s="2"/>
      <c r="O34" s="2"/>
      <c r="P34" s="2"/>
      <c r="Q34" s="2"/>
      <c r="R34" s="3"/>
      <c r="S34" s="23" t="s">
        <v>3</v>
      </c>
      <c r="T34" s="5" t="s">
        <v>6</v>
      </c>
      <c r="U34" s="23"/>
      <c r="V34" s="23"/>
      <c r="W34" s="23"/>
    </row>
    <row r="35" spans="2:23">
      <c r="B35" s="23">
        <f t="shared" si="0"/>
        <v>33</v>
      </c>
      <c r="C35" s="6"/>
      <c r="D35" s="9"/>
      <c r="E35" s="10"/>
      <c r="F35" s="7"/>
      <c r="G35" s="2"/>
      <c r="H35" s="2" t="s">
        <v>75</v>
      </c>
      <c r="I35" s="2"/>
      <c r="J35" s="2"/>
      <c r="K35" s="2"/>
      <c r="L35" s="2"/>
      <c r="M35" s="2"/>
      <c r="N35" s="2"/>
      <c r="O35" s="2"/>
      <c r="P35" s="2"/>
      <c r="Q35" s="2"/>
      <c r="R35" s="3"/>
      <c r="S35" s="23" t="s">
        <v>16</v>
      </c>
      <c r="T35" s="5" t="s">
        <v>6</v>
      </c>
      <c r="U35" s="23"/>
      <c r="V35" s="23">
        <v>22</v>
      </c>
      <c r="W35" s="23"/>
    </row>
    <row r="36" spans="2:23">
      <c r="B36" s="23">
        <f t="shared" si="0"/>
        <v>34</v>
      </c>
      <c r="C36" s="6"/>
      <c r="D36" s="9"/>
      <c r="E36" s="10"/>
      <c r="F36" s="7"/>
      <c r="G36" s="12" t="s">
        <v>9</v>
      </c>
      <c r="H36" s="2" t="s">
        <v>69</v>
      </c>
      <c r="I36" s="2"/>
      <c r="J36" s="2"/>
      <c r="K36" s="2"/>
      <c r="L36" s="2"/>
      <c r="M36" s="2"/>
      <c r="N36" s="2"/>
      <c r="O36" s="2"/>
      <c r="P36" s="2"/>
      <c r="Q36" s="2"/>
      <c r="R36" s="3"/>
      <c r="S36" s="23" t="s">
        <v>3</v>
      </c>
      <c r="T36" s="5" t="s">
        <v>6</v>
      </c>
      <c r="U36" s="23"/>
      <c r="V36" s="23"/>
      <c r="W36" s="23"/>
    </row>
    <row r="37" spans="2:23">
      <c r="B37" s="23">
        <f t="shared" si="0"/>
        <v>35</v>
      </c>
      <c r="C37" s="6"/>
      <c r="D37" s="9"/>
      <c r="E37" s="10"/>
      <c r="F37" s="7"/>
      <c r="G37" s="2"/>
      <c r="H37" s="2" t="s">
        <v>70</v>
      </c>
      <c r="I37" s="2"/>
      <c r="J37" s="2"/>
      <c r="K37" s="2"/>
      <c r="L37" s="2"/>
      <c r="M37" s="2"/>
      <c r="N37" s="2"/>
      <c r="O37" s="2"/>
      <c r="P37" s="2"/>
      <c r="Q37" s="2"/>
      <c r="R37" s="3"/>
      <c r="S37" s="23" t="s">
        <v>3</v>
      </c>
      <c r="T37" s="5" t="s">
        <v>6</v>
      </c>
      <c r="U37" s="23"/>
      <c r="V37" s="23"/>
      <c r="W37" s="23"/>
    </row>
    <row r="38" spans="2:23">
      <c r="B38" s="23">
        <f t="shared" si="0"/>
        <v>36</v>
      </c>
      <c r="C38" s="6"/>
      <c r="D38" s="9"/>
      <c r="E38" s="10"/>
      <c r="F38" s="7"/>
      <c r="G38" s="2"/>
      <c r="H38" s="2" t="s">
        <v>8</v>
      </c>
      <c r="I38" s="2"/>
      <c r="J38" s="2"/>
      <c r="K38" s="2"/>
      <c r="L38" s="2"/>
      <c r="M38" s="2"/>
      <c r="N38" s="2"/>
      <c r="O38" s="2"/>
      <c r="P38" s="2"/>
      <c r="Q38" s="2"/>
      <c r="R38" s="3"/>
      <c r="S38" s="23" t="s">
        <v>3</v>
      </c>
      <c r="T38" s="5" t="s">
        <v>6</v>
      </c>
      <c r="U38" s="23"/>
      <c r="V38" s="23"/>
      <c r="W38" s="23"/>
    </row>
    <row r="39" spans="2:23">
      <c r="B39" s="23">
        <f t="shared" si="0"/>
        <v>37</v>
      </c>
      <c r="C39" s="6"/>
      <c r="D39" s="9"/>
      <c r="E39" s="10"/>
      <c r="F39" s="7"/>
      <c r="G39" s="2"/>
      <c r="H39" s="2" t="s">
        <v>73</v>
      </c>
      <c r="I39" s="2"/>
      <c r="J39" s="2"/>
      <c r="K39" s="2"/>
      <c r="L39" s="2"/>
      <c r="M39" s="2"/>
      <c r="N39" s="2"/>
      <c r="O39" s="2"/>
      <c r="P39" s="2"/>
      <c r="Q39" s="2"/>
      <c r="R39" s="3"/>
      <c r="S39" s="23" t="s">
        <v>16</v>
      </c>
      <c r="T39" s="5" t="s">
        <v>6</v>
      </c>
      <c r="U39" s="23"/>
      <c r="V39" s="23"/>
      <c r="W39" s="23"/>
    </row>
    <row r="40" spans="2:23">
      <c r="B40" s="23">
        <f t="shared" si="0"/>
        <v>38</v>
      </c>
      <c r="C40" s="6"/>
      <c r="D40" s="9"/>
      <c r="E40" s="10"/>
      <c r="F40" s="7"/>
      <c r="G40" s="2"/>
      <c r="H40" s="2" t="s">
        <v>74</v>
      </c>
      <c r="I40" s="2"/>
      <c r="J40" s="2"/>
      <c r="K40" s="2"/>
      <c r="L40" s="2"/>
      <c r="M40" s="2"/>
      <c r="N40" s="2"/>
      <c r="O40" s="2"/>
      <c r="P40" s="2"/>
      <c r="Q40" s="2"/>
      <c r="R40" s="3"/>
      <c r="S40" s="23" t="s">
        <v>3</v>
      </c>
      <c r="T40" s="5" t="s">
        <v>6</v>
      </c>
      <c r="U40" s="23"/>
      <c r="V40" s="23"/>
      <c r="W40" s="23"/>
    </row>
    <row r="41" spans="2:23">
      <c r="B41" s="23">
        <f t="shared" si="0"/>
        <v>39</v>
      </c>
      <c r="C41" s="6"/>
      <c r="D41" s="9"/>
      <c r="E41" s="10"/>
      <c r="F41" s="7"/>
      <c r="G41" s="2"/>
      <c r="H41" s="2" t="s">
        <v>77</v>
      </c>
      <c r="I41" s="2"/>
      <c r="J41" s="2"/>
      <c r="K41" s="2"/>
      <c r="L41" s="2"/>
      <c r="M41" s="2"/>
      <c r="N41" s="2"/>
      <c r="O41" s="2"/>
      <c r="P41" s="2"/>
      <c r="Q41" s="2"/>
      <c r="R41" s="3"/>
      <c r="S41" s="23" t="s">
        <v>3</v>
      </c>
      <c r="T41" s="5" t="s">
        <v>6</v>
      </c>
      <c r="U41" s="23"/>
      <c r="V41" s="23"/>
      <c r="W41" s="23"/>
    </row>
    <row r="42" spans="2:23">
      <c r="B42" s="23">
        <f t="shared" si="0"/>
        <v>40</v>
      </c>
      <c r="C42" s="6"/>
      <c r="D42" s="9"/>
      <c r="E42" s="10"/>
      <c r="F42" s="7"/>
      <c r="G42" s="2"/>
      <c r="H42" s="2" t="s">
        <v>78</v>
      </c>
      <c r="I42" s="2"/>
      <c r="J42" s="2"/>
      <c r="K42" s="2"/>
      <c r="L42" s="2"/>
      <c r="M42" s="2"/>
      <c r="N42" s="2"/>
      <c r="O42" s="2"/>
      <c r="P42" s="2"/>
      <c r="Q42" s="2"/>
      <c r="R42" s="3"/>
      <c r="S42" s="23" t="s">
        <v>3</v>
      </c>
      <c r="T42" s="5" t="s">
        <v>6</v>
      </c>
      <c r="U42" s="23"/>
      <c r="V42" s="23"/>
      <c r="W42" s="23"/>
    </row>
    <row r="43" spans="2:23">
      <c r="B43" s="23">
        <f t="shared" si="0"/>
        <v>41</v>
      </c>
      <c r="C43" s="6"/>
      <c r="D43" s="9"/>
      <c r="E43" s="10"/>
      <c r="F43" s="7"/>
      <c r="G43" s="2"/>
      <c r="H43" s="2" t="s">
        <v>79</v>
      </c>
      <c r="I43" s="2"/>
      <c r="J43" s="2"/>
      <c r="K43" s="2"/>
      <c r="L43" s="2"/>
      <c r="M43" s="2"/>
      <c r="N43" s="2"/>
      <c r="O43" s="2"/>
      <c r="P43" s="2"/>
      <c r="Q43" s="2"/>
      <c r="R43" s="3"/>
      <c r="S43" s="23" t="s">
        <v>3</v>
      </c>
      <c r="T43" s="5" t="s">
        <v>6</v>
      </c>
      <c r="U43" s="23"/>
      <c r="V43" s="23"/>
      <c r="W43" s="23"/>
    </row>
    <row r="44" spans="2:23">
      <c r="B44" s="23">
        <f t="shared" si="0"/>
        <v>42</v>
      </c>
      <c r="C44" s="6"/>
      <c r="D44" s="9"/>
      <c r="E44" s="10"/>
      <c r="F44" s="7"/>
      <c r="G44" s="2"/>
      <c r="H44" s="2" t="s">
        <v>80</v>
      </c>
      <c r="I44" s="2"/>
      <c r="J44" s="2"/>
      <c r="K44" s="2"/>
      <c r="L44" s="2"/>
      <c r="M44" s="2"/>
      <c r="N44" s="2"/>
      <c r="O44" s="2"/>
      <c r="P44" s="2"/>
      <c r="Q44" s="2"/>
      <c r="R44" s="3"/>
      <c r="S44" s="23" t="s">
        <v>3</v>
      </c>
      <c r="T44" s="5" t="s">
        <v>6</v>
      </c>
      <c r="U44" s="23"/>
      <c r="V44" s="23"/>
      <c r="W44" s="23"/>
    </row>
    <row r="45" spans="2:23">
      <c r="B45" s="23">
        <f t="shared" si="0"/>
        <v>43</v>
      </c>
      <c r="C45" s="6"/>
      <c r="D45" s="9"/>
      <c r="E45" s="10"/>
      <c r="F45" s="7"/>
      <c r="G45" s="2"/>
      <c r="H45" s="2" t="s">
        <v>75</v>
      </c>
      <c r="I45" s="2"/>
      <c r="J45" s="2"/>
      <c r="K45" s="2"/>
      <c r="L45" s="2"/>
      <c r="M45" s="2"/>
      <c r="N45" s="2"/>
      <c r="O45" s="2"/>
      <c r="P45" s="2"/>
      <c r="Q45" s="2"/>
      <c r="R45" s="3"/>
      <c r="S45" s="23" t="s">
        <v>16</v>
      </c>
      <c r="T45" s="5" t="s">
        <v>6</v>
      </c>
      <c r="U45" s="23"/>
      <c r="V45" s="23"/>
      <c r="W45" s="23"/>
    </row>
    <row r="46" spans="2:23">
      <c r="B46" s="23">
        <f t="shared" si="0"/>
        <v>44</v>
      </c>
      <c r="C46" s="6"/>
      <c r="D46" s="9"/>
      <c r="E46" s="10"/>
      <c r="F46" s="7" t="s">
        <v>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8"/>
      <c r="S46" s="16" t="s">
        <v>5</v>
      </c>
      <c r="T46" s="17" t="s">
        <v>6</v>
      </c>
      <c r="U46" s="18"/>
      <c r="V46" s="18"/>
      <c r="W46" s="18"/>
    </row>
    <row r="47" spans="2:23">
      <c r="B47" s="23">
        <f t="shared" si="0"/>
        <v>45</v>
      </c>
      <c r="C47" s="6"/>
      <c r="D47" s="9"/>
      <c r="E47" s="10"/>
      <c r="F47" s="7"/>
      <c r="G47" s="12" t="s">
        <v>9</v>
      </c>
      <c r="H47" s="2" t="s">
        <v>7</v>
      </c>
      <c r="I47" s="2"/>
      <c r="J47" s="2"/>
      <c r="K47" s="2"/>
      <c r="L47" s="2"/>
      <c r="M47" s="2"/>
      <c r="N47" s="2"/>
      <c r="O47" s="2"/>
      <c r="P47" s="2"/>
      <c r="Q47" s="2"/>
      <c r="R47" s="3"/>
      <c r="S47" s="23" t="s">
        <v>3</v>
      </c>
      <c r="T47" s="5" t="s">
        <v>6</v>
      </c>
      <c r="U47" s="23"/>
      <c r="V47" s="23"/>
      <c r="W47" s="23"/>
    </row>
    <row r="48" spans="2:23">
      <c r="B48" s="23">
        <f t="shared" si="0"/>
        <v>46</v>
      </c>
      <c r="C48" s="6"/>
      <c r="D48" s="9"/>
      <c r="E48" s="10"/>
      <c r="F48" s="7"/>
      <c r="G48" s="2"/>
      <c r="H48" s="2" t="s">
        <v>2</v>
      </c>
      <c r="I48" s="2"/>
      <c r="J48" s="2"/>
      <c r="K48" s="2"/>
      <c r="L48" s="2"/>
      <c r="M48" s="2"/>
      <c r="N48" s="2"/>
      <c r="O48" s="2"/>
      <c r="P48" s="2"/>
      <c r="Q48" s="2"/>
      <c r="R48" s="3"/>
      <c r="S48" s="23" t="s">
        <v>3</v>
      </c>
      <c r="T48" s="5" t="s">
        <v>6</v>
      </c>
      <c r="U48" s="23"/>
      <c r="V48" s="23"/>
      <c r="W48" s="23"/>
    </row>
    <row r="49" spans="2:23">
      <c r="B49" s="23">
        <f t="shared" si="0"/>
        <v>47</v>
      </c>
      <c r="C49" s="6"/>
      <c r="D49" s="9"/>
      <c r="E49" s="10"/>
      <c r="F49" s="7"/>
      <c r="G49" s="12" t="s">
        <v>9</v>
      </c>
      <c r="H49" s="2" t="s">
        <v>7</v>
      </c>
      <c r="I49" s="2"/>
      <c r="J49" s="2"/>
      <c r="K49" s="2"/>
      <c r="L49" s="2"/>
      <c r="M49" s="2"/>
      <c r="N49" s="2"/>
      <c r="O49" s="2"/>
      <c r="P49" s="2"/>
      <c r="Q49" s="2"/>
      <c r="R49" s="3"/>
      <c r="S49" s="23" t="s">
        <v>3</v>
      </c>
      <c r="T49" s="5" t="s">
        <v>6</v>
      </c>
      <c r="U49" s="23"/>
      <c r="V49" s="23"/>
      <c r="W49" s="23"/>
    </row>
    <row r="50" spans="2:23">
      <c r="B50" s="23">
        <f t="shared" si="0"/>
        <v>48</v>
      </c>
      <c r="C50" s="6"/>
      <c r="D50" s="9"/>
      <c r="E50" s="10"/>
      <c r="F50" s="7"/>
      <c r="G50" s="2"/>
      <c r="H50" s="2" t="s">
        <v>2</v>
      </c>
      <c r="I50" s="2"/>
      <c r="J50" s="2"/>
      <c r="K50" s="2"/>
      <c r="L50" s="2"/>
      <c r="M50" s="2"/>
      <c r="N50" s="2"/>
      <c r="O50" s="2"/>
      <c r="P50" s="2"/>
      <c r="Q50" s="2"/>
      <c r="R50" s="3"/>
      <c r="S50" s="23" t="s">
        <v>3</v>
      </c>
      <c r="T50" s="5" t="s">
        <v>6</v>
      </c>
      <c r="U50" s="23"/>
      <c r="V50" s="23"/>
      <c r="W50" s="23"/>
    </row>
    <row r="51" spans="2:23">
      <c r="B51" s="23">
        <f t="shared" si="0"/>
        <v>49</v>
      </c>
      <c r="C51" s="6"/>
      <c r="D51" s="9"/>
      <c r="E51" s="10"/>
      <c r="F51" s="2" t="s">
        <v>36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23" t="s">
        <v>3</v>
      </c>
      <c r="T51" s="5" t="s">
        <v>6</v>
      </c>
      <c r="U51" s="23"/>
      <c r="V51" s="23" t="str">
        <f>VPC!$V$3</f>
        <v>mirai-VPC</v>
      </c>
      <c r="W51" s="23" t="str">
        <f>VPC!$V$3</f>
        <v>mirai-VPC</v>
      </c>
    </row>
  </sheetData>
  <phoneticPr fontId="1"/>
  <hyperlinks>
    <hyperlink ref="T4" r:id="rId1" tooltip="http://docs.aws.amazon.com/AWSCloudFormation/latest/UserGuide/aws-properties-ec2-security-group.html" xr:uid="{DEC9CA31-C0EE-4E6B-B2D1-3807739F59B9}"/>
    <hyperlink ref="T6" r:id="rId2" location="cfn-ec2-securitygroup-groupdescription" tooltip="http://docs.aws.amazon.com/AWSCloudFormation/latest/UserGuide/aws-properties-ec2-security-group.html#cfn-ec2-securitygroup-groupdescription" xr:uid="{A9F67875-1978-4CEE-812B-664542853565}"/>
    <hyperlink ref="T7" r:id="rId3" location="cfn-ec2-securitygroup-groupname" tooltip="http://docs.aws.amazon.com/AWSCloudFormation/latest/UserGuide/aws-properties-ec2-security-group.html#cfn-ec2-securitygroup-groupname" xr:uid="{ECC03460-5D2D-4B0A-9531-86EC247FEE48}"/>
    <hyperlink ref="T8" r:id="rId4" location="cfn-ec2-securitygroup-securitygroupegress" tooltip="http://docs.aws.amazon.com/AWSCloudFormation/latest/UserGuide/aws-properties-ec2-security-group.html#cfn-ec2-securitygroup-securitygroupegress" xr:uid="{C9790452-7A96-4BA1-A7EC-5624CB50F8F8}"/>
    <hyperlink ref="T9" r:id="rId5" location="cfn-ec2-security-group-rule-cidrip" tooltip="http://docs.aws.amazon.com/AWSCloudFormation/latest/UserGuide/aws-properties-ec2-security-group-rule.html#cfn-ec2-security-group-rule-cidrip" xr:uid="{D8F75F0D-0272-46D8-8549-CDF5596E43C0}"/>
    <hyperlink ref="T10" r:id="rId6" location="cfn-ec2-security-group-rule-cidripv6" tooltip="http://docs.aws.amazon.com/AWSCloudFormation/latest/UserGuide/aws-properties-ec2-security-group-rule.html#cfn-ec2-security-group-rule-cidripv6" xr:uid="{C49B3D5A-EBE7-4CF3-BF36-2ADD216F3D4D}"/>
    <hyperlink ref="T11" r:id="rId7" location="cfn-ec2-security-group-rule-description" tooltip="http://docs.aws.amazon.com/AWSCloudFormation/latest/UserGuide/aws-properties-ec2-security-group-rule.html#cfn-ec2-security-group-rule-description" xr:uid="{EA29C50E-6CAC-495E-B034-F38B488611BF}"/>
    <hyperlink ref="T12" r:id="rId8" location="cfn-ec2-security-group-rule-destinationprefixlistid" tooltip="http://docs.aws.amazon.com/AWSCloudFormation/latest/UserGuide/aws-properties-ec2-security-group-rule.html#cfn-ec2-security-group-rule-destinationprefixlistid" xr:uid="{170F2C83-6004-43DE-A58F-F480AC9230F6}"/>
    <hyperlink ref="T13" r:id="rId9" location="cfn-ec2-security-group-rule-destsecgroupid" tooltip="http://docs.aws.amazon.com/AWSCloudFormation/latest/UserGuide/aws-properties-ec2-security-group-rule.html#cfn-ec2-security-group-rule-destsecgroupid" xr:uid="{235694D9-572A-4C0B-82D2-AFDF2A9EE547}"/>
    <hyperlink ref="T14" r:id="rId10" location="cfn-ec2-security-group-rule-fromport" tooltip="http://docs.aws.amazon.com/AWSCloudFormation/latest/UserGuide/aws-properties-ec2-security-group-rule.html#cfn-ec2-security-group-rule-fromport" xr:uid="{A51A84E9-4DD0-4519-9EC4-1D7D918AF432}"/>
    <hyperlink ref="T15" r:id="rId11" location="cfn-ec2-security-group-rule-ipprotocol" tooltip="http://docs.aws.amazon.com/AWSCloudFormation/latest/UserGuide/aws-properties-ec2-security-group-rule.html#cfn-ec2-security-group-rule-ipprotocol" xr:uid="{895EE109-DB51-44EC-963B-C32B989F1762}"/>
    <hyperlink ref="T16" r:id="rId12" location="cfn-ec2-security-group-rule-toport" tooltip="http://docs.aws.amazon.com/AWSCloudFormation/latest/UserGuide/aws-properties-ec2-security-group-rule.html#cfn-ec2-security-group-rule-toport" xr:uid="{EA203FE0-BDF3-4504-B049-A7B63E2FC468}"/>
    <hyperlink ref="T17" r:id="rId13" location="cfn-ec2-security-group-rule-cidrip" tooltip="http://docs.aws.amazon.com/AWSCloudFormation/latest/UserGuide/aws-properties-ec2-security-group-rule.html#cfn-ec2-security-group-rule-cidrip" xr:uid="{640A6648-0C96-44E6-9712-EBB34E7B6137}"/>
    <hyperlink ref="T18" r:id="rId14" location="cfn-ec2-security-group-rule-cidripv6" tooltip="http://docs.aws.amazon.com/AWSCloudFormation/latest/UserGuide/aws-properties-ec2-security-group-rule.html#cfn-ec2-security-group-rule-cidripv6" xr:uid="{D02FEE0E-609A-4A6B-B062-67459EF4CBD1}"/>
    <hyperlink ref="T19" r:id="rId15" location="cfn-ec2-security-group-rule-description" tooltip="http://docs.aws.amazon.com/AWSCloudFormation/latest/UserGuide/aws-properties-ec2-security-group-rule.html#cfn-ec2-security-group-rule-description" xr:uid="{E55370E7-2F8C-4A27-9736-42BE4B21E257}"/>
    <hyperlink ref="T20" r:id="rId16" location="cfn-ec2-security-group-rule-destinationprefixlistid" tooltip="http://docs.aws.amazon.com/AWSCloudFormation/latest/UserGuide/aws-properties-ec2-security-group-rule.html#cfn-ec2-security-group-rule-destinationprefixlistid" xr:uid="{0A8D04A3-4C60-4B7D-B7F2-7268F5FD41AE}"/>
    <hyperlink ref="T21" r:id="rId17" location="cfn-ec2-security-group-rule-destsecgroupid" tooltip="http://docs.aws.amazon.com/AWSCloudFormation/latest/UserGuide/aws-properties-ec2-security-group-rule.html#cfn-ec2-security-group-rule-destsecgroupid" xr:uid="{2E8C15CD-2C25-40FA-86A6-69B1FB13C365}"/>
    <hyperlink ref="T22" r:id="rId18" location="cfn-ec2-security-group-rule-fromport" tooltip="http://docs.aws.amazon.com/AWSCloudFormation/latest/UserGuide/aws-properties-ec2-security-group-rule.html#cfn-ec2-security-group-rule-fromport" xr:uid="{60E416D4-7176-46EA-AAFA-85F0E3D12389}"/>
    <hyperlink ref="T23" r:id="rId19" location="cfn-ec2-security-group-rule-ipprotocol" tooltip="http://docs.aws.amazon.com/AWSCloudFormation/latest/UserGuide/aws-properties-ec2-security-group-rule.html#cfn-ec2-security-group-rule-ipprotocol" xr:uid="{ED841F89-06BA-41B5-B114-49D294EA1332}"/>
    <hyperlink ref="T24" r:id="rId20" location="cfn-ec2-security-group-rule-toport" tooltip="http://docs.aws.amazon.com/AWSCloudFormation/latest/UserGuide/aws-properties-ec2-security-group-rule.html#cfn-ec2-security-group-rule-toport" xr:uid="{7BBEFEBB-ACEC-4CFC-A203-237F5D19FB78}"/>
    <hyperlink ref="T25" r:id="rId21" location="cfn-ec2-securitygroup-securitygroupingress" tooltip="http://docs.aws.amazon.com/AWSCloudFormation/latest/UserGuide/aws-properties-ec2-security-group.html#cfn-ec2-securitygroup-securitygroupingress" xr:uid="{B958AB13-6FB8-4759-962A-2348866A8987}"/>
    <hyperlink ref="T26" r:id="rId22" location="cfn-ec2-security-group-rule-cidrip" tooltip="http://docs.aws.amazon.com/AWSCloudFormation/latest/UserGuide/aws-properties-ec2-security-group-rule.html#cfn-ec2-security-group-rule-cidrip" xr:uid="{BDC3F49B-CAEF-4480-8742-78E48793BA23}"/>
    <hyperlink ref="T27" r:id="rId23" location="cfn-ec2-security-group-rule-cidripv6" tooltip="http://docs.aws.amazon.com/AWSCloudFormation/latest/UserGuide/aws-properties-ec2-security-group-rule.html#cfn-ec2-security-group-rule-cidripv6" xr:uid="{2D4AA648-C4FC-4E3D-BF03-078AA53895F8}"/>
    <hyperlink ref="T28" r:id="rId24" location="cfn-ec2-security-group-rule-description" tooltip="http://docs.aws.amazon.com/AWSCloudFormation/latest/UserGuide/aws-properties-ec2-security-group-rule.html#cfn-ec2-security-group-rule-description" xr:uid="{940F2858-A523-4F21-B690-3A952E49CEB3}"/>
    <hyperlink ref="T29" r:id="rId25" location="cfn-ec2-security-group-rule-fromport" tooltip="http://docs.aws.amazon.com/AWSCloudFormation/latest/UserGuide/aws-properties-ec2-security-group-rule.html#cfn-ec2-security-group-rule-fromport" xr:uid="{8E56195D-1EC5-45F6-A563-D94B6698DE36}"/>
    <hyperlink ref="T30" r:id="rId26" location="cfn-ec2-security-group-rule-ipprotocol" tooltip="http://docs.aws.amazon.com/AWSCloudFormation/latest/UserGuide/aws-properties-ec2-security-group-rule.html#cfn-ec2-security-group-rule-ipprotocol" xr:uid="{ACE6F7E2-8AC6-4EF0-A2C4-C1D19D165E34}"/>
    <hyperlink ref="T31" r:id="rId27" location="cfn-ec2-securitygroup-ingress-sourceprefixlistid" tooltip="http://docs.aws.amazon.com/AWSCloudFormation/latest/UserGuide/aws-properties-ec2-security-group-rule.html#cfn-ec2-securitygroup-ingress-sourceprefixlistid" xr:uid="{FE59BC12-DE3A-4FC2-800C-243C92A708A8}"/>
    <hyperlink ref="T32" r:id="rId28" location="cfn-ec2-security-group-rule-sourcesecuritygroupid" tooltip="http://docs.aws.amazon.com/AWSCloudFormation/latest/UserGuide/aws-properties-ec2-security-group-rule.html#cfn-ec2-security-group-rule-sourcesecuritygroupid" xr:uid="{66095ECA-4EF5-493F-B1E3-22A54B134E6A}"/>
    <hyperlink ref="T33" r:id="rId29" location="cfn-ec2-security-group-rule-sourcesecuritygroupname" tooltip="http://docs.aws.amazon.com/AWSCloudFormation/latest/UserGuide/aws-properties-ec2-security-group-rule.html#cfn-ec2-security-group-rule-sourcesecuritygroupname" xr:uid="{5EFC4AB9-C84B-4699-BFAA-53F48E12FE9F}"/>
    <hyperlink ref="T34" r:id="rId30" location="cfn-ec2-security-group-rule-sourcesecuritygroupownerid" tooltip="http://docs.aws.amazon.com/AWSCloudFormation/latest/UserGuide/aws-properties-ec2-security-group-rule.html#cfn-ec2-security-group-rule-sourcesecuritygroupownerid" xr:uid="{CACA42EF-CC72-4AFA-8508-634082A54335}"/>
    <hyperlink ref="T35" r:id="rId31" location="cfn-ec2-security-group-rule-toport" tooltip="http://docs.aws.amazon.com/AWSCloudFormation/latest/UserGuide/aws-properties-ec2-security-group-rule.html#cfn-ec2-security-group-rule-toport" xr:uid="{D43582F4-60DA-4D2A-8913-065573F4AE31}"/>
    <hyperlink ref="T36" r:id="rId32" location="cfn-ec2-security-group-rule-cidrip" tooltip="http://docs.aws.amazon.com/AWSCloudFormation/latest/UserGuide/aws-properties-ec2-security-group-rule.html#cfn-ec2-security-group-rule-cidrip" xr:uid="{48CD173B-94D8-404F-B276-C1CB440C9030}"/>
    <hyperlink ref="T37" r:id="rId33" location="cfn-ec2-security-group-rule-cidripv6" tooltip="http://docs.aws.amazon.com/AWSCloudFormation/latest/UserGuide/aws-properties-ec2-security-group-rule.html#cfn-ec2-security-group-rule-cidripv6" xr:uid="{6103FFFB-DA20-44F2-AD3F-0D65032D0B25}"/>
    <hyperlink ref="T38" r:id="rId34" location="cfn-ec2-security-group-rule-description" tooltip="http://docs.aws.amazon.com/AWSCloudFormation/latest/UserGuide/aws-properties-ec2-security-group-rule.html#cfn-ec2-security-group-rule-description" xr:uid="{5F83B83D-5682-49FA-B4F7-6EDCAF21243E}"/>
    <hyperlink ref="T39" r:id="rId35" location="cfn-ec2-security-group-rule-fromport" tooltip="http://docs.aws.amazon.com/AWSCloudFormation/latest/UserGuide/aws-properties-ec2-security-group-rule.html#cfn-ec2-security-group-rule-fromport" xr:uid="{B1C93183-B7E4-41DA-948B-AFF3E27F5F38}"/>
    <hyperlink ref="T40" r:id="rId36" location="cfn-ec2-security-group-rule-ipprotocol" tooltip="http://docs.aws.amazon.com/AWSCloudFormation/latest/UserGuide/aws-properties-ec2-security-group-rule.html#cfn-ec2-security-group-rule-ipprotocol" xr:uid="{2B46AAFE-FCF4-4C98-BAAD-85C6F28C8814}"/>
    <hyperlink ref="T41" r:id="rId37" location="cfn-ec2-securitygroup-ingress-sourceprefixlistid" tooltip="http://docs.aws.amazon.com/AWSCloudFormation/latest/UserGuide/aws-properties-ec2-security-group-rule.html#cfn-ec2-securitygroup-ingress-sourceprefixlistid" xr:uid="{CF9EF398-2A55-41FA-A529-E878F3A966BC}"/>
    <hyperlink ref="T42" r:id="rId38" location="cfn-ec2-security-group-rule-sourcesecuritygroupid" tooltip="http://docs.aws.amazon.com/AWSCloudFormation/latest/UserGuide/aws-properties-ec2-security-group-rule.html#cfn-ec2-security-group-rule-sourcesecuritygroupid" xr:uid="{B31F404D-FCF6-498E-AF89-F7F39F929E62}"/>
    <hyperlink ref="T43" r:id="rId39" location="cfn-ec2-security-group-rule-sourcesecuritygroupname" tooltip="http://docs.aws.amazon.com/AWSCloudFormation/latest/UserGuide/aws-properties-ec2-security-group-rule.html#cfn-ec2-security-group-rule-sourcesecuritygroupname" xr:uid="{B082C44B-B528-4B15-B2C3-5B138C95B8B1}"/>
    <hyperlink ref="T44" r:id="rId40" location="cfn-ec2-security-group-rule-sourcesecuritygroupownerid" tooltip="http://docs.aws.amazon.com/AWSCloudFormation/latest/UserGuide/aws-properties-ec2-security-group-rule.html#cfn-ec2-security-group-rule-sourcesecuritygroupownerid" xr:uid="{FD0B2174-AACF-4FE5-B870-4B130E82D6B1}"/>
    <hyperlink ref="T45" r:id="rId41" location="cfn-ec2-security-group-rule-toport" tooltip="http://docs.aws.amazon.com/AWSCloudFormation/latest/UserGuide/aws-properties-ec2-security-group-rule.html#cfn-ec2-security-group-rule-toport" xr:uid="{8344D5CB-5FA4-4477-B4F3-66AC0BC7B0D2}"/>
    <hyperlink ref="T46" r:id="rId42" location="cfn-ec2-securitygroup-tags" tooltip="http://docs.aws.amazon.com/AWSCloudFormation/latest/UserGuide/aws-properties-ec2-security-group.html#cfn-ec2-securitygroup-tags" xr:uid="{185989DE-59B5-45AB-BD4B-E146D4B511A7}"/>
    <hyperlink ref="T47" r:id="rId43" location="cfn-resource-tags-key" tooltip="http://docs.aws.amazon.com/AWSCloudFormation/latest/UserGuide/aws-properties-resource-tags.html#cfn-resource-tags-key" xr:uid="{9459B02C-E373-42FB-8C9F-BB095357CC9E}"/>
    <hyperlink ref="T48" r:id="rId44" location="cfn-resource-tags-value" tooltip="http://docs.aws.amazon.com/AWSCloudFormation/latest/UserGuide/aws-properties-resource-tags.html#cfn-resource-tags-value" xr:uid="{3B38B508-C4B1-431B-9DB2-CADC4C4BD50F}"/>
    <hyperlink ref="T49" r:id="rId45" location="cfn-resource-tags-key" tooltip="http://docs.aws.amazon.com/AWSCloudFormation/latest/UserGuide/aws-properties-resource-tags.html#cfn-resource-tags-key" xr:uid="{640439C1-1FF6-4E6B-A107-B05E817572E8}"/>
    <hyperlink ref="T50" r:id="rId46" location="cfn-resource-tags-value" tooltip="http://docs.aws.amazon.com/AWSCloudFormation/latest/UserGuide/aws-properties-resource-tags.html#cfn-resource-tags-value" xr:uid="{C42B9814-5905-4EE8-92CB-2FE5BA762E2C}"/>
    <hyperlink ref="T51" r:id="rId47" location="cfn-ec2-securitygroup-vpcid" tooltip="http://docs.aws.amazon.com/AWSCloudFormation/latest/UserGuide/aws-properties-ec2-security-group.html#cfn-ec2-securitygroup-vpcid" xr:uid="{E59AAFCA-C474-4DEF-9E6F-02334A24880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C359-F5DA-487B-A97B-1895E868D5E3}">
  <sheetPr codeName="Sheet3"/>
  <dimension ref="A1:V17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30.375" style="22" bestFit="1" customWidth="1"/>
    <col min="23" max="16384" width="9" style="22"/>
  </cols>
  <sheetData>
    <row r="1" spans="1:22">
      <c r="A1" s="20" t="s">
        <v>23</v>
      </c>
    </row>
    <row r="2" spans="1:22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</row>
    <row r="3" spans="1:22">
      <c r="B3" s="23">
        <f t="shared" ref="B3:B17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161</v>
      </c>
    </row>
    <row r="4" spans="1:22">
      <c r="B4" s="23">
        <f t="shared" si="0"/>
        <v>2</v>
      </c>
      <c r="C4" s="6"/>
      <c r="D4" s="9"/>
      <c r="E4" s="10" t="s">
        <v>156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</row>
    <row r="5" spans="1:22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</row>
    <row r="6" spans="1:22">
      <c r="B6" s="23">
        <f t="shared" si="0"/>
        <v>4</v>
      </c>
      <c r="C6" s="6"/>
      <c r="D6" s="9"/>
      <c r="E6" s="10"/>
      <c r="F6" s="2" t="s">
        <v>69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/>
    </row>
    <row r="7" spans="1:22">
      <c r="B7" s="23">
        <f t="shared" si="0"/>
        <v>5</v>
      </c>
      <c r="C7" s="6"/>
      <c r="D7" s="9"/>
      <c r="E7" s="10"/>
      <c r="F7" s="2" t="s">
        <v>70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/>
    </row>
    <row r="8" spans="1:22">
      <c r="B8" s="23">
        <f t="shared" si="0"/>
        <v>6</v>
      </c>
      <c r="C8" s="6"/>
      <c r="D8" s="9"/>
      <c r="E8" s="10"/>
      <c r="F8" s="2" t="s">
        <v>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3</v>
      </c>
      <c r="T8" s="5" t="s">
        <v>6</v>
      </c>
      <c r="U8" s="23"/>
      <c r="V8" s="23" t="s">
        <v>162</v>
      </c>
    </row>
    <row r="9" spans="1:22">
      <c r="B9" s="23">
        <f t="shared" si="0"/>
        <v>7</v>
      </c>
      <c r="C9" s="6"/>
      <c r="D9" s="9"/>
      <c r="E9" s="10"/>
      <c r="F9" s="2" t="s">
        <v>73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16</v>
      </c>
      <c r="T9" s="5" t="s">
        <v>6</v>
      </c>
      <c r="U9" s="23"/>
      <c r="V9" s="23"/>
    </row>
    <row r="10" spans="1:22">
      <c r="B10" s="23">
        <f t="shared" si="0"/>
        <v>8</v>
      </c>
      <c r="C10" s="6"/>
      <c r="D10" s="9"/>
      <c r="E10" s="10"/>
      <c r="F10" s="2" t="s">
        <v>157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  <c r="S10" s="23" t="s">
        <v>3</v>
      </c>
      <c r="T10" s="5" t="s">
        <v>6</v>
      </c>
      <c r="U10" s="23"/>
      <c r="V10" s="23" t="s">
        <v>159</v>
      </c>
    </row>
    <row r="11" spans="1:22">
      <c r="B11" s="23">
        <f t="shared" si="0"/>
        <v>9</v>
      </c>
      <c r="C11" s="6"/>
      <c r="D11" s="9"/>
      <c r="E11" s="10"/>
      <c r="F11" s="2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  <c r="S11" s="23" t="s">
        <v>3</v>
      </c>
      <c r="T11" s="5" t="s">
        <v>6</v>
      </c>
      <c r="U11" s="23"/>
      <c r="V11" s="23"/>
    </row>
    <row r="12" spans="1:22">
      <c r="B12" s="23">
        <f t="shared" si="0"/>
        <v>10</v>
      </c>
      <c r="C12" s="6"/>
      <c r="D12" s="9"/>
      <c r="E12" s="10"/>
      <c r="F12" s="2" t="s">
        <v>74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/>
      <c r="S12" s="23" t="s">
        <v>3</v>
      </c>
      <c r="T12" s="5" t="s">
        <v>6</v>
      </c>
      <c r="U12" s="23"/>
      <c r="V12" s="23">
        <v>-1</v>
      </c>
    </row>
    <row r="13" spans="1:22">
      <c r="B13" s="23">
        <f t="shared" si="0"/>
        <v>11</v>
      </c>
      <c r="C13" s="6"/>
      <c r="D13" s="9"/>
      <c r="E13" s="10"/>
      <c r="F13" s="2" t="s">
        <v>77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23" t="s">
        <v>3</v>
      </c>
      <c r="T13" s="5" t="s">
        <v>6</v>
      </c>
      <c r="U13" s="23"/>
      <c r="V13" s="23"/>
    </row>
    <row r="14" spans="1:22">
      <c r="B14" s="23">
        <f t="shared" si="0"/>
        <v>12</v>
      </c>
      <c r="C14" s="6"/>
      <c r="D14" s="9"/>
      <c r="E14" s="10"/>
      <c r="F14" s="2" t="s">
        <v>78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  <c r="S14" s="23" t="s">
        <v>3</v>
      </c>
      <c r="T14" s="5" t="s">
        <v>6</v>
      </c>
      <c r="U14" s="23"/>
      <c r="V14" s="23" t="s">
        <v>159</v>
      </c>
    </row>
    <row r="15" spans="1:22">
      <c r="B15" s="23">
        <f t="shared" si="0"/>
        <v>13</v>
      </c>
      <c r="C15" s="6"/>
      <c r="D15" s="9"/>
      <c r="E15" s="10"/>
      <c r="F15" s="2" t="s">
        <v>79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  <c r="S15" s="23" t="s">
        <v>3</v>
      </c>
      <c r="T15" s="5" t="s">
        <v>6</v>
      </c>
      <c r="U15" s="23"/>
      <c r="V15" s="23"/>
    </row>
    <row r="16" spans="1:22">
      <c r="B16" s="23">
        <f t="shared" si="0"/>
        <v>14</v>
      </c>
      <c r="C16" s="6"/>
      <c r="D16" s="9"/>
      <c r="E16" s="10"/>
      <c r="F16" s="2" t="s">
        <v>80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"/>
      <c r="S16" s="23" t="s">
        <v>3</v>
      </c>
      <c r="T16" s="5" t="s">
        <v>6</v>
      </c>
      <c r="U16" s="23"/>
      <c r="V16" s="23"/>
    </row>
    <row r="17" spans="2:22">
      <c r="B17" s="23">
        <f t="shared" si="0"/>
        <v>15</v>
      </c>
      <c r="C17" s="6"/>
      <c r="D17" s="9"/>
      <c r="E17" s="10"/>
      <c r="F17" s="2" t="s">
        <v>75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"/>
      <c r="S17" s="23" t="s">
        <v>16</v>
      </c>
      <c r="T17" s="5" t="s">
        <v>6</v>
      </c>
      <c r="U17" s="23"/>
      <c r="V17" s="23"/>
    </row>
  </sheetData>
  <phoneticPr fontId="1"/>
  <hyperlinks>
    <hyperlink ref="T4" r:id="rId1" tooltip="http://docs.aws.amazon.com/AWSCloudFormation/latest/UserGuide/aws-properties-ec2-security-group-ingress.html" xr:uid="{B33AF30F-D99F-4C32-B923-B5A445FC3CD7}"/>
    <hyperlink ref="T6" r:id="rId2" location="cfn-ec2-security-group-ingress-cidrip" tooltip="http://docs.aws.amazon.com/AWSCloudFormation/latest/UserGuide/aws-properties-ec2-security-group-ingress.html#cfn-ec2-security-group-ingress-cidrip" xr:uid="{9F140BEF-EEA8-4C45-BBA6-54F9192A4C1E}"/>
    <hyperlink ref="T7" r:id="rId3" location="cfn-ec2-security-group-ingress-cidripv6" tooltip="http://docs.aws.amazon.com/AWSCloudFormation/latest/UserGuide/aws-properties-ec2-security-group-ingress.html#cfn-ec2-security-group-ingress-cidripv6" xr:uid="{2F127B94-7287-4EA4-A9A9-CEDBA8186F56}"/>
    <hyperlink ref="T8" r:id="rId4" location="cfn-ec2-security-group-ingress-description" tooltip="http://docs.aws.amazon.com/AWSCloudFormation/latest/UserGuide/aws-properties-ec2-security-group-ingress.html#cfn-ec2-security-group-ingress-description" xr:uid="{0D18F81C-7D9C-4145-A14D-6E17F31AEB0B}"/>
    <hyperlink ref="T9" r:id="rId5" location="cfn-ec2-security-group-ingress-fromport" tooltip="http://docs.aws.amazon.com/AWSCloudFormation/latest/UserGuide/aws-properties-ec2-security-group-ingress.html#cfn-ec2-security-group-ingress-fromport" xr:uid="{94A8AEAE-C542-45A3-A40A-3F295FDEB70E}"/>
    <hyperlink ref="T10" r:id="rId6" location="cfn-ec2-security-group-ingress-groupid" tooltip="http://docs.aws.amazon.com/AWSCloudFormation/latest/UserGuide/aws-properties-ec2-security-group-ingress.html#cfn-ec2-security-group-ingress-groupid" xr:uid="{51F768D3-2990-4B6F-8009-974D26E043F1}"/>
    <hyperlink ref="T11" r:id="rId7" location="cfn-ec2-security-group-ingress-groupname" tooltip="http://docs.aws.amazon.com/AWSCloudFormation/latest/UserGuide/aws-properties-ec2-security-group-ingress.html#cfn-ec2-security-group-ingress-groupname" xr:uid="{A1BA6242-C717-4AAD-B42F-66BD8B9BA222}"/>
    <hyperlink ref="T12" r:id="rId8" location="cfn-ec2-security-group-ingress-ipprotocol" tooltip="http://docs.aws.amazon.com/AWSCloudFormation/latest/UserGuide/aws-properties-ec2-security-group-ingress.html#cfn-ec2-security-group-ingress-ipprotocol" xr:uid="{62524C7C-DC97-4D28-908A-AFE6FA923424}"/>
    <hyperlink ref="T13" r:id="rId9" location="cfn-ec2-securitygroupingress-sourceprefixlistid" tooltip="http://docs.aws.amazon.com/AWSCloudFormation/latest/UserGuide/aws-properties-ec2-security-group-ingress.html#cfn-ec2-securitygroupingress-sourceprefixlistid" xr:uid="{0C248A50-2938-48E0-BB8A-FFF9CC753C4B}"/>
    <hyperlink ref="T14" r:id="rId10" location="cfn-ec2-security-group-ingress-sourcesecuritygroupid" tooltip="http://docs.aws.amazon.com/AWSCloudFormation/latest/UserGuide/aws-properties-ec2-security-group-ingress.html#cfn-ec2-security-group-ingress-sourcesecuritygroupid" xr:uid="{54B38C79-0D26-4CFE-A844-3FE55552E049}"/>
    <hyperlink ref="T15" r:id="rId11" location="cfn-ec2-security-group-ingress-sourcesecuritygroupname" tooltip="http://docs.aws.amazon.com/AWSCloudFormation/latest/UserGuide/aws-properties-ec2-security-group-ingress.html#cfn-ec2-security-group-ingress-sourcesecuritygroupname" xr:uid="{703D4EB9-3436-4A34-8C82-38A9E5080F0F}"/>
    <hyperlink ref="T16" r:id="rId12" location="cfn-ec2-security-group-ingress-sourcesecuritygroupownerid" tooltip="http://docs.aws.amazon.com/AWSCloudFormation/latest/UserGuide/aws-properties-ec2-security-group-ingress.html#cfn-ec2-security-group-ingress-sourcesecuritygroupownerid" xr:uid="{3CEB4692-C80D-4A3F-B89D-BF08A51E024D}"/>
    <hyperlink ref="T17" r:id="rId13" location="cfn-ec2-security-group-ingress-toport" tooltip="http://docs.aws.amazon.com/AWSCloudFormation/latest/UserGuide/aws-properties-ec2-security-group-ingress.html#cfn-ec2-security-group-ingress-toport" xr:uid="{D6645A8C-7A35-4290-A65D-CCD93A3BB07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F19B-271D-4110-94DD-21E5F65F8541}">
  <sheetPr codeName="Sheet23"/>
  <dimension ref="A1:V11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0.625" style="22" customWidth="1"/>
    <col min="23" max="16384" width="9" style="22"/>
  </cols>
  <sheetData>
    <row r="1" spans="1:22">
      <c r="A1" s="20" t="s">
        <v>23</v>
      </c>
    </row>
    <row r="2" spans="1:22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</row>
    <row r="3" spans="1:22">
      <c r="B3" s="23">
        <f t="shared" ref="B3:B11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138</v>
      </c>
    </row>
    <row r="4" spans="1:22">
      <c r="B4" s="23">
        <f t="shared" si="0"/>
        <v>2</v>
      </c>
      <c r="C4" s="6"/>
      <c r="D4" s="9"/>
      <c r="E4" s="10" t="s">
        <v>81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</row>
    <row r="5" spans="1:22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</row>
    <row r="6" spans="1:22">
      <c r="B6" s="23">
        <f t="shared" si="0"/>
        <v>4</v>
      </c>
      <c r="C6" s="6"/>
      <c r="D6" s="9"/>
      <c r="E6" s="10"/>
      <c r="F6" s="7" t="s"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/>
      <c r="S6" s="16" t="s">
        <v>5</v>
      </c>
      <c r="T6" s="17" t="s">
        <v>6</v>
      </c>
      <c r="U6" s="18"/>
      <c r="V6" s="18"/>
    </row>
    <row r="7" spans="1:22">
      <c r="B7" s="23">
        <f t="shared" si="0"/>
        <v>5</v>
      </c>
      <c r="C7" s="6"/>
      <c r="D7" s="9"/>
      <c r="E7" s="10"/>
      <c r="F7" s="7"/>
      <c r="G7" s="12" t="s">
        <v>9</v>
      </c>
      <c r="H7" s="2" t="s">
        <v>7</v>
      </c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/>
    </row>
    <row r="8" spans="1:22">
      <c r="B8" s="23">
        <f t="shared" si="0"/>
        <v>6</v>
      </c>
      <c r="C8" s="6"/>
      <c r="D8" s="9"/>
      <c r="E8" s="10"/>
      <c r="F8" s="7"/>
      <c r="G8" s="2"/>
      <c r="H8" s="2" t="s">
        <v>2</v>
      </c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3</v>
      </c>
      <c r="T8" s="5" t="s">
        <v>6</v>
      </c>
      <c r="U8" s="23"/>
      <c r="V8" s="23"/>
    </row>
    <row r="9" spans="1:22">
      <c r="B9" s="23">
        <f t="shared" si="0"/>
        <v>7</v>
      </c>
      <c r="C9" s="6"/>
      <c r="D9" s="9"/>
      <c r="E9" s="10"/>
      <c r="F9" s="7"/>
      <c r="G9" s="12" t="s">
        <v>9</v>
      </c>
      <c r="H9" s="2" t="s">
        <v>7</v>
      </c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3</v>
      </c>
      <c r="T9" s="5" t="s">
        <v>6</v>
      </c>
      <c r="U9" s="23"/>
      <c r="V9" s="23"/>
    </row>
    <row r="10" spans="1:22">
      <c r="B10" s="23">
        <f t="shared" si="0"/>
        <v>8</v>
      </c>
      <c r="C10" s="6"/>
      <c r="D10" s="9"/>
      <c r="E10" s="10"/>
      <c r="F10" s="7"/>
      <c r="G10" s="2"/>
      <c r="H10" s="2" t="s">
        <v>2</v>
      </c>
      <c r="I10" s="2"/>
      <c r="J10" s="2"/>
      <c r="K10" s="2"/>
      <c r="L10" s="2"/>
      <c r="M10" s="2"/>
      <c r="N10" s="2"/>
      <c r="O10" s="2"/>
      <c r="P10" s="2"/>
      <c r="Q10" s="2"/>
      <c r="R10" s="3"/>
      <c r="S10" s="23" t="s">
        <v>3</v>
      </c>
      <c r="T10" s="5" t="s">
        <v>6</v>
      </c>
      <c r="U10" s="23"/>
      <c r="V10" s="23"/>
    </row>
    <row r="11" spans="1:22">
      <c r="B11" s="23">
        <f t="shared" si="0"/>
        <v>9</v>
      </c>
      <c r="C11" s="6"/>
      <c r="D11" s="9"/>
      <c r="E11" s="10"/>
      <c r="F11" s="2" t="s">
        <v>36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  <c r="S11" s="23" t="s">
        <v>3</v>
      </c>
      <c r="T11" s="5" t="s">
        <v>6</v>
      </c>
      <c r="U11" s="23"/>
      <c r="V11" s="23" t="s">
        <v>94</v>
      </c>
    </row>
  </sheetData>
  <phoneticPr fontId="1"/>
  <hyperlinks>
    <hyperlink ref="T4" r:id="rId1" tooltip="http://docs.aws.amazon.com/AWSCloudFormation/latest/UserGuide/aws-resource-ec2-network-acl.html" xr:uid="{752B5650-F1C1-4BC0-B32E-15E68029E34C}"/>
    <hyperlink ref="T6" r:id="rId2" location="cfn-ec2-networkacl-tags" tooltip="http://docs.aws.amazon.com/AWSCloudFormation/latest/UserGuide/aws-resource-ec2-network-acl.html#cfn-ec2-networkacl-tags" xr:uid="{9240A9C9-7E50-47D7-A0A6-15F0FE0DC042}"/>
    <hyperlink ref="T7" r:id="rId3" location="cfn-resource-tags-key" tooltip="http://docs.aws.amazon.com/AWSCloudFormation/latest/UserGuide/aws-properties-resource-tags.html#cfn-resource-tags-key" xr:uid="{9B712349-DABA-4384-993B-D8A03A118A9F}"/>
    <hyperlink ref="T8" r:id="rId4" location="cfn-resource-tags-value" tooltip="http://docs.aws.amazon.com/AWSCloudFormation/latest/UserGuide/aws-properties-resource-tags.html#cfn-resource-tags-value" xr:uid="{33E8BE60-63F5-4FB1-8EFD-A6D3B10F77FF}"/>
    <hyperlink ref="T9" r:id="rId5" location="cfn-resource-tags-key" tooltip="http://docs.aws.amazon.com/AWSCloudFormation/latest/UserGuide/aws-properties-resource-tags.html#cfn-resource-tags-key" xr:uid="{22A55841-0EE5-4DE9-A7ED-2BBA2630AF2E}"/>
    <hyperlink ref="T10" r:id="rId6" location="cfn-resource-tags-value" tooltip="http://docs.aws.amazon.com/AWSCloudFormation/latest/UserGuide/aws-properties-resource-tags.html#cfn-resource-tags-value" xr:uid="{94DD5183-E3D5-4B5E-9E99-2AC0F9A11A97}"/>
    <hyperlink ref="T11" r:id="rId7" location="cfn-ec2-networkacl-vpcid" tooltip="http://docs.aws.amazon.com/AWSCloudFormation/latest/UserGuide/aws-resource-ec2-network-acl.html#cfn-ec2-networkacl-vpcid" xr:uid="{C63E3AE7-FFEA-427E-8E4E-37F28BE683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7A0E-AE1B-4D88-894E-23CB8A47E195}">
  <sheetPr codeName="Sheet24"/>
  <dimension ref="A1:W18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9.875" style="22" bestFit="1" customWidth="1"/>
    <col min="23" max="23" width="29.125" style="22" bestFit="1" customWidth="1"/>
    <col min="24" max="16384" width="9" style="22"/>
  </cols>
  <sheetData>
    <row r="1" spans="1:23">
      <c r="A1" s="20" t="s">
        <v>23</v>
      </c>
    </row>
    <row r="2" spans="1:23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  <c r="W2" s="19" t="str">
        <f>"Value" &amp; COLUMN() -  21</f>
        <v>Value2</v>
      </c>
    </row>
    <row r="3" spans="1:23">
      <c r="B3" s="23">
        <f t="shared" ref="B3:B18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139</v>
      </c>
      <c r="W3" s="23" t="s">
        <v>140</v>
      </c>
    </row>
    <row r="4" spans="1:23">
      <c r="B4" s="23">
        <f t="shared" si="0"/>
        <v>2</v>
      </c>
      <c r="C4" s="6"/>
      <c r="D4" s="9"/>
      <c r="E4" s="10" t="s">
        <v>82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  <c r="W4" s="15"/>
    </row>
    <row r="5" spans="1:23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  <c r="W5" s="15"/>
    </row>
    <row r="6" spans="1:23">
      <c r="B6" s="23">
        <f t="shared" si="0"/>
        <v>4</v>
      </c>
      <c r="C6" s="6"/>
      <c r="D6" s="9"/>
      <c r="E6" s="10"/>
      <c r="F6" s="2" t="s">
        <v>27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 t="s">
        <v>124</v>
      </c>
      <c r="W6" s="23" t="s">
        <v>124</v>
      </c>
    </row>
    <row r="7" spans="1:23">
      <c r="B7" s="23">
        <f t="shared" si="0"/>
        <v>5</v>
      </c>
      <c r="C7" s="6"/>
      <c r="D7" s="9"/>
      <c r="E7" s="10"/>
      <c r="F7" s="2" t="s">
        <v>83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17</v>
      </c>
      <c r="T7" s="5" t="s">
        <v>6</v>
      </c>
      <c r="U7" s="23"/>
      <c r="V7" s="23" t="s">
        <v>31</v>
      </c>
      <c r="W7" s="23" t="s">
        <v>141</v>
      </c>
    </row>
    <row r="8" spans="1:23">
      <c r="B8" s="23">
        <f t="shared" si="0"/>
        <v>6</v>
      </c>
      <c r="C8" s="6"/>
      <c r="D8" s="9"/>
      <c r="E8" s="10"/>
      <c r="F8" s="7" t="s">
        <v>84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16" t="s">
        <v>5</v>
      </c>
      <c r="T8" s="17" t="s">
        <v>6</v>
      </c>
      <c r="U8" s="18"/>
      <c r="V8" s="18"/>
      <c r="W8" s="18"/>
    </row>
    <row r="9" spans="1:23">
      <c r="B9" s="23">
        <f t="shared" si="0"/>
        <v>7</v>
      </c>
      <c r="C9" s="6"/>
      <c r="D9" s="9"/>
      <c r="E9" s="10"/>
      <c r="F9" s="7"/>
      <c r="G9" s="2" t="s">
        <v>85</v>
      </c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16</v>
      </c>
      <c r="T9" s="5" t="s">
        <v>6</v>
      </c>
      <c r="U9" s="23"/>
      <c r="V9" s="23"/>
      <c r="W9" s="23"/>
    </row>
    <row r="10" spans="1:23">
      <c r="B10" s="23">
        <f t="shared" si="0"/>
        <v>8</v>
      </c>
      <c r="C10" s="6"/>
      <c r="D10" s="9"/>
      <c r="E10" s="10"/>
      <c r="F10" s="7"/>
      <c r="G10" s="2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  <c r="S10" s="23" t="s">
        <v>16</v>
      </c>
      <c r="T10" s="5" t="s">
        <v>6</v>
      </c>
      <c r="U10" s="23"/>
      <c r="V10" s="23"/>
      <c r="W10" s="23"/>
    </row>
    <row r="11" spans="1:23">
      <c r="B11" s="23">
        <f t="shared" si="0"/>
        <v>9</v>
      </c>
      <c r="C11" s="6"/>
      <c r="D11" s="9"/>
      <c r="E11" s="10"/>
      <c r="F11" s="2" t="s">
        <v>51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  <c r="S11" s="23" t="s">
        <v>3</v>
      </c>
      <c r="T11" s="5" t="s">
        <v>6</v>
      </c>
      <c r="U11" s="23"/>
      <c r="V11" s="23"/>
      <c r="W11" s="23"/>
    </row>
    <row r="12" spans="1:23">
      <c r="B12" s="23">
        <f t="shared" si="0"/>
        <v>10</v>
      </c>
      <c r="C12" s="6"/>
      <c r="D12" s="9"/>
      <c r="E12" s="10"/>
      <c r="F12" s="2" t="s">
        <v>86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/>
      <c r="S12" s="23" t="s">
        <v>3</v>
      </c>
      <c r="T12" s="5" t="s">
        <v>6</v>
      </c>
      <c r="U12" s="23"/>
      <c r="V12" s="23" t="s">
        <v>138</v>
      </c>
      <c r="W12" s="23" t="s">
        <v>138</v>
      </c>
    </row>
    <row r="13" spans="1:23">
      <c r="B13" s="23">
        <f t="shared" si="0"/>
        <v>11</v>
      </c>
      <c r="C13" s="6"/>
      <c r="D13" s="9"/>
      <c r="E13" s="10"/>
      <c r="F13" s="7" t="s">
        <v>87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/>
      <c r="S13" s="16" t="s">
        <v>5</v>
      </c>
      <c r="T13" s="17" t="s">
        <v>6</v>
      </c>
      <c r="U13" s="18"/>
      <c r="V13" s="18"/>
      <c r="W13" s="18"/>
    </row>
    <row r="14" spans="1:23">
      <c r="B14" s="23">
        <f t="shared" si="0"/>
        <v>12</v>
      </c>
      <c r="C14" s="6"/>
      <c r="D14" s="9"/>
      <c r="E14" s="10"/>
      <c r="F14" s="7"/>
      <c r="G14" s="2" t="s">
        <v>88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  <c r="S14" s="23" t="s">
        <v>16</v>
      </c>
      <c r="T14" s="5" t="s">
        <v>6</v>
      </c>
      <c r="U14" s="23"/>
      <c r="V14" s="23"/>
      <c r="W14" s="23"/>
    </row>
    <row r="15" spans="1:23">
      <c r="B15" s="23">
        <f t="shared" si="0"/>
        <v>13</v>
      </c>
      <c r="C15" s="6"/>
      <c r="D15" s="9"/>
      <c r="E15" s="10"/>
      <c r="F15" s="7"/>
      <c r="G15" s="2" t="s">
        <v>89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  <c r="S15" s="23" t="s">
        <v>16</v>
      </c>
      <c r="T15" s="5" t="s">
        <v>6</v>
      </c>
      <c r="U15" s="23"/>
      <c r="V15" s="23"/>
      <c r="W15" s="23"/>
    </row>
    <row r="16" spans="1:23">
      <c r="B16" s="23">
        <f t="shared" si="0"/>
        <v>14</v>
      </c>
      <c r="C16" s="6"/>
      <c r="D16" s="9"/>
      <c r="E16" s="10"/>
      <c r="F16" s="2" t="s">
        <v>22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"/>
      <c r="S16" s="23" t="s">
        <v>16</v>
      </c>
      <c r="T16" s="5" t="s">
        <v>6</v>
      </c>
      <c r="U16" s="23"/>
      <c r="V16" s="23">
        <v>-1</v>
      </c>
      <c r="W16" s="23">
        <v>-1</v>
      </c>
    </row>
    <row r="17" spans="2:23">
      <c r="B17" s="23">
        <f t="shared" si="0"/>
        <v>15</v>
      </c>
      <c r="C17" s="6"/>
      <c r="D17" s="9"/>
      <c r="E17" s="10"/>
      <c r="F17" s="2" t="s">
        <v>90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"/>
      <c r="S17" s="23" t="s">
        <v>3</v>
      </c>
      <c r="T17" s="5" t="s">
        <v>6</v>
      </c>
      <c r="U17" s="23"/>
      <c r="V17" s="23" t="s">
        <v>142</v>
      </c>
      <c r="W17" s="23" t="s">
        <v>142</v>
      </c>
    </row>
    <row r="18" spans="2:23">
      <c r="B18" s="23">
        <f t="shared" si="0"/>
        <v>16</v>
      </c>
      <c r="C18" s="6"/>
      <c r="D18" s="9"/>
      <c r="E18" s="10"/>
      <c r="F18" s="2" t="s">
        <v>91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  <c r="S18" s="23" t="s">
        <v>16</v>
      </c>
      <c r="T18" s="5" t="s">
        <v>6</v>
      </c>
      <c r="U18" s="23"/>
      <c r="V18" s="23">
        <v>32766</v>
      </c>
      <c r="W18" s="23">
        <v>32766</v>
      </c>
    </row>
  </sheetData>
  <phoneticPr fontId="1"/>
  <hyperlinks>
    <hyperlink ref="T4" r:id="rId1" tooltip="http://docs.aws.amazon.com/AWSCloudFormation/latest/UserGuide/aws-resource-ec2-network-acl-entry.html" xr:uid="{9733BB8D-27CA-44BF-9A62-4F6CEB0D5DE5}"/>
    <hyperlink ref="T6" r:id="rId2" location="cfn-ec2-networkaclentry-cidrblock" tooltip="http://docs.aws.amazon.com/AWSCloudFormation/latest/UserGuide/aws-resource-ec2-network-acl-entry.html#cfn-ec2-networkaclentry-cidrblock" xr:uid="{28B5959D-22E1-4BF8-95BC-509DD2F533A4}"/>
    <hyperlink ref="T7" r:id="rId3" location="cfn-ec2-networkaclentry-egress" tooltip="http://docs.aws.amazon.com/AWSCloudFormation/latest/UserGuide/aws-resource-ec2-network-acl-entry.html#cfn-ec2-networkaclentry-egress" xr:uid="{8DED7587-2D37-45DF-8CE3-0132473ECC4C}"/>
    <hyperlink ref="T8" r:id="rId4" location="cfn-ec2-networkaclentry-icmp" tooltip="http://docs.aws.amazon.com/AWSCloudFormation/latest/UserGuide/aws-resource-ec2-network-acl-entry.html#cfn-ec2-networkaclentry-icmp" xr:uid="{DAB74AA1-0620-4312-9747-20E1C16F6245}"/>
    <hyperlink ref="T9" r:id="rId5" location="cfn-ec2-networkaclentry-icmp-code" tooltip="http://docs.aws.amazon.com/AWSCloudFormation/latest/UserGuide/aws-properties-ec2-networkaclentry-icmp.html#cfn-ec2-networkaclentry-icmp-code" xr:uid="{E9A89A49-266C-471A-AEBF-797E61D4F91B}"/>
    <hyperlink ref="T10" r:id="rId6" location="cfn-ec2-networkaclentry-icmp-type" tooltip="http://docs.aws.amazon.com/AWSCloudFormation/latest/UserGuide/aws-properties-ec2-networkaclentry-icmp.html#cfn-ec2-networkaclentry-icmp-type" xr:uid="{BB020C9A-8BFF-42A8-8F18-4D92C6D0746A}"/>
    <hyperlink ref="T11" r:id="rId7" location="cfn-ec2-networkaclentry-ipv6cidrblock" tooltip="http://docs.aws.amazon.com/AWSCloudFormation/latest/UserGuide/aws-resource-ec2-network-acl-entry.html#cfn-ec2-networkaclentry-ipv6cidrblock" xr:uid="{DD0DFE8A-EF3B-439B-91F7-D6B903BF3F86}"/>
    <hyperlink ref="T12" r:id="rId8" location="cfn-ec2-networkaclentry-networkaclid" tooltip="http://docs.aws.amazon.com/AWSCloudFormation/latest/UserGuide/aws-resource-ec2-network-acl-entry.html#cfn-ec2-networkaclentry-networkaclid" xr:uid="{8C25FCAA-5379-478C-93A2-B025027953EB}"/>
    <hyperlink ref="T13" r:id="rId9" location="cfn-ec2-networkaclentry-portrange" tooltip="http://docs.aws.amazon.com/AWSCloudFormation/latest/UserGuide/aws-resource-ec2-network-acl-entry.html#cfn-ec2-networkaclentry-portrange" xr:uid="{18771D16-2114-41B6-B9A6-3C18555E7FC7}"/>
    <hyperlink ref="T14" r:id="rId10" location="cfn-ec2-networkaclentry-portrange-from" tooltip="http://docs.aws.amazon.com/AWSCloudFormation/latest/UserGuide/aws-properties-ec2-networkaclentry-portrange.html#cfn-ec2-networkaclentry-portrange-from" xr:uid="{7B45C021-027E-48EE-8FDF-20FB71A135B3}"/>
    <hyperlink ref="T15" r:id="rId11" location="cfn-ec2-networkaclentry-portrange-to" tooltip="http://docs.aws.amazon.com/AWSCloudFormation/latest/UserGuide/aws-properties-ec2-networkaclentry-portrange.html#cfn-ec2-networkaclentry-portrange-to" xr:uid="{5746D1D5-85B3-4C84-ABE4-7EA925D1CB83}"/>
    <hyperlink ref="T16" r:id="rId12" location="cfn-ec2-networkaclentry-protocol" tooltip="http://docs.aws.amazon.com/AWSCloudFormation/latest/UserGuide/aws-resource-ec2-network-acl-entry.html#cfn-ec2-networkaclentry-protocol" xr:uid="{86F5B99F-423F-4F6B-8B7E-8CF0C106310D}"/>
    <hyperlink ref="T17" r:id="rId13" location="cfn-ec2-networkaclentry-ruleaction" tooltip="http://docs.aws.amazon.com/AWSCloudFormation/latest/UserGuide/aws-resource-ec2-network-acl-entry.html#cfn-ec2-networkaclentry-ruleaction" xr:uid="{586F2C71-E040-476A-8359-57D2885DF1A6}"/>
    <hyperlink ref="T18" r:id="rId14" location="cfn-ec2-networkaclentry-rulenumber" tooltip="http://docs.aws.amazon.com/AWSCloudFormation/latest/UserGuide/aws-resource-ec2-network-acl-entry.html#cfn-ec2-networkaclentry-rulenumber" xr:uid="{8069B930-59CE-4732-BC5C-1BED22558D8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2397-FB78-4D83-8A33-2970388142E0}">
  <sheetPr codeName="Sheet25"/>
  <dimension ref="A1:AA7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7" width="20.625" style="22" customWidth="1"/>
    <col min="28" max="16384" width="9" style="22"/>
  </cols>
  <sheetData>
    <row r="1" spans="1:27">
      <c r="A1" s="20" t="s">
        <v>23</v>
      </c>
    </row>
    <row r="2" spans="1:27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  <c r="W2" s="19" t="str">
        <f t="shared" ref="W2:AA2" si="0">"Value" &amp; COLUMN() -  21</f>
        <v>Value2</v>
      </c>
      <c r="X2" s="19" t="str">
        <f t="shared" si="0"/>
        <v>Value3</v>
      </c>
      <c r="Y2" s="19" t="str">
        <f t="shared" si="0"/>
        <v>Value4</v>
      </c>
      <c r="Z2" s="19" t="str">
        <f t="shared" si="0"/>
        <v>Value5</v>
      </c>
      <c r="AA2" s="19" t="str">
        <f t="shared" si="0"/>
        <v>Value6</v>
      </c>
    </row>
    <row r="3" spans="1:27">
      <c r="B3" s="23">
        <f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143</v>
      </c>
      <c r="W3" s="23" t="s">
        <v>144</v>
      </c>
      <c r="X3" s="23" t="s">
        <v>145</v>
      </c>
      <c r="Y3" s="23" t="s">
        <v>146</v>
      </c>
      <c r="Z3" s="23" t="s">
        <v>147</v>
      </c>
      <c r="AA3" s="23" t="s">
        <v>148</v>
      </c>
    </row>
    <row r="4" spans="1:27">
      <c r="B4" s="23">
        <f>ROW()-2</f>
        <v>2</v>
      </c>
      <c r="C4" s="6"/>
      <c r="D4" s="9"/>
      <c r="E4" s="10" t="s">
        <v>92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  <c r="W4" s="15"/>
      <c r="X4" s="15"/>
      <c r="Y4" s="15"/>
      <c r="Z4" s="15"/>
      <c r="AA4" s="15"/>
    </row>
    <row r="5" spans="1:27">
      <c r="B5" s="23">
        <f>ROW()-2</f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  <c r="W5" s="15"/>
      <c r="X5" s="15"/>
      <c r="Y5" s="15"/>
      <c r="Z5" s="15"/>
      <c r="AA5" s="15"/>
    </row>
    <row r="6" spans="1:27">
      <c r="B6" s="23">
        <f>ROW()-2</f>
        <v>4</v>
      </c>
      <c r="C6" s="6"/>
      <c r="D6" s="9"/>
      <c r="E6" s="10"/>
      <c r="F6" s="2" t="s">
        <v>86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 t="str">
        <f>NetworkAcl!$V$3</f>
        <v>mirai-NetowrkAcl</v>
      </c>
      <c r="W6" s="23" t="str">
        <f>NetworkAcl!$V$3</f>
        <v>mirai-NetowrkAcl</v>
      </c>
      <c r="X6" s="23" t="str">
        <f>NetworkAcl!$V$3</f>
        <v>mirai-NetowrkAcl</v>
      </c>
      <c r="Y6" s="23" t="str">
        <f>NetworkAcl!$V$3</f>
        <v>mirai-NetowrkAcl</v>
      </c>
      <c r="Z6" s="23" t="str">
        <f>NetworkAcl!$V$3</f>
        <v>mirai-NetowrkAcl</v>
      </c>
      <c r="AA6" s="23" t="str">
        <f>NetworkAcl!$V$3</f>
        <v>mirai-NetowrkAcl</v>
      </c>
    </row>
    <row r="7" spans="1:27">
      <c r="B7" s="23">
        <f>ROW()-2</f>
        <v>5</v>
      </c>
      <c r="C7" s="6"/>
      <c r="D7" s="9"/>
      <c r="E7" s="10"/>
      <c r="F7" s="2" t="s">
        <v>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 t="str">
        <f>Subnet!V3</f>
        <v>mirai-Subnet-Public01</v>
      </c>
      <c r="W7" s="23" t="str">
        <f>Subnet!W3</f>
        <v>mirai-Subnet-Public02</v>
      </c>
      <c r="X7" s="23" t="str">
        <f>Subnet!X3</f>
        <v>mirai-Subnet-Public03</v>
      </c>
      <c r="Y7" s="23" t="str">
        <f>Subnet!Y3</f>
        <v>mirai-Subnet-Private01</v>
      </c>
      <c r="Z7" s="23" t="str">
        <f>Subnet!Z3</f>
        <v>mirai-Subnet-Private02</v>
      </c>
      <c r="AA7" s="23" t="str">
        <f>Subnet!AA3</f>
        <v>mirai-Subnet-Private03</v>
      </c>
    </row>
  </sheetData>
  <phoneticPr fontId="1"/>
  <hyperlinks>
    <hyperlink ref="T4" r:id="rId1" tooltip="http://docs.aws.amazon.com/AWSCloudFormation/latest/UserGuide/aws-resource-ec2-subnet-network-acl-assoc.html" xr:uid="{C143E7A5-54B3-4B3F-AF13-1C313FB04AB3}"/>
    <hyperlink ref="T6" r:id="rId2" location="cfn-ec2-subnetnetworkaclassociation-networkaclid" tooltip="http://docs.aws.amazon.com/AWSCloudFormation/latest/UserGuide/aws-resource-ec2-subnet-network-acl-assoc.html#cfn-ec2-subnetnetworkaclassociation-networkaclid" xr:uid="{29727937-AE77-484D-B735-F714A5BD766C}"/>
    <hyperlink ref="T7" r:id="rId3" location="cfn-ec2-subnetnetworkaclassociation-associationid" tooltip="http://docs.aws.amazon.com/AWSCloudFormation/latest/UserGuide/aws-resource-ec2-subnet-network-acl-assoc.html#cfn-ec2-subnetnetworkaclassociation-associationid" xr:uid="{7EF8DFCE-E0B0-4466-B23F-DEBB45ECBE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35CF-564D-4F39-8A6B-E84286E472DA}">
  <sheetPr codeName="Sheet7"/>
  <dimension ref="B2:C202"/>
  <sheetViews>
    <sheetView workbookViewId="0"/>
  </sheetViews>
  <sheetFormatPr defaultRowHeight="18.75"/>
  <cols>
    <col min="1" max="1" width="4" customWidth="1"/>
    <col min="2" max="2" width="45.625" bestFit="1" customWidth="1"/>
    <col min="3" max="3" width="32.5" bestFit="1" customWidth="1"/>
  </cols>
  <sheetData>
    <row r="2" spans="2:3">
      <c r="B2" s="19" t="s">
        <v>24</v>
      </c>
      <c r="C2" s="19" t="s">
        <v>25</v>
      </c>
    </row>
    <row r="3" spans="2:3">
      <c r="B3" s="1"/>
      <c r="C3" s="1"/>
    </row>
    <row r="4" spans="2:3">
      <c r="B4" s="1"/>
      <c r="C4" s="1"/>
    </row>
    <row r="5" spans="2:3">
      <c r="B5" s="1"/>
      <c r="C5" s="1"/>
    </row>
    <row r="6" spans="2:3">
      <c r="B6" s="1"/>
      <c r="C6" s="1"/>
    </row>
    <row r="7" spans="2:3">
      <c r="B7" s="1"/>
      <c r="C7" s="1"/>
    </row>
    <row r="8" spans="2:3">
      <c r="B8" s="1"/>
      <c r="C8" s="1"/>
    </row>
    <row r="9" spans="2:3">
      <c r="B9" s="1"/>
      <c r="C9" s="1"/>
    </row>
    <row r="10" spans="2:3">
      <c r="B10" s="1"/>
      <c r="C10" s="1"/>
    </row>
    <row r="11" spans="2:3">
      <c r="B11" s="1"/>
      <c r="C11" s="1"/>
    </row>
    <row r="12" spans="2:3">
      <c r="B12" s="1"/>
      <c r="C12" s="1"/>
    </row>
    <row r="13" spans="2:3">
      <c r="B13" s="1"/>
      <c r="C13" s="1"/>
    </row>
    <row r="14" spans="2:3">
      <c r="B14" s="1"/>
      <c r="C14" s="1"/>
    </row>
    <row r="15" spans="2:3">
      <c r="B15" s="1"/>
      <c r="C15" s="1"/>
    </row>
    <row r="16" spans="2: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D99E-12F7-4384-BAE2-B11ED3CC65F9}">
  <sheetPr codeName="Sheet2"/>
  <dimension ref="B2:C202"/>
  <sheetViews>
    <sheetView workbookViewId="0"/>
  </sheetViews>
  <sheetFormatPr defaultRowHeight="18.75"/>
  <cols>
    <col min="1" max="1" width="4" customWidth="1"/>
    <col min="2" max="2" width="45.625" bestFit="1" customWidth="1"/>
    <col min="3" max="3" width="32.5" bestFit="1" customWidth="1"/>
  </cols>
  <sheetData>
    <row r="2" spans="2:3">
      <c r="B2" s="19" t="s">
        <v>24</v>
      </c>
      <c r="C2" s="19" t="s">
        <v>25</v>
      </c>
    </row>
    <row r="3" spans="2:3">
      <c r="B3" s="1" t="s">
        <v>32</v>
      </c>
      <c r="C3" s="1" t="s">
        <v>93</v>
      </c>
    </row>
    <row r="4" spans="2:3">
      <c r="B4" s="1" t="s">
        <v>40</v>
      </c>
      <c r="C4" s="1" t="s">
        <v>95</v>
      </c>
    </row>
    <row r="5" spans="2:3">
      <c r="B5" s="1" t="s">
        <v>149</v>
      </c>
      <c r="C5" s="1" t="s">
        <v>99</v>
      </c>
    </row>
    <row r="6" spans="2:3">
      <c r="B6" s="1" t="s">
        <v>150</v>
      </c>
      <c r="C6" s="1" t="s">
        <v>101</v>
      </c>
    </row>
    <row r="7" spans="2:3">
      <c r="B7" s="1" t="s">
        <v>150</v>
      </c>
      <c r="C7" s="1" t="s">
        <v>103</v>
      </c>
    </row>
    <row r="8" spans="2:3">
      <c r="B8" s="1" t="s">
        <v>150</v>
      </c>
      <c r="C8" s="1" t="s">
        <v>104</v>
      </c>
    </row>
    <row r="9" spans="2:3">
      <c r="B9" s="1" t="s">
        <v>150</v>
      </c>
      <c r="C9" s="1" t="s">
        <v>105</v>
      </c>
    </row>
    <row r="10" spans="2:3">
      <c r="B10" s="1" t="s">
        <v>150</v>
      </c>
      <c r="C10" s="1" t="s">
        <v>107</v>
      </c>
    </row>
    <row r="11" spans="2:3">
      <c r="B11" s="1" t="s">
        <v>150</v>
      </c>
      <c r="C11" s="1" t="s">
        <v>108</v>
      </c>
    </row>
    <row r="12" spans="2:3">
      <c r="B12" s="1" t="s">
        <v>151</v>
      </c>
      <c r="C12" s="1" t="s">
        <v>119</v>
      </c>
    </row>
    <row r="13" spans="2:3">
      <c r="B13" s="1" t="s">
        <v>151</v>
      </c>
      <c r="C13" s="1" t="s">
        <v>121</v>
      </c>
    </row>
    <row r="14" spans="2:3">
      <c r="B14" s="1" t="s">
        <v>152</v>
      </c>
      <c r="C14" s="1" t="s">
        <v>134</v>
      </c>
    </row>
    <row r="15" spans="2:3">
      <c r="B15" s="1" t="s">
        <v>152</v>
      </c>
      <c r="C15" s="1" t="s">
        <v>158</v>
      </c>
    </row>
    <row r="16" spans="2:3">
      <c r="B16" s="1" t="s">
        <v>153</v>
      </c>
      <c r="C16" s="1" t="s">
        <v>137</v>
      </c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ABB8-560C-4D2A-ACED-EF07A6EDA9BF}">
  <sheetPr codeName="Sheet13"/>
  <dimension ref="A1:V14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0.625" style="22" customWidth="1"/>
    <col min="23" max="16384" width="9" style="22"/>
  </cols>
  <sheetData>
    <row r="1" spans="1:22">
      <c r="A1" s="20" t="s">
        <v>23</v>
      </c>
    </row>
    <row r="2" spans="1:22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</row>
    <row r="3" spans="1:22">
      <c r="B3" s="23">
        <f t="shared" ref="B3:B14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94</v>
      </c>
    </row>
    <row r="4" spans="1:22">
      <c r="B4" s="23">
        <f t="shared" si="0"/>
        <v>2</v>
      </c>
      <c r="C4" s="6"/>
      <c r="D4" s="9"/>
      <c r="E4" s="10" t="s">
        <v>26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</row>
    <row r="5" spans="1:22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</row>
    <row r="6" spans="1:22">
      <c r="B6" s="23">
        <f t="shared" si="0"/>
        <v>4</v>
      </c>
      <c r="C6" s="6"/>
      <c r="D6" s="9"/>
      <c r="E6" s="10"/>
      <c r="F6" s="2" t="s">
        <v>27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 t="s">
        <v>109</v>
      </c>
    </row>
    <row r="7" spans="1:22">
      <c r="B7" s="23">
        <f t="shared" si="0"/>
        <v>5</v>
      </c>
      <c r="C7" s="6"/>
      <c r="D7" s="9"/>
      <c r="E7" s="10"/>
      <c r="F7" s="2" t="s">
        <v>28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17</v>
      </c>
      <c r="T7" s="5" t="s">
        <v>6</v>
      </c>
      <c r="U7" s="23"/>
      <c r="V7" s="21" t="s">
        <v>38</v>
      </c>
    </row>
    <row r="8" spans="1:22">
      <c r="B8" s="23">
        <f t="shared" si="0"/>
        <v>6</v>
      </c>
      <c r="C8" s="6"/>
      <c r="D8" s="9"/>
      <c r="E8" s="10"/>
      <c r="F8" s="2" t="s">
        <v>29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17</v>
      </c>
      <c r="T8" s="5" t="s">
        <v>6</v>
      </c>
      <c r="U8" s="23"/>
      <c r="V8" s="21" t="s">
        <v>38</v>
      </c>
    </row>
    <row r="9" spans="1:22">
      <c r="B9" s="23">
        <f t="shared" si="0"/>
        <v>7</v>
      </c>
      <c r="C9" s="6"/>
      <c r="D9" s="9"/>
      <c r="E9" s="10"/>
      <c r="F9" s="2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3</v>
      </c>
      <c r="T9" s="5" t="s">
        <v>6</v>
      </c>
      <c r="U9" s="23"/>
      <c r="V9" s="23" t="s">
        <v>39</v>
      </c>
    </row>
    <row r="10" spans="1:22">
      <c r="B10" s="23">
        <f t="shared" si="0"/>
        <v>8</v>
      </c>
      <c r="C10" s="6"/>
      <c r="D10" s="9"/>
      <c r="E10" s="10"/>
      <c r="F10" s="7" t="s">
        <v>1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16" t="s">
        <v>5</v>
      </c>
      <c r="T10" s="17" t="s">
        <v>6</v>
      </c>
      <c r="U10" s="18"/>
      <c r="V10" s="18"/>
    </row>
    <row r="11" spans="1:22">
      <c r="B11" s="23">
        <f t="shared" si="0"/>
        <v>9</v>
      </c>
      <c r="C11" s="6"/>
      <c r="D11" s="9"/>
      <c r="E11" s="10"/>
      <c r="F11" s="7"/>
      <c r="G11" s="12" t="s">
        <v>9</v>
      </c>
      <c r="H11" s="2" t="s">
        <v>7</v>
      </c>
      <c r="I11" s="2"/>
      <c r="J11" s="2"/>
      <c r="K11" s="2"/>
      <c r="L11" s="2"/>
      <c r="M11" s="2"/>
      <c r="N11" s="2"/>
      <c r="O11" s="2"/>
      <c r="P11" s="2"/>
      <c r="Q11" s="2"/>
      <c r="R11" s="3"/>
      <c r="S11" s="23" t="s">
        <v>3</v>
      </c>
      <c r="T11" s="5" t="s">
        <v>6</v>
      </c>
      <c r="U11" s="23"/>
      <c r="V11" s="23"/>
    </row>
    <row r="12" spans="1:22">
      <c r="B12" s="23">
        <f t="shared" si="0"/>
        <v>10</v>
      </c>
      <c r="C12" s="6"/>
      <c r="D12" s="9"/>
      <c r="E12" s="10"/>
      <c r="F12" s="7"/>
      <c r="G12" s="2"/>
      <c r="H12" s="2" t="s">
        <v>2</v>
      </c>
      <c r="I12" s="2"/>
      <c r="J12" s="2"/>
      <c r="K12" s="2"/>
      <c r="L12" s="2"/>
      <c r="M12" s="2"/>
      <c r="N12" s="2"/>
      <c r="O12" s="2"/>
      <c r="P12" s="2"/>
      <c r="Q12" s="2"/>
      <c r="R12" s="3"/>
      <c r="S12" s="23" t="s">
        <v>3</v>
      </c>
      <c r="T12" s="5" t="s">
        <v>6</v>
      </c>
      <c r="U12" s="23"/>
      <c r="V12" s="23"/>
    </row>
    <row r="13" spans="1:22">
      <c r="B13" s="23">
        <f t="shared" si="0"/>
        <v>11</v>
      </c>
      <c r="C13" s="6"/>
      <c r="D13" s="9"/>
      <c r="E13" s="10"/>
      <c r="F13" s="7"/>
      <c r="G13" s="12" t="s">
        <v>9</v>
      </c>
      <c r="H13" s="2" t="s">
        <v>7</v>
      </c>
      <c r="I13" s="2"/>
      <c r="J13" s="2"/>
      <c r="K13" s="2"/>
      <c r="L13" s="2"/>
      <c r="M13" s="2"/>
      <c r="N13" s="2"/>
      <c r="O13" s="2"/>
      <c r="P13" s="2"/>
      <c r="Q13" s="2"/>
      <c r="R13" s="3"/>
      <c r="S13" s="23" t="s">
        <v>3</v>
      </c>
      <c r="T13" s="5" t="s">
        <v>6</v>
      </c>
      <c r="U13" s="23"/>
      <c r="V13" s="23"/>
    </row>
    <row r="14" spans="1:22">
      <c r="B14" s="23">
        <f t="shared" si="0"/>
        <v>12</v>
      </c>
      <c r="C14" s="6"/>
      <c r="D14" s="9"/>
      <c r="E14" s="10"/>
      <c r="F14" s="7"/>
      <c r="G14" s="2"/>
      <c r="H14" s="2" t="s">
        <v>2</v>
      </c>
      <c r="I14" s="2"/>
      <c r="J14" s="2"/>
      <c r="K14" s="2"/>
      <c r="L14" s="2"/>
      <c r="M14" s="2"/>
      <c r="N14" s="2"/>
      <c r="O14" s="2"/>
      <c r="P14" s="2"/>
      <c r="Q14" s="2"/>
      <c r="R14" s="3"/>
      <c r="S14" s="23" t="s">
        <v>3</v>
      </c>
      <c r="T14" s="5" t="s">
        <v>6</v>
      </c>
      <c r="U14" s="23"/>
      <c r="V14" s="23"/>
    </row>
  </sheetData>
  <phoneticPr fontId="1"/>
  <hyperlinks>
    <hyperlink ref="T4" r:id="rId1" tooltip="http://docs.aws.amazon.com/AWSCloudFormation/latest/UserGuide/aws-resource-ec2-vpc.html" xr:uid="{9CA69026-E3DA-4B94-B8F5-9D199CC7FA28}"/>
    <hyperlink ref="T6" r:id="rId2" location="cfn-aws-ec2-vpc-cidrblock" tooltip="http://docs.aws.amazon.com/AWSCloudFormation/latest/UserGuide/aws-resource-ec2-vpc.html#cfn-aws-ec2-vpc-cidrblock" xr:uid="{DADF0AFA-501E-41BC-A192-79C730A6AFB5}"/>
    <hyperlink ref="T7" r:id="rId3" location="cfn-aws-ec2-vpc-EnableDnsHostnames" tooltip="http://docs.aws.amazon.com/AWSCloudFormation/latest/UserGuide/aws-resource-ec2-vpc.html#cfn-aws-ec2-vpc-EnableDnsHostnames" xr:uid="{6626BD70-E423-4CDF-89D3-3FB2BE71911D}"/>
    <hyperlink ref="T8" r:id="rId4" location="cfn-aws-ec2-vpc-EnableDnsSupport" tooltip="http://docs.aws.amazon.com/AWSCloudFormation/latest/UserGuide/aws-resource-ec2-vpc.html#cfn-aws-ec2-vpc-EnableDnsSupport" xr:uid="{DB5D5830-CE9D-47E9-B9C8-488918FD3BEC}"/>
    <hyperlink ref="T9" r:id="rId5" location="cfn-aws-ec2-vpc-instancetenancy" tooltip="http://docs.aws.amazon.com/AWSCloudFormation/latest/UserGuide/aws-resource-ec2-vpc.html#cfn-aws-ec2-vpc-instancetenancy" xr:uid="{D373057D-65B6-40E6-98BB-E7F8A4A12CF2}"/>
    <hyperlink ref="T10" r:id="rId6" location="cfn-aws-ec2-vpc-tags" tooltip="http://docs.aws.amazon.com/AWSCloudFormation/latest/UserGuide/aws-resource-ec2-vpc.html#cfn-aws-ec2-vpc-tags" xr:uid="{6B89F4DE-A946-4D33-B38E-8E5024AE6A65}"/>
    <hyperlink ref="T11" r:id="rId7" location="cfn-resource-tags-key" tooltip="http://docs.aws.amazon.com/AWSCloudFormation/latest/UserGuide/aws-properties-resource-tags.html#cfn-resource-tags-key" xr:uid="{C286F274-7B31-4D01-88F2-76AF0CD216D6}"/>
    <hyperlink ref="T12" r:id="rId8" location="cfn-resource-tags-value" tooltip="http://docs.aws.amazon.com/AWSCloudFormation/latest/UserGuide/aws-properties-resource-tags.html#cfn-resource-tags-value" xr:uid="{8B78E4BE-B3A4-4CC1-BCFE-EE82EE491B34}"/>
    <hyperlink ref="T13" r:id="rId9" location="cfn-resource-tags-key" tooltip="http://docs.aws.amazon.com/AWSCloudFormation/latest/UserGuide/aws-properties-resource-tags.html#cfn-resource-tags-key" xr:uid="{67D7B8BD-634D-4713-B8E4-7F4A074D8B7B}"/>
    <hyperlink ref="T14" r:id="rId10" location="cfn-resource-tags-value" tooltip="http://docs.aws.amazon.com/AWSCloudFormation/latest/UserGuide/aws-properties-resource-tags.html#cfn-resource-tags-value" xr:uid="{04C74001-0BED-445B-94CC-BA31DD09327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BF03-D7F2-4885-8B2F-4257455277AC}">
  <sheetPr codeName="Sheet14"/>
  <dimension ref="A1:V10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0.625" style="22" customWidth="1"/>
    <col min="23" max="16384" width="9" style="22"/>
  </cols>
  <sheetData>
    <row r="1" spans="1:22">
      <c r="A1" s="20" t="s">
        <v>23</v>
      </c>
    </row>
    <row r="2" spans="1:22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</row>
    <row r="3" spans="1:22">
      <c r="B3" s="23">
        <f t="shared" ref="B3:B10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96</v>
      </c>
    </row>
    <row r="4" spans="1:22">
      <c r="B4" s="23">
        <f t="shared" si="0"/>
        <v>2</v>
      </c>
      <c r="C4" s="6"/>
      <c r="D4" s="9"/>
      <c r="E4" s="10" t="s">
        <v>33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</row>
    <row r="5" spans="1:22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</row>
    <row r="6" spans="1:22">
      <c r="B6" s="23">
        <f t="shared" si="0"/>
        <v>4</v>
      </c>
      <c r="C6" s="6"/>
      <c r="D6" s="9"/>
      <c r="E6" s="10"/>
      <c r="F6" s="7" t="s"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/>
      <c r="S6" s="16" t="s">
        <v>5</v>
      </c>
      <c r="T6" s="17" t="s">
        <v>6</v>
      </c>
      <c r="U6" s="18"/>
      <c r="V6" s="18"/>
    </row>
    <row r="7" spans="1:22">
      <c r="B7" s="23">
        <f t="shared" si="0"/>
        <v>5</v>
      </c>
      <c r="C7" s="6"/>
      <c r="D7" s="9"/>
      <c r="E7" s="10"/>
      <c r="F7" s="7"/>
      <c r="G7" s="12" t="s">
        <v>9</v>
      </c>
      <c r="H7" s="2" t="s">
        <v>7</v>
      </c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/>
    </row>
    <row r="8" spans="1:22">
      <c r="B8" s="23">
        <f t="shared" si="0"/>
        <v>6</v>
      </c>
      <c r="C8" s="6"/>
      <c r="D8" s="9"/>
      <c r="E8" s="10"/>
      <c r="F8" s="7"/>
      <c r="G8" s="2"/>
      <c r="H8" s="2" t="s">
        <v>2</v>
      </c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3</v>
      </c>
      <c r="T8" s="5" t="s">
        <v>6</v>
      </c>
      <c r="U8" s="23"/>
      <c r="V8" s="23"/>
    </row>
    <row r="9" spans="1:22">
      <c r="B9" s="23">
        <f t="shared" si="0"/>
        <v>7</v>
      </c>
      <c r="C9" s="6"/>
      <c r="D9" s="9"/>
      <c r="E9" s="10"/>
      <c r="F9" s="7"/>
      <c r="G9" s="12" t="s">
        <v>9</v>
      </c>
      <c r="H9" s="2" t="s">
        <v>7</v>
      </c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3</v>
      </c>
      <c r="T9" s="5" t="s">
        <v>6</v>
      </c>
      <c r="U9" s="23"/>
      <c r="V9" s="23"/>
    </row>
    <row r="10" spans="1:22">
      <c r="B10" s="23">
        <f t="shared" si="0"/>
        <v>8</v>
      </c>
      <c r="C10" s="6"/>
      <c r="D10" s="9"/>
      <c r="E10" s="10"/>
      <c r="F10" s="7"/>
      <c r="G10" s="2"/>
      <c r="H10" s="2" t="s">
        <v>2</v>
      </c>
      <c r="I10" s="2"/>
      <c r="J10" s="2"/>
      <c r="K10" s="2"/>
      <c r="L10" s="2"/>
      <c r="M10" s="2"/>
      <c r="N10" s="2"/>
      <c r="O10" s="2"/>
      <c r="P10" s="2"/>
      <c r="Q10" s="2"/>
      <c r="R10" s="3"/>
      <c r="S10" s="23" t="s">
        <v>3</v>
      </c>
      <c r="T10" s="5" t="s">
        <v>6</v>
      </c>
      <c r="U10" s="23"/>
      <c r="V10" s="23"/>
    </row>
  </sheetData>
  <phoneticPr fontId="1"/>
  <hyperlinks>
    <hyperlink ref="T4" r:id="rId1" tooltip="http://docs.aws.amazon.com/AWSCloudFormation/latest/UserGuide/aws-resource-ec2-internetgateway.html" xr:uid="{41BB5810-1C0F-4438-B2C1-3CD9BFB7A2D2}"/>
    <hyperlink ref="T6" r:id="rId2" location="cfn-ec2-internetgateway-tags" tooltip="http://docs.aws.amazon.com/AWSCloudFormation/latest/UserGuide/aws-resource-ec2-internetgateway.html#cfn-ec2-internetgateway-tags" xr:uid="{7DEF19D2-32BB-4EFD-B6E0-CAEEB7261191}"/>
    <hyperlink ref="T7" r:id="rId3" location="cfn-resource-tags-key" tooltip="http://docs.aws.amazon.com/AWSCloudFormation/latest/UserGuide/aws-properties-resource-tags.html#cfn-resource-tags-key" xr:uid="{A4EF6808-326D-40BE-8A66-7C74529657BB}"/>
    <hyperlink ref="T8" r:id="rId4" location="cfn-resource-tags-value" tooltip="http://docs.aws.amazon.com/AWSCloudFormation/latest/UserGuide/aws-properties-resource-tags.html#cfn-resource-tags-value" xr:uid="{958439D5-61B9-4310-AA86-59C03947EBEA}"/>
    <hyperlink ref="T9" r:id="rId5" location="cfn-resource-tags-key" tooltip="http://docs.aws.amazon.com/AWSCloudFormation/latest/UserGuide/aws-properties-resource-tags.html#cfn-resource-tags-key" xr:uid="{6E60E653-7A08-41A3-9EFB-1E706E7EAB72}"/>
    <hyperlink ref="T10" r:id="rId6" location="cfn-resource-tags-value" tooltip="http://docs.aws.amazon.com/AWSCloudFormation/latest/UserGuide/aws-properties-resource-tags.html#cfn-resource-tags-value" xr:uid="{C7086841-A199-4393-B04F-9112EE7111A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A359-AF9A-435E-8118-981B503CE545}">
  <sheetPr codeName="Sheet15"/>
  <dimension ref="A1:V8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0.625" style="22" customWidth="1"/>
    <col min="23" max="16384" width="9" style="22"/>
  </cols>
  <sheetData>
    <row r="1" spans="1:22">
      <c r="A1" s="20" t="s">
        <v>23</v>
      </c>
    </row>
    <row r="2" spans="1:22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</row>
    <row r="3" spans="1:22">
      <c r="B3" s="23">
        <f t="shared" ref="B3:B8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126</v>
      </c>
    </row>
    <row r="4" spans="1:22">
      <c r="B4" s="23">
        <f t="shared" si="0"/>
        <v>2</v>
      </c>
      <c r="C4" s="6"/>
      <c r="D4" s="9"/>
      <c r="E4" s="10" t="s">
        <v>34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</row>
    <row r="5" spans="1:22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</row>
    <row r="6" spans="1:22">
      <c r="B6" s="23">
        <f t="shared" si="0"/>
        <v>4</v>
      </c>
      <c r="C6" s="6"/>
      <c r="D6" s="9"/>
      <c r="E6" s="10"/>
      <c r="F6" s="2" t="s">
        <v>35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 t="str">
        <f>InternetGateway!V3</f>
        <v>mirai-InternetGateway</v>
      </c>
    </row>
    <row r="7" spans="1:22">
      <c r="B7" s="23">
        <f t="shared" si="0"/>
        <v>5</v>
      </c>
      <c r="C7" s="6"/>
      <c r="D7" s="9"/>
      <c r="E7" s="10"/>
      <c r="F7" s="2" t="s">
        <v>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 t="str">
        <f>VPC!V3</f>
        <v>mirai-VPC</v>
      </c>
    </row>
    <row r="8" spans="1:22">
      <c r="B8" s="23">
        <f t="shared" si="0"/>
        <v>6</v>
      </c>
      <c r="C8" s="6"/>
      <c r="D8" s="9"/>
      <c r="E8" s="10"/>
      <c r="F8" s="2" t="s">
        <v>37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3</v>
      </c>
      <c r="T8" s="5" t="s">
        <v>6</v>
      </c>
      <c r="U8" s="23"/>
      <c r="V8" s="23"/>
    </row>
  </sheetData>
  <phoneticPr fontId="1"/>
  <hyperlinks>
    <hyperlink ref="T4" r:id="rId1" tooltip="http://docs.aws.amazon.com/AWSCloudFormation/latest/UserGuide/aws-resource-ec2-vpc-gateway-attachment.html" xr:uid="{06B0E108-DD3F-4383-A6F3-9F113CC3CDEA}"/>
    <hyperlink ref="T6" r:id="rId2" location="cfn-ec2-vpcgatewayattachment-internetgatewayid" tooltip="http://docs.aws.amazon.com/AWSCloudFormation/latest/UserGuide/aws-resource-ec2-vpc-gateway-attachment.html#cfn-ec2-vpcgatewayattachment-internetgatewayid" xr:uid="{E23FA17A-06F4-4179-B1C8-33E74AEA5D0D}"/>
    <hyperlink ref="T7" r:id="rId3" location="cfn-ec2-vpcgatewayattachment-vpcid" tooltip="http://docs.aws.amazon.com/AWSCloudFormation/latest/UserGuide/aws-resource-ec2-vpc-gateway-attachment.html#cfn-ec2-vpcgatewayattachment-vpcid" xr:uid="{5FADBC24-7B30-4B83-9335-DC6DF1EDF4AF}"/>
    <hyperlink ref="T8" r:id="rId4" location="cfn-ec2-vpcgatewayattachment-vpngatewayid" tooltip="http://docs.aws.amazon.com/AWSCloudFormation/latest/UserGuide/aws-resource-ec2-vpc-gateway-attachment.html#cfn-ec2-vpcgatewayattachment-vpngatewayid" xr:uid="{24B7298A-0874-4EB0-BB43-26C787613AA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CA39-E91A-4A21-9F38-110AEB132062}">
  <sheetPr codeName="Sheet16"/>
  <dimension ref="A1:V21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0.625" style="22" customWidth="1"/>
    <col min="23" max="16384" width="9" style="22"/>
  </cols>
  <sheetData>
    <row r="1" spans="1:22">
      <c r="A1" s="20" t="s">
        <v>23</v>
      </c>
    </row>
    <row r="2" spans="1:22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</row>
    <row r="3" spans="1:22">
      <c r="B3" s="23">
        <f t="shared" ref="B3:B21" si="0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100</v>
      </c>
    </row>
    <row r="4" spans="1:22">
      <c r="B4" s="23">
        <f t="shared" si="0"/>
        <v>2</v>
      </c>
      <c r="C4" s="6"/>
      <c r="D4" s="9"/>
      <c r="E4" s="10" t="s">
        <v>41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</row>
    <row r="5" spans="1:22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</row>
    <row r="6" spans="1:22">
      <c r="B6" s="23">
        <f t="shared" si="0"/>
        <v>4</v>
      </c>
      <c r="C6" s="6"/>
      <c r="D6" s="9"/>
      <c r="E6" s="10"/>
      <c r="F6" s="2" t="s">
        <v>42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 t="s">
        <v>97</v>
      </c>
    </row>
    <row r="7" spans="1:22">
      <c r="B7" s="23">
        <f t="shared" si="0"/>
        <v>5</v>
      </c>
      <c r="C7" s="6"/>
      <c r="D7" s="9"/>
      <c r="E7" s="10"/>
      <c r="F7" s="7" t="s">
        <v>43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16" t="s">
        <v>5</v>
      </c>
      <c r="T7" s="17" t="s">
        <v>6</v>
      </c>
      <c r="U7" s="18"/>
      <c r="V7" s="18"/>
    </row>
    <row r="8" spans="1:22">
      <c r="B8" s="23">
        <f t="shared" si="0"/>
        <v>6</v>
      </c>
      <c r="C8" s="6"/>
      <c r="D8" s="9"/>
      <c r="E8" s="10"/>
      <c r="F8" s="7"/>
      <c r="G8" s="12" t="s">
        <v>9</v>
      </c>
      <c r="H8" s="4" t="s">
        <v>5</v>
      </c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3</v>
      </c>
      <c r="T8" s="23"/>
      <c r="U8" s="23"/>
      <c r="V8" s="23" t="s">
        <v>98</v>
      </c>
    </row>
    <row r="9" spans="1:22">
      <c r="B9" s="23">
        <f t="shared" si="0"/>
        <v>7</v>
      </c>
      <c r="C9" s="6"/>
      <c r="D9" s="9"/>
      <c r="E9" s="10"/>
      <c r="F9" s="7"/>
      <c r="G9" s="12" t="s">
        <v>9</v>
      </c>
      <c r="H9" s="4" t="s">
        <v>5</v>
      </c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3</v>
      </c>
      <c r="T9" s="23"/>
      <c r="U9" s="23"/>
      <c r="V9" s="23"/>
    </row>
    <row r="10" spans="1:22">
      <c r="B10" s="23">
        <f t="shared" si="0"/>
        <v>8</v>
      </c>
      <c r="C10" s="6"/>
      <c r="D10" s="9"/>
      <c r="E10" s="10"/>
      <c r="F10" s="7" t="s">
        <v>44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16" t="s">
        <v>5</v>
      </c>
      <c r="T10" s="17" t="s">
        <v>6</v>
      </c>
      <c r="U10" s="18"/>
      <c r="V10" s="18"/>
    </row>
    <row r="11" spans="1:22">
      <c r="B11" s="23">
        <f t="shared" si="0"/>
        <v>9</v>
      </c>
      <c r="C11" s="6"/>
      <c r="D11" s="9"/>
      <c r="E11" s="10"/>
      <c r="F11" s="7"/>
      <c r="G11" s="12" t="s">
        <v>9</v>
      </c>
      <c r="H11" s="4" t="s">
        <v>5</v>
      </c>
      <c r="I11" s="2"/>
      <c r="J11" s="2"/>
      <c r="K11" s="2"/>
      <c r="L11" s="2"/>
      <c r="M11" s="2"/>
      <c r="N11" s="2"/>
      <c r="O11" s="2"/>
      <c r="P11" s="2"/>
      <c r="Q11" s="2"/>
      <c r="R11" s="3"/>
      <c r="S11" s="23" t="s">
        <v>3</v>
      </c>
      <c r="T11" s="23"/>
      <c r="U11" s="23"/>
      <c r="V11" s="23"/>
    </row>
    <row r="12" spans="1:22">
      <c r="B12" s="23">
        <f t="shared" si="0"/>
        <v>10</v>
      </c>
      <c r="C12" s="6"/>
      <c r="D12" s="9"/>
      <c r="E12" s="10"/>
      <c r="F12" s="7"/>
      <c r="G12" s="12" t="s">
        <v>9</v>
      </c>
      <c r="H12" s="4" t="s">
        <v>5</v>
      </c>
      <c r="I12" s="2"/>
      <c r="J12" s="2"/>
      <c r="K12" s="2"/>
      <c r="L12" s="2"/>
      <c r="M12" s="2"/>
      <c r="N12" s="2"/>
      <c r="O12" s="2"/>
      <c r="P12" s="2"/>
      <c r="Q12" s="2"/>
      <c r="R12" s="3"/>
      <c r="S12" s="23" t="s">
        <v>3</v>
      </c>
      <c r="T12" s="23"/>
      <c r="U12" s="23"/>
      <c r="V12" s="23"/>
    </row>
    <row r="13" spans="1:22">
      <c r="B13" s="23">
        <f t="shared" si="0"/>
        <v>11</v>
      </c>
      <c r="C13" s="6"/>
      <c r="D13" s="9"/>
      <c r="E13" s="10"/>
      <c r="F13" s="2" t="s">
        <v>45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23" t="s">
        <v>16</v>
      </c>
      <c r="T13" s="5" t="s">
        <v>6</v>
      </c>
      <c r="U13" s="23"/>
      <c r="V13" s="23"/>
    </row>
    <row r="14" spans="1:22">
      <c r="B14" s="23">
        <f t="shared" si="0"/>
        <v>12</v>
      </c>
      <c r="C14" s="6"/>
      <c r="D14" s="9"/>
      <c r="E14" s="10"/>
      <c r="F14" s="7" t="s">
        <v>46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  <c r="S14" s="16" t="s">
        <v>5</v>
      </c>
      <c r="T14" s="17" t="s">
        <v>6</v>
      </c>
      <c r="U14" s="18"/>
      <c r="V14" s="18"/>
    </row>
    <row r="15" spans="1:22">
      <c r="B15" s="23">
        <f t="shared" si="0"/>
        <v>13</v>
      </c>
      <c r="C15" s="6"/>
      <c r="D15" s="9"/>
      <c r="E15" s="10"/>
      <c r="F15" s="7"/>
      <c r="G15" s="12" t="s">
        <v>9</v>
      </c>
      <c r="H15" s="4" t="s">
        <v>5</v>
      </c>
      <c r="I15" s="2"/>
      <c r="J15" s="2"/>
      <c r="K15" s="2"/>
      <c r="L15" s="2"/>
      <c r="M15" s="2"/>
      <c r="N15" s="2"/>
      <c r="O15" s="2"/>
      <c r="P15" s="2"/>
      <c r="Q15" s="2"/>
      <c r="R15" s="3"/>
      <c r="S15" s="23" t="s">
        <v>3</v>
      </c>
      <c r="T15" s="23"/>
      <c r="U15" s="23"/>
      <c r="V15" s="23"/>
    </row>
    <row r="16" spans="1:22">
      <c r="B16" s="23">
        <f t="shared" si="0"/>
        <v>14</v>
      </c>
      <c r="C16" s="6"/>
      <c r="D16" s="9"/>
      <c r="E16" s="10"/>
      <c r="F16" s="7"/>
      <c r="G16" s="12" t="s">
        <v>9</v>
      </c>
      <c r="H16" s="4" t="s">
        <v>5</v>
      </c>
      <c r="I16" s="2"/>
      <c r="J16" s="2"/>
      <c r="K16" s="2"/>
      <c r="L16" s="2"/>
      <c r="M16" s="2"/>
      <c r="N16" s="2"/>
      <c r="O16" s="2"/>
      <c r="P16" s="2"/>
      <c r="Q16" s="2"/>
      <c r="R16" s="3"/>
      <c r="S16" s="23" t="s">
        <v>3</v>
      </c>
      <c r="T16" s="23"/>
      <c r="U16" s="23"/>
      <c r="V16" s="23"/>
    </row>
    <row r="17" spans="2:22">
      <c r="B17" s="23">
        <f t="shared" si="0"/>
        <v>15</v>
      </c>
      <c r="C17" s="6"/>
      <c r="D17" s="9"/>
      <c r="E17" s="10"/>
      <c r="F17" s="7" t="s">
        <v>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8"/>
      <c r="S17" s="16" t="s">
        <v>5</v>
      </c>
      <c r="T17" s="17" t="s">
        <v>6</v>
      </c>
      <c r="U17" s="18"/>
      <c r="V17" s="18"/>
    </row>
    <row r="18" spans="2:22">
      <c r="B18" s="23">
        <f t="shared" si="0"/>
        <v>16</v>
      </c>
      <c r="C18" s="6"/>
      <c r="D18" s="9"/>
      <c r="E18" s="10"/>
      <c r="F18" s="7"/>
      <c r="G18" s="12" t="s">
        <v>9</v>
      </c>
      <c r="H18" s="2" t="s">
        <v>7</v>
      </c>
      <c r="I18" s="2"/>
      <c r="J18" s="2"/>
      <c r="K18" s="2"/>
      <c r="L18" s="2"/>
      <c r="M18" s="2"/>
      <c r="N18" s="2"/>
      <c r="O18" s="2"/>
      <c r="P18" s="2"/>
      <c r="Q18" s="2"/>
      <c r="R18" s="3"/>
      <c r="S18" s="23" t="s">
        <v>3</v>
      </c>
      <c r="T18" s="5" t="s">
        <v>6</v>
      </c>
      <c r="U18" s="23"/>
      <c r="V18" s="23"/>
    </row>
    <row r="19" spans="2:22">
      <c r="B19" s="23">
        <f t="shared" si="0"/>
        <v>17</v>
      </c>
      <c r="C19" s="6"/>
      <c r="D19" s="9"/>
      <c r="E19" s="10"/>
      <c r="F19" s="7"/>
      <c r="G19" s="2"/>
      <c r="H19" s="2" t="s">
        <v>2</v>
      </c>
      <c r="I19" s="2"/>
      <c r="J19" s="2"/>
      <c r="K19" s="2"/>
      <c r="L19" s="2"/>
      <c r="M19" s="2"/>
      <c r="N19" s="2"/>
      <c r="O19" s="2"/>
      <c r="P19" s="2"/>
      <c r="Q19" s="2"/>
      <c r="R19" s="3"/>
      <c r="S19" s="23" t="s">
        <v>3</v>
      </c>
      <c r="T19" s="5" t="s">
        <v>6</v>
      </c>
      <c r="U19" s="23"/>
      <c r="V19" s="23"/>
    </row>
    <row r="20" spans="2:22">
      <c r="B20" s="23">
        <f t="shared" si="0"/>
        <v>18</v>
      </c>
      <c r="C20" s="6"/>
      <c r="D20" s="9"/>
      <c r="E20" s="10"/>
      <c r="F20" s="7"/>
      <c r="G20" s="12" t="s">
        <v>9</v>
      </c>
      <c r="H20" s="2" t="s">
        <v>7</v>
      </c>
      <c r="I20" s="2"/>
      <c r="J20" s="2"/>
      <c r="K20" s="2"/>
      <c r="L20" s="2"/>
      <c r="M20" s="2"/>
      <c r="N20" s="2"/>
      <c r="O20" s="2"/>
      <c r="P20" s="2"/>
      <c r="Q20" s="2"/>
      <c r="R20" s="3"/>
      <c r="S20" s="23" t="s">
        <v>3</v>
      </c>
      <c r="T20" s="5" t="s">
        <v>6</v>
      </c>
      <c r="U20" s="23"/>
      <c r="V20" s="23"/>
    </row>
    <row r="21" spans="2:22">
      <c r="B21" s="23">
        <f t="shared" si="0"/>
        <v>19</v>
      </c>
      <c r="C21" s="6"/>
      <c r="D21" s="9"/>
      <c r="E21" s="10"/>
      <c r="F21" s="7"/>
      <c r="G21" s="2"/>
      <c r="H21" s="2" t="s">
        <v>2</v>
      </c>
      <c r="I21" s="2"/>
      <c r="J21" s="2"/>
      <c r="K21" s="2"/>
      <c r="L21" s="2"/>
      <c r="M21" s="2"/>
      <c r="N21" s="2"/>
      <c r="O21" s="2"/>
      <c r="P21" s="2"/>
      <c r="Q21" s="2"/>
      <c r="R21" s="3"/>
      <c r="S21" s="23" t="s">
        <v>3</v>
      </c>
      <c r="T21" s="5" t="s">
        <v>6</v>
      </c>
      <c r="U21" s="23"/>
      <c r="V21" s="23"/>
    </row>
  </sheetData>
  <phoneticPr fontId="1"/>
  <hyperlinks>
    <hyperlink ref="T4" r:id="rId1" tooltip="http://docs.aws.amazon.com/AWSCloudFormation/latest/UserGuide/aws-resource-ec2-dhcp-options.html" xr:uid="{8AA2324E-896E-4BEA-BEF2-4927256D34BC}"/>
    <hyperlink ref="T6" r:id="rId2" location="cfn-ec2-dhcpoptions-domainname" tooltip="http://docs.aws.amazon.com/AWSCloudFormation/latest/UserGuide/aws-resource-ec2-dhcp-options.html#cfn-ec2-dhcpoptions-domainname" xr:uid="{2FA0793F-D853-4CE4-A93C-D104E4DB61B3}"/>
    <hyperlink ref="T7" r:id="rId3" location="cfn-ec2-dhcpoptions-domainnameservers" tooltip="http://docs.aws.amazon.com/AWSCloudFormation/latest/UserGuide/aws-resource-ec2-dhcp-options.html#cfn-ec2-dhcpoptions-domainnameservers" xr:uid="{5044E848-8055-4987-86CD-7787133A6691}"/>
    <hyperlink ref="T10" r:id="rId4" location="cfn-ec2-dhcpoptions-netbiosnameservers" tooltip="http://docs.aws.amazon.com/AWSCloudFormation/latest/UserGuide/aws-resource-ec2-dhcp-options.html#cfn-ec2-dhcpoptions-netbiosnameservers" xr:uid="{35966804-8F3E-4A5B-AAF4-90E74EA0AE32}"/>
    <hyperlink ref="T13" r:id="rId5" location="cfn-ec2-dhcpoptions-netbiosnodetype" tooltip="http://docs.aws.amazon.com/AWSCloudFormation/latest/UserGuide/aws-resource-ec2-dhcp-options.html#cfn-ec2-dhcpoptions-netbiosnodetype" xr:uid="{B1D43A8D-3D2E-4A2D-A2AE-62F7904C351C}"/>
    <hyperlink ref="T14" r:id="rId6" location="cfn-ec2-dhcpoptions-ntpservers" tooltip="http://docs.aws.amazon.com/AWSCloudFormation/latest/UserGuide/aws-resource-ec2-dhcp-options.html#cfn-ec2-dhcpoptions-ntpservers" xr:uid="{9FDDF951-CF35-4CFD-B54C-718C42604AAF}"/>
    <hyperlink ref="T17" r:id="rId7" location="cfn-ec2-dhcpoptions-tags" tooltip="http://docs.aws.amazon.com/AWSCloudFormation/latest/UserGuide/aws-resource-ec2-dhcp-options.html#cfn-ec2-dhcpoptions-tags" xr:uid="{31355AB0-8D9A-4993-AA9A-D6E0C052FC0C}"/>
    <hyperlink ref="T18" r:id="rId8" location="cfn-resource-tags-key" tooltip="http://docs.aws.amazon.com/AWSCloudFormation/latest/UserGuide/aws-properties-resource-tags.html#cfn-resource-tags-key" xr:uid="{0D836C17-3B8D-4E8F-AA39-F1BFA2AFBE34}"/>
    <hyperlink ref="T19" r:id="rId9" location="cfn-resource-tags-value" tooltip="http://docs.aws.amazon.com/AWSCloudFormation/latest/UserGuide/aws-properties-resource-tags.html#cfn-resource-tags-value" xr:uid="{1A783581-2A42-4D7E-8219-74E791E91804}"/>
    <hyperlink ref="T20" r:id="rId10" location="cfn-resource-tags-key" tooltip="http://docs.aws.amazon.com/AWSCloudFormation/latest/UserGuide/aws-properties-resource-tags.html#cfn-resource-tags-key" xr:uid="{4861FBD0-4AF3-4803-AA03-1E2FAA5242B0}"/>
    <hyperlink ref="T21" r:id="rId11" location="cfn-resource-tags-value" tooltip="http://docs.aws.amazon.com/AWSCloudFormation/latest/UserGuide/aws-properties-resource-tags.html#cfn-resource-tags-value" xr:uid="{D8599897-1D43-4D1E-84BB-539204BFA33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95E0-CA1F-43B6-B788-7554347BE34E}">
  <sheetPr codeName="Sheet17"/>
  <dimension ref="A1:V7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0.625" style="22" customWidth="1"/>
    <col min="23" max="16384" width="9" style="22"/>
  </cols>
  <sheetData>
    <row r="1" spans="1:22">
      <c r="A1" s="20" t="s">
        <v>23</v>
      </c>
    </row>
    <row r="2" spans="1:22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</row>
    <row r="3" spans="1:22">
      <c r="B3" s="23">
        <f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127</v>
      </c>
    </row>
    <row r="4" spans="1:22">
      <c r="B4" s="23">
        <f>ROW()-2</f>
        <v>2</v>
      </c>
      <c r="C4" s="6"/>
      <c r="D4" s="9"/>
      <c r="E4" s="10" t="s">
        <v>47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</row>
    <row r="5" spans="1:22">
      <c r="B5" s="23">
        <f>ROW()-2</f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</row>
    <row r="6" spans="1:22">
      <c r="B6" s="23">
        <f>ROW()-2</f>
        <v>4</v>
      </c>
      <c r="C6" s="6"/>
      <c r="D6" s="9"/>
      <c r="E6" s="10"/>
      <c r="F6" s="2" t="s">
        <v>48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3</v>
      </c>
      <c r="T6" s="5" t="s">
        <v>6</v>
      </c>
      <c r="U6" s="23"/>
      <c r="V6" s="23" t="str">
        <f>DHCPOptions!V3</f>
        <v>mirai-HDCPOptions</v>
      </c>
    </row>
    <row r="7" spans="1:22">
      <c r="B7" s="23">
        <f>ROW()-2</f>
        <v>5</v>
      </c>
      <c r="C7" s="6"/>
      <c r="D7" s="9"/>
      <c r="E7" s="10"/>
      <c r="F7" s="2" t="s">
        <v>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 t="str">
        <f>VPC!V3</f>
        <v>mirai-VPC</v>
      </c>
    </row>
  </sheetData>
  <phoneticPr fontId="1"/>
  <hyperlinks>
    <hyperlink ref="T4" r:id="rId1" tooltip="http://docs.aws.amazon.com/AWSCloudFormation/latest/UserGuide/aws-resource-ec2-vpc-dhcp-options-assoc.html" xr:uid="{FAB250E4-5CAD-4A23-B88C-2C38EF84B2FA}"/>
    <hyperlink ref="T6" r:id="rId2" location="cfn-ec2-vpcdhcpoptionsassociation-dhcpoptionsid" tooltip="http://docs.aws.amazon.com/AWSCloudFormation/latest/UserGuide/aws-resource-ec2-vpc-dhcp-options-assoc.html#cfn-ec2-vpcdhcpoptionsassociation-dhcpoptionsid" xr:uid="{23D249F6-2D3A-4605-A0D0-78BC3AF3013C}"/>
    <hyperlink ref="T7" r:id="rId3" location="cfn-ec2-vpcdhcpoptionsassociation-vpcid" tooltip="http://docs.aws.amazon.com/AWSCloudFormation/latest/UserGuide/aws-resource-ec2-vpc-dhcp-options-assoc.html#cfn-ec2-vpcdhcpoptionsassociation-vpcid" xr:uid="{46A793A0-5A0F-42FF-89B6-7E8C65E875C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051C-D23A-49AF-BA64-36B2561AB30C}">
  <sheetPr codeName="Sheet18"/>
  <dimension ref="A1:AA16"/>
  <sheetViews>
    <sheetView showGridLines="0" workbookViewId="0">
      <pane xSplit="21" ySplit="4" topLeftCell="V5" activePane="bottomRight" state="frozen"/>
      <selection activeCell="V18" sqref="V18"/>
      <selection pane="topRight" activeCell="V18" sqref="V18"/>
      <selection pane="bottomLeft" activeCell="V18" sqref="V18"/>
      <selection pane="bottomRight" activeCell="V18" sqref="V18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7" width="20.625" style="22" customWidth="1"/>
    <col min="28" max="16384" width="9" style="22"/>
  </cols>
  <sheetData>
    <row r="1" spans="1:27">
      <c r="A1" s="20" t="s">
        <v>23</v>
      </c>
    </row>
    <row r="2" spans="1:27">
      <c r="B2" s="19" t="s">
        <v>10</v>
      </c>
      <c r="C2" s="19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14</v>
      </c>
      <c r="T2" s="19" t="s">
        <v>15</v>
      </c>
      <c r="U2" s="19" t="s">
        <v>12</v>
      </c>
      <c r="V2" s="19" t="str">
        <f>"Value" &amp; COLUMN() -  21</f>
        <v>Value1</v>
      </c>
      <c r="W2" s="19" t="str">
        <f t="shared" ref="W2:AA2" si="0">"Value" &amp; COLUMN() -  21</f>
        <v>Value2</v>
      </c>
      <c r="X2" s="19" t="str">
        <f t="shared" si="0"/>
        <v>Value3</v>
      </c>
      <c r="Y2" s="19" t="str">
        <f t="shared" si="0"/>
        <v>Value4</v>
      </c>
      <c r="Z2" s="19" t="str">
        <f t="shared" si="0"/>
        <v>Value5</v>
      </c>
      <c r="AA2" s="19" t="str">
        <f t="shared" si="0"/>
        <v>Value6</v>
      </c>
    </row>
    <row r="3" spans="1:27">
      <c r="B3" s="23">
        <f t="shared" ref="B3:B16" si="1">ROW()-2</f>
        <v>1</v>
      </c>
      <c r="C3" s="6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3</v>
      </c>
      <c r="T3" s="23" t="s">
        <v>13</v>
      </c>
      <c r="U3" s="23"/>
      <c r="V3" s="23" t="s">
        <v>102</v>
      </c>
      <c r="W3" s="23" t="s">
        <v>103</v>
      </c>
      <c r="X3" s="23" t="s">
        <v>104</v>
      </c>
      <c r="Y3" s="23" t="s">
        <v>106</v>
      </c>
      <c r="Z3" s="23" t="s">
        <v>107</v>
      </c>
      <c r="AA3" s="23" t="s">
        <v>108</v>
      </c>
    </row>
    <row r="4" spans="1:27">
      <c r="B4" s="23">
        <f t="shared" si="1"/>
        <v>2</v>
      </c>
      <c r="C4" s="6"/>
      <c r="D4" s="9"/>
      <c r="E4" s="10" t="s">
        <v>49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5</v>
      </c>
      <c r="T4" s="14" t="s">
        <v>6</v>
      </c>
      <c r="U4" s="15"/>
      <c r="V4" s="15"/>
      <c r="W4" s="15"/>
      <c r="X4" s="15"/>
      <c r="Y4" s="15"/>
      <c r="Z4" s="15"/>
      <c r="AA4" s="15"/>
    </row>
    <row r="5" spans="1:27">
      <c r="B5" s="23">
        <f t="shared" si="1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5</v>
      </c>
      <c r="T5" s="13" t="s">
        <v>5</v>
      </c>
      <c r="U5" s="15"/>
      <c r="V5" s="15"/>
      <c r="W5" s="15"/>
      <c r="X5" s="15"/>
      <c r="Y5" s="15"/>
      <c r="Z5" s="15"/>
      <c r="AA5" s="15"/>
    </row>
    <row r="6" spans="1:27">
      <c r="B6" s="23">
        <f t="shared" si="1"/>
        <v>4</v>
      </c>
      <c r="C6" s="6"/>
      <c r="D6" s="9"/>
      <c r="E6" s="10"/>
      <c r="F6" s="2" t="s">
        <v>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17</v>
      </c>
      <c r="T6" s="5" t="s">
        <v>6</v>
      </c>
      <c r="U6" s="23"/>
      <c r="V6" s="23"/>
      <c r="W6" s="23"/>
      <c r="X6" s="23"/>
      <c r="Y6" s="23"/>
      <c r="Z6" s="23"/>
      <c r="AA6" s="23"/>
    </row>
    <row r="7" spans="1:27">
      <c r="B7" s="23">
        <f t="shared" si="1"/>
        <v>5</v>
      </c>
      <c r="C7" s="6"/>
      <c r="D7" s="9"/>
      <c r="E7" s="10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3</v>
      </c>
      <c r="T7" s="5" t="s">
        <v>6</v>
      </c>
      <c r="U7" s="23"/>
      <c r="V7" s="23" t="s">
        <v>110</v>
      </c>
      <c r="W7" s="23" t="s">
        <v>111</v>
      </c>
      <c r="X7" s="23" t="s">
        <v>112</v>
      </c>
      <c r="Y7" s="23" t="s">
        <v>110</v>
      </c>
      <c r="Z7" s="23" t="s">
        <v>111</v>
      </c>
      <c r="AA7" s="23" t="s">
        <v>112</v>
      </c>
    </row>
    <row r="8" spans="1:27">
      <c r="B8" s="23">
        <f t="shared" si="1"/>
        <v>6</v>
      </c>
      <c r="C8" s="6"/>
      <c r="D8" s="9"/>
      <c r="E8" s="10"/>
      <c r="F8" s="2" t="s">
        <v>27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3</v>
      </c>
      <c r="T8" s="5" t="s">
        <v>6</v>
      </c>
      <c r="U8" s="23"/>
      <c r="V8" s="23" t="s">
        <v>113</v>
      </c>
      <c r="W8" s="23" t="s">
        <v>115</v>
      </c>
      <c r="X8" s="23" t="s">
        <v>114</v>
      </c>
      <c r="Y8" s="23" t="s">
        <v>116</v>
      </c>
      <c r="Z8" s="23" t="s">
        <v>117</v>
      </c>
      <c r="AA8" s="23" t="s">
        <v>118</v>
      </c>
    </row>
    <row r="9" spans="1:27">
      <c r="B9" s="23">
        <f t="shared" si="1"/>
        <v>7</v>
      </c>
      <c r="C9" s="6"/>
      <c r="D9" s="9"/>
      <c r="E9" s="10"/>
      <c r="F9" s="2" t="s">
        <v>51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23" t="s">
        <v>3</v>
      </c>
      <c r="T9" s="5" t="s">
        <v>6</v>
      </c>
      <c r="U9" s="23"/>
      <c r="V9" s="23"/>
      <c r="W9" s="23"/>
      <c r="X9" s="23"/>
      <c r="Y9" s="23"/>
      <c r="Z9" s="23"/>
      <c r="AA9" s="23"/>
    </row>
    <row r="10" spans="1:27">
      <c r="B10" s="23">
        <f t="shared" si="1"/>
        <v>8</v>
      </c>
      <c r="C10" s="6"/>
      <c r="D10" s="9"/>
      <c r="E10" s="10"/>
      <c r="F10" s="2" t="s">
        <v>52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  <c r="S10" s="23" t="s">
        <v>17</v>
      </c>
      <c r="T10" s="5" t="s">
        <v>6</v>
      </c>
      <c r="U10" s="23"/>
      <c r="V10" s="23"/>
      <c r="W10" s="23"/>
      <c r="X10" s="23"/>
      <c r="Y10" s="23"/>
      <c r="Z10" s="23"/>
      <c r="AA10" s="23"/>
    </row>
    <row r="11" spans="1:27">
      <c r="B11" s="23">
        <f t="shared" si="1"/>
        <v>9</v>
      </c>
      <c r="C11" s="6"/>
      <c r="D11" s="9"/>
      <c r="E11" s="10"/>
      <c r="F11" s="7" t="s">
        <v>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16" t="s">
        <v>5</v>
      </c>
      <c r="T11" s="17" t="s">
        <v>6</v>
      </c>
      <c r="U11" s="18"/>
      <c r="V11" s="18"/>
      <c r="W11" s="18"/>
      <c r="X11" s="18"/>
      <c r="Y11" s="18"/>
      <c r="Z11" s="18"/>
      <c r="AA11" s="18"/>
    </row>
    <row r="12" spans="1:27">
      <c r="B12" s="23">
        <f t="shared" si="1"/>
        <v>10</v>
      </c>
      <c r="C12" s="6"/>
      <c r="D12" s="9"/>
      <c r="E12" s="10"/>
      <c r="F12" s="7"/>
      <c r="G12" s="12" t="s">
        <v>9</v>
      </c>
      <c r="H12" s="2" t="s">
        <v>7</v>
      </c>
      <c r="I12" s="2"/>
      <c r="J12" s="2"/>
      <c r="K12" s="2"/>
      <c r="L12" s="2"/>
      <c r="M12" s="2"/>
      <c r="N12" s="2"/>
      <c r="O12" s="2"/>
      <c r="P12" s="2"/>
      <c r="Q12" s="2"/>
      <c r="R12" s="3"/>
      <c r="S12" s="23" t="s">
        <v>3</v>
      </c>
      <c r="T12" s="5" t="s">
        <v>6</v>
      </c>
      <c r="U12" s="23"/>
      <c r="V12" s="23"/>
      <c r="W12" s="23"/>
      <c r="X12" s="23"/>
      <c r="Y12" s="23"/>
      <c r="Z12" s="23"/>
      <c r="AA12" s="23"/>
    </row>
    <row r="13" spans="1:27">
      <c r="B13" s="23">
        <f t="shared" si="1"/>
        <v>11</v>
      </c>
      <c r="C13" s="6"/>
      <c r="D13" s="9"/>
      <c r="E13" s="10"/>
      <c r="F13" s="7"/>
      <c r="G13" s="2"/>
      <c r="H13" s="2" t="s">
        <v>2</v>
      </c>
      <c r="I13" s="2"/>
      <c r="J13" s="2"/>
      <c r="K13" s="2"/>
      <c r="L13" s="2"/>
      <c r="M13" s="2"/>
      <c r="N13" s="2"/>
      <c r="O13" s="2"/>
      <c r="P13" s="2"/>
      <c r="Q13" s="2"/>
      <c r="R13" s="3"/>
      <c r="S13" s="23" t="s">
        <v>3</v>
      </c>
      <c r="T13" s="5" t="s">
        <v>6</v>
      </c>
      <c r="U13" s="23"/>
      <c r="V13" s="23"/>
      <c r="W13" s="23"/>
      <c r="X13" s="23"/>
      <c r="Y13" s="23"/>
      <c r="Z13" s="23"/>
      <c r="AA13" s="23"/>
    </row>
    <row r="14" spans="1:27">
      <c r="B14" s="23">
        <f t="shared" si="1"/>
        <v>12</v>
      </c>
      <c r="C14" s="6"/>
      <c r="D14" s="9"/>
      <c r="E14" s="10"/>
      <c r="F14" s="7"/>
      <c r="G14" s="12" t="s">
        <v>9</v>
      </c>
      <c r="H14" s="2" t="s">
        <v>7</v>
      </c>
      <c r="I14" s="2"/>
      <c r="J14" s="2"/>
      <c r="K14" s="2"/>
      <c r="L14" s="2"/>
      <c r="M14" s="2"/>
      <c r="N14" s="2"/>
      <c r="O14" s="2"/>
      <c r="P14" s="2"/>
      <c r="Q14" s="2"/>
      <c r="R14" s="3"/>
      <c r="S14" s="23" t="s">
        <v>3</v>
      </c>
      <c r="T14" s="5" t="s">
        <v>6</v>
      </c>
      <c r="U14" s="23"/>
      <c r="V14" s="23"/>
      <c r="W14" s="23"/>
      <c r="X14" s="23"/>
      <c r="Y14" s="23"/>
      <c r="Z14" s="23"/>
      <c r="AA14" s="23"/>
    </row>
    <row r="15" spans="1:27">
      <c r="B15" s="23">
        <f t="shared" si="1"/>
        <v>13</v>
      </c>
      <c r="C15" s="6"/>
      <c r="D15" s="9"/>
      <c r="E15" s="10"/>
      <c r="F15" s="7"/>
      <c r="G15" s="2"/>
      <c r="H15" s="2" t="s">
        <v>2</v>
      </c>
      <c r="I15" s="2"/>
      <c r="J15" s="2"/>
      <c r="K15" s="2"/>
      <c r="L15" s="2"/>
      <c r="M15" s="2"/>
      <c r="N15" s="2"/>
      <c r="O15" s="2"/>
      <c r="P15" s="2"/>
      <c r="Q15" s="2"/>
      <c r="R15" s="3"/>
      <c r="S15" s="23" t="s">
        <v>3</v>
      </c>
      <c r="T15" s="5" t="s">
        <v>6</v>
      </c>
      <c r="U15" s="23"/>
      <c r="V15" s="23"/>
      <c r="W15" s="23"/>
      <c r="X15" s="23"/>
      <c r="Y15" s="23"/>
      <c r="Z15" s="23"/>
      <c r="AA15" s="23"/>
    </row>
    <row r="16" spans="1:27">
      <c r="B16" s="23">
        <f t="shared" si="1"/>
        <v>14</v>
      </c>
      <c r="C16" s="6"/>
      <c r="D16" s="9"/>
      <c r="E16" s="10"/>
      <c r="F16" s="2" t="s">
        <v>36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"/>
      <c r="S16" s="23" t="s">
        <v>3</v>
      </c>
      <c r="T16" s="5" t="s">
        <v>6</v>
      </c>
      <c r="U16" s="23"/>
      <c r="V16" s="23" t="str">
        <f>VPC!$V$3</f>
        <v>mirai-VPC</v>
      </c>
      <c r="W16" s="23" t="str">
        <f>VPC!$V$3</f>
        <v>mirai-VPC</v>
      </c>
      <c r="X16" s="23" t="str">
        <f>VPC!$V$3</f>
        <v>mirai-VPC</v>
      </c>
      <c r="Y16" s="23" t="str">
        <f>VPC!$V$3</f>
        <v>mirai-VPC</v>
      </c>
      <c r="Z16" s="23" t="str">
        <f>VPC!$V$3</f>
        <v>mirai-VPC</v>
      </c>
      <c r="AA16" s="23" t="str">
        <f>VPC!$V$3</f>
        <v>mirai-VPC</v>
      </c>
    </row>
  </sheetData>
  <phoneticPr fontId="1"/>
  <hyperlinks>
    <hyperlink ref="T4" r:id="rId1" tooltip="http://docs.aws.amazon.com/AWSCloudFormation/latest/UserGuide/aws-resource-ec2-subnet.html" xr:uid="{22EC7CFE-18B6-4654-BD33-D5F5BE1C5CFA}"/>
    <hyperlink ref="T6" r:id="rId2" location="cfn-ec2-subnet-assignipv6addressoncreation" tooltip="http://docs.aws.amazon.com/AWSCloudFormation/latest/UserGuide/aws-resource-ec2-subnet.html#cfn-ec2-subnet-assignipv6addressoncreation" xr:uid="{3330A007-6EE4-49D9-BE1C-D13B05203571}"/>
    <hyperlink ref="T7" r:id="rId3" location="cfn-ec2-subnet-availabilityzone" tooltip="http://docs.aws.amazon.com/AWSCloudFormation/latest/UserGuide/aws-resource-ec2-subnet.html#cfn-ec2-subnet-availabilityzone" xr:uid="{907B1AAA-2DD2-4946-8147-E3D75FFF5709}"/>
    <hyperlink ref="T8" r:id="rId4" location="cfn-ec2-subnet-cidrblock" tooltip="http://docs.aws.amazon.com/AWSCloudFormation/latest/UserGuide/aws-resource-ec2-subnet.html#cfn-ec2-subnet-cidrblock" xr:uid="{CEF85AAA-3EFB-4653-95F3-54036913B63B}"/>
    <hyperlink ref="T9" r:id="rId5" location="cfn-ec2-subnet-ipv6cidrblock" tooltip="http://docs.aws.amazon.com/AWSCloudFormation/latest/UserGuide/aws-resource-ec2-subnet.html#cfn-ec2-subnet-ipv6cidrblock" xr:uid="{4C4EB9B2-03B3-4628-A2AC-E37AB0F8E3E5}"/>
    <hyperlink ref="T10" r:id="rId6" location="cfn-ec2-subnet-mappubliciponlaunch" tooltip="http://docs.aws.amazon.com/AWSCloudFormation/latest/UserGuide/aws-resource-ec2-subnet.html#cfn-ec2-subnet-mappubliciponlaunch" xr:uid="{775D71EF-A028-4697-A672-9C741856D860}"/>
    <hyperlink ref="T11" r:id="rId7" location="cfn-ec2-subnet-tags" tooltip="http://docs.aws.amazon.com/AWSCloudFormation/latest/UserGuide/aws-resource-ec2-subnet.html#cfn-ec2-subnet-tags" xr:uid="{F6FD051C-BC14-4087-ACA2-A4918AA13715}"/>
    <hyperlink ref="T12" r:id="rId8" location="cfn-resource-tags-key" tooltip="http://docs.aws.amazon.com/AWSCloudFormation/latest/UserGuide/aws-properties-resource-tags.html#cfn-resource-tags-key" xr:uid="{16F34791-2DBF-4AEA-B789-FBE48FDFB48F}"/>
    <hyperlink ref="T13" r:id="rId9" location="cfn-resource-tags-value" tooltip="http://docs.aws.amazon.com/AWSCloudFormation/latest/UserGuide/aws-properties-resource-tags.html#cfn-resource-tags-value" xr:uid="{BAE03BBC-0E2A-4CD7-8895-E901EA42C627}"/>
    <hyperlink ref="T14" r:id="rId10" location="cfn-resource-tags-key" tooltip="http://docs.aws.amazon.com/AWSCloudFormation/latest/UserGuide/aws-properties-resource-tags.html#cfn-resource-tags-key" xr:uid="{B56D6743-5A2C-44C3-9A84-BE2D2D707437}"/>
    <hyperlink ref="T15" r:id="rId11" location="cfn-resource-tags-value" tooltip="http://docs.aws.amazon.com/AWSCloudFormation/latest/UserGuide/aws-properties-resource-tags.html#cfn-resource-tags-value" xr:uid="{35135808-60F1-458D-B7E7-86A380416D07}"/>
    <hyperlink ref="T16" r:id="rId12" location="cfn-awsec2subnet-prop-vpcid" tooltip="http://docs.aws.amazon.com/AWSCloudFormation/latest/UserGuide/aws-resource-ec2-subnet.html#cfn-awsec2subnet-prop-vpcid" xr:uid="{596C8380-4401-481E-A2EC-7650384100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Setting</vt:lpstr>
      <vt:lpstr>ExternalValue</vt:lpstr>
      <vt:lpstr>CreatingResource</vt:lpstr>
      <vt:lpstr>VPC</vt:lpstr>
      <vt:lpstr>InternetGateway</vt:lpstr>
      <vt:lpstr>VPCGatewayAttachment</vt:lpstr>
      <vt:lpstr>DHCPOptions</vt:lpstr>
      <vt:lpstr>VPCDHCPOptionsAssociation</vt:lpstr>
      <vt:lpstr>Subnet</vt:lpstr>
      <vt:lpstr>RouteTable</vt:lpstr>
      <vt:lpstr>Route</vt:lpstr>
      <vt:lpstr>SubnetRouteTableAssociation</vt:lpstr>
      <vt:lpstr>SecurityGroup</vt:lpstr>
      <vt:lpstr>SecurityGroupIngress</vt:lpstr>
      <vt:lpstr>NetworkAcl</vt:lpstr>
      <vt:lpstr>NetworkAclEntry</vt:lpstr>
      <vt:lpstr>SubnetNetworkAclAssociation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</dc:creator>
  <cp:lastModifiedBy>mkayano2</cp:lastModifiedBy>
  <dcterms:created xsi:type="dcterms:W3CDTF">2015-06-05T18:19:34Z</dcterms:created>
  <dcterms:modified xsi:type="dcterms:W3CDTF">2020-07-26T08:40:41Z</dcterms:modified>
</cp:coreProperties>
</file>