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aj/Documents/code/options/data/output/"/>
    </mc:Choice>
  </mc:AlternateContent>
  <xr:revisionPtr revIDLastSave="0" documentId="13_ncr:1_{FD3AB14A-F0BB-5E4A-A739-24B47602A42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E prices" sheetId="1" r:id="rId1"/>
    <sheet name="CE prices" sheetId="2" r:id="rId2"/>
    <sheet name="Stock Data" sheetId="3" r:id="rId3"/>
    <sheet name="Stock Price" sheetId="4" r:id="rId4"/>
  </sheets>
  <definedNames>
    <definedName name="_xlnm._FilterDatabase" localSheetId="1" hidden="1">'CE prices'!$A$1:$V$188</definedName>
    <definedName name="_xlnm._FilterDatabase" localSheetId="0" hidden="1">'PE prices'!$A$1:$V$189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8" i="1" l="1"/>
  <c r="S46" i="1"/>
  <c r="S187" i="1"/>
  <c r="S185" i="1"/>
  <c r="S184" i="1"/>
  <c r="S20" i="1"/>
  <c r="S182" i="1"/>
  <c r="S181" i="1"/>
  <c r="S154" i="1"/>
  <c r="S179" i="1"/>
  <c r="S167" i="1"/>
  <c r="S90" i="1"/>
  <c r="S2" i="1"/>
  <c r="S175" i="1"/>
  <c r="S176" i="1"/>
  <c r="S180" i="1"/>
  <c r="S25" i="1"/>
  <c r="S55" i="1"/>
  <c r="S170" i="1"/>
  <c r="S169" i="1"/>
  <c r="S106" i="1"/>
  <c r="S149" i="1"/>
  <c r="S166" i="1"/>
  <c r="S165" i="1"/>
  <c r="S164" i="1"/>
  <c r="S172" i="1"/>
  <c r="S162" i="1"/>
  <c r="S21" i="1"/>
  <c r="S160" i="1"/>
  <c r="S121" i="1"/>
  <c r="S174" i="1"/>
  <c r="S100" i="1"/>
  <c r="S95" i="1"/>
  <c r="S177" i="1"/>
  <c r="S163" i="1"/>
  <c r="S152" i="1"/>
  <c r="S151" i="1"/>
  <c r="S150" i="1"/>
  <c r="S32" i="1"/>
  <c r="S71" i="1"/>
  <c r="S54" i="1"/>
  <c r="S146" i="1"/>
  <c r="S145" i="1"/>
  <c r="S19" i="1"/>
  <c r="S188" i="1"/>
  <c r="S142" i="1"/>
  <c r="S178" i="1"/>
  <c r="S140" i="1"/>
  <c r="S135" i="1"/>
  <c r="S131" i="1"/>
  <c r="S136" i="1"/>
  <c r="S159" i="1"/>
  <c r="S134" i="1"/>
  <c r="S133" i="1"/>
  <c r="S132" i="1"/>
  <c r="S56" i="1"/>
  <c r="S130" i="1"/>
  <c r="S129" i="1"/>
  <c r="S58" i="1"/>
  <c r="S127" i="1"/>
  <c r="S126" i="1"/>
  <c r="S141" i="1"/>
  <c r="S123" i="1"/>
  <c r="S122" i="1"/>
  <c r="S97" i="1"/>
  <c r="S157" i="1"/>
  <c r="S118" i="1"/>
  <c r="S117" i="1"/>
  <c r="S116" i="1"/>
  <c r="S115" i="1"/>
  <c r="S113" i="1"/>
  <c r="S91" i="1"/>
  <c r="S111" i="1"/>
  <c r="S67" i="1"/>
  <c r="S109" i="1"/>
  <c r="S28" i="1"/>
  <c r="S173" i="1"/>
  <c r="S104" i="1"/>
  <c r="S103" i="1"/>
  <c r="S102" i="1"/>
  <c r="S14" i="1"/>
  <c r="S128" i="1"/>
  <c r="S98" i="1"/>
  <c r="S72" i="1"/>
  <c r="S96" i="1"/>
  <c r="S120" i="1"/>
  <c r="S9" i="1"/>
  <c r="S31" i="1"/>
  <c r="S64" i="1"/>
  <c r="S13" i="1"/>
  <c r="S101" i="1"/>
  <c r="S89" i="1"/>
  <c r="S88" i="1"/>
  <c r="S86" i="1"/>
  <c r="S85" i="1"/>
  <c r="S94" i="1"/>
  <c r="S147" i="1"/>
  <c r="S82" i="1"/>
  <c r="S81" i="1"/>
  <c r="S80" i="1"/>
  <c r="S79" i="1"/>
  <c r="S78" i="1"/>
  <c r="S77" i="1"/>
  <c r="S76" i="1"/>
  <c r="S12" i="1"/>
  <c r="S29" i="1"/>
  <c r="S93" i="1"/>
  <c r="S161" i="1"/>
  <c r="S143" i="1"/>
  <c r="S70" i="1"/>
  <c r="S69" i="1"/>
  <c r="S6" i="1"/>
  <c r="S74" i="1"/>
  <c r="S66" i="1"/>
  <c r="S75" i="1"/>
  <c r="S35" i="1"/>
  <c r="S8" i="1"/>
  <c r="S65" i="1"/>
  <c r="S61" i="1"/>
  <c r="S41" i="1"/>
  <c r="S153" i="1"/>
  <c r="S60" i="1"/>
  <c r="S57" i="1"/>
  <c r="S36" i="1"/>
  <c r="S183" i="1"/>
  <c r="S158" i="1"/>
  <c r="S53" i="1"/>
  <c r="S73" i="1"/>
  <c r="S51" i="1"/>
  <c r="S45" i="1"/>
  <c r="S17" i="1"/>
  <c r="S48" i="1"/>
  <c r="S52" i="1"/>
  <c r="S138" i="1"/>
  <c r="S63" i="1"/>
  <c r="S44" i="1"/>
  <c r="S144" i="1"/>
  <c r="S42" i="1"/>
  <c r="S155" i="1"/>
  <c r="S40" i="1"/>
  <c r="S39" i="1"/>
  <c r="S148" i="1"/>
  <c r="S37" i="1"/>
  <c r="S83" i="1"/>
  <c r="S7" i="1"/>
  <c r="S34" i="1"/>
  <c r="S33" i="1"/>
  <c r="S27" i="1"/>
  <c r="S112" i="1"/>
  <c r="S30" i="1"/>
  <c r="S107" i="1"/>
  <c r="S49" i="1"/>
  <c r="S92" i="1"/>
  <c r="S26" i="1"/>
  <c r="S68" i="1"/>
  <c r="S24" i="1"/>
  <c r="S110" i="1"/>
  <c r="S22" i="1"/>
  <c r="S171" i="1"/>
  <c r="S189" i="1"/>
  <c r="S50" i="1"/>
  <c r="S18" i="1"/>
  <c r="S59" i="1"/>
  <c r="S16" i="1"/>
  <c r="S47" i="1"/>
  <c r="S62" i="1"/>
  <c r="S84" i="1"/>
  <c r="S124" i="1"/>
  <c r="S11" i="1"/>
  <c r="S23" i="1"/>
  <c r="S43" i="1"/>
  <c r="S15" i="1"/>
  <c r="S38" i="1"/>
  <c r="S139" i="1"/>
  <c r="S13" i="2"/>
  <c r="S93" i="2"/>
  <c r="S186" i="2"/>
  <c r="S3" i="2"/>
  <c r="S184" i="2"/>
  <c r="S183" i="2"/>
  <c r="S72" i="2"/>
  <c r="S147" i="2"/>
  <c r="S130" i="2"/>
  <c r="S179" i="2"/>
  <c r="S178" i="2"/>
  <c r="S12" i="2"/>
  <c r="S28" i="2"/>
  <c r="S109" i="2"/>
  <c r="S174" i="2"/>
  <c r="S173" i="2"/>
  <c r="S172" i="2"/>
  <c r="S99" i="2"/>
  <c r="S36" i="2"/>
  <c r="S169" i="2"/>
  <c r="S168" i="2"/>
  <c r="S55" i="2"/>
  <c r="S166" i="2"/>
  <c r="S165" i="2"/>
  <c r="S164" i="2"/>
  <c r="S113" i="2"/>
  <c r="S10" i="2"/>
  <c r="S161" i="2"/>
  <c r="S160" i="2"/>
  <c r="S159" i="2"/>
  <c r="S45" i="2"/>
  <c r="S157" i="2"/>
  <c r="S51" i="2"/>
  <c r="S9" i="2"/>
  <c r="S154" i="2"/>
  <c r="S153" i="2"/>
  <c r="S152" i="2"/>
  <c r="S125" i="2"/>
  <c r="S150" i="2"/>
  <c r="S149" i="2"/>
  <c r="S30" i="2"/>
  <c r="S14" i="2"/>
  <c r="S6" i="2"/>
  <c r="S145" i="2"/>
  <c r="S144" i="2"/>
  <c r="S167" i="2"/>
  <c r="S142" i="2"/>
  <c r="S141" i="2"/>
  <c r="S140" i="2"/>
  <c r="S171" i="2"/>
  <c r="S64" i="2"/>
  <c r="S137" i="2"/>
  <c r="S136" i="2"/>
  <c r="S158" i="2"/>
  <c r="S134" i="2"/>
  <c r="S133" i="2"/>
  <c r="S132" i="2"/>
  <c r="S131" i="2"/>
  <c r="S148" i="2"/>
  <c r="S129" i="2"/>
  <c r="S128" i="2"/>
  <c r="S176" i="2"/>
  <c r="S126" i="2"/>
  <c r="S115" i="2"/>
  <c r="S124" i="2"/>
  <c r="S123" i="2"/>
  <c r="S122" i="2"/>
  <c r="S121" i="2"/>
  <c r="S11" i="2"/>
  <c r="S119" i="2"/>
  <c r="S110" i="2"/>
  <c r="S187" i="2"/>
  <c r="S185" i="2"/>
  <c r="S116" i="2"/>
  <c r="S114" i="2"/>
  <c r="S155" i="2"/>
  <c r="S120" i="2"/>
  <c r="S26" i="2"/>
  <c r="S177" i="2"/>
  <c r="S62" i="2"/>
  <c r="S104" i="2"/>
  <c r="S96" i="2"/>
  <c r="S40" i="2"/>
  <c r="S105" i="2"/>
  <c r="S138" i="2"/>
  <c r="S103" i="2"/>
  <c r="S102" i="2"/>
  <c r="S101" i="2"/>
  <c r="S18" i="2"/>
  <c r="S66" i="2"/>
  <c r="S98" i="2"/>
  <c r="S146" i="2"/>
  <c r="S35" i="2"/>
  <c r="S95" i="2"/>
  <c r="S94" i="2"/>
  <c r="S143" i="2"/>
  <c r="S7" i="2"/>
  <c r="S15" i="2"/>
  <c r="S67" i="2"/>
  <c r="S89" i="2"/>
  <c r="S88" i="2"/>
  <c r="S162" i="2"/>
  <c r="S86" i="2"/>
  <c r="S85" i="2"/>
  <c r="S139" i="2"/>
  <c r="S8" i="2"/>
  <c r="S17" i="2"/>
  <c r="S108" i="2"/>
  <c r="S182" i="2"/>
  <c r="S79" i="2"/>
  <c r="S78" i="2"/>
  <c r="S77" i="2"/>
  <c r="S76" i="2"/>
  <c r="S181" i="2"/>
  <c r="S163" i="2"/>
  <c r="S42" i="2"/>
  <c r="S5" i="2"/>
  <c r="S71" i="2"/>
  <c r="S63" i="2"/>
  <c r="S188" i="2"/>
  <c r="S170" i="2"/>
  <c r="S73" i="2"/>
  <c r="S68" i="2"/>
  <c r="S65" i="2"/>
  <c r="S112" i="2"/>
  <c r="S127" i="2"/>
  <c r="S175" i="2"/>
  <c r="S97" i="2"/>
  <c r="S60" i="2"/>
  <c r="S59" i="2"/>
  <c r="S75" i="2"/>
  <c r="S100" i="2"/>
  <c r="S56" i="2"/>
  <c r="S44" i="2"/>
  <c r="S54" i="2"/>
  <c r="S53" i="2"/>
  <c r="S52" i="2"/>
  <c r="S91" i="2"/>
  <c r="S50" i="2"/>
  <c r="S49" i="2"/>
  <c r="S58" i="2"/>
  <c r="S47" i="2"/>
  <c r="S117" i="2"/>
  <c r="S111" i="2"/>
  <c r="S107" i="2"/>
  <c r="S43" i="2"/>
  <c r="S32" i="2"/>
  <c r="S41" i="2"/>
  <c r="S83" i="2"/>
  <c r="S39" i="2"/>
  <c r="S38" i="2"/>
  <c r="S37" i="2"/>
  <c r="S46" i="2"/>
  <c r="S82" i="2"/>
  <c r="S34" i="2"/>
  <c r="S33" i="2"/>
  <c r="S135" i="2"/>
  <c r="S31" i="2"/>
  <c r="S70" i="2"/>
  <c r="S29" i="2"/>
  <c r="S74" i="2"/>
  <c r="S27" i="2"/>
  <c r="S57" i="2"/>
  <c r="S25" i="2"/>
  <c r="S24" i="2"/>
  <c r="S23" i="2"/>
  <c r="S22" i="2"/>
  <c r="S21" i="2"/>
  <c r="S20" i="2"/>
  <c r="S19" i="2"/>
  <c r="S4" i="2"/>
  <c r="S84" i="2"/>
  <c r="S16" i="2"/>
  <c r="S69" i="2"/>
  <c r="S87" i="2"/>
  <c r="S48" i="2"/>
  <c r="S81" i="2"/>
  <c r="S180" i="2"/>
  <c r="S90" i="2"/>
  <c r="S106" i="2"/>
  <c r="S61" i="2"/>
  <c r="S118" i="2"/>
  <c r="S92" i="2"/>
  <c r="S80" i="2"/>
  <c r="S156" i="2"/>
  <c r="S151" i="2"/>
  <c r="S2" i="2"/>
</calcChain>
</file>

<file path=xl/sharedStrings.xml><?xml version="1.0" encoding="utf-8"?>
<sst xmlns="http://schemas.openxmlformats.org/spreadsheetml/2006/main" count="1582" uniqueCount="424">
  <si>
    <t>Symbol</t>
  </si>
  <si>
    <t>Expiry</t>
  </si>
  <si>
    <t>Option Type</t>
  </si>
  <si>
    <t>Strike Price</t>
  </si>
  <si>
    <t>Open</t>
  </si>
  <si>
    <t>High</t>
  </si>
  <si>
    <t>Low</t>
  </si>
  <si>
    <t>Close</t>
  </si>
  <si>
    <t>Last</t>
  </si>
  <si>
    <t>Settle Price</t>
  </si>
  <si>
    <t>Number of Contracts</t>
  </si>
  <si>
    <t>Turnover</t>
  </si>
  <si>
    <t>Premium Turnover</t>
  </si>
  <si>
    <t>Open Interest</t>
  </si>
  <si>
    <t>Change in OI</t>
  </si>
  <si>
    <t>Underlying</t>
  </si>
  <si>
    <t>lot_size</t>
  </si>
  <si>
    <t>Premium</t>
  </si>
  <si>
    <t>% Premium</t>
  </si>
  <si>
    <t>% Diff in price</t>
  </si>
  <si>
    <t>% Cushion</t>
  </si>
  <si>
    <t>AARTIIND</t>
  </si>
  <si>
    <t>ABB</t>
  </si>
  <si>
    <t>ABBOTINDIA</t>
  </si>
  <si>
    <t>ACC</t>
  </si>
  <si>
    <t>ADANIENT</t>
  </si>
  <si>
    <t>ADANIPORTS</t>
  </si>
  <si>
    <t>ABCAPITAL</t>
  </si>
  <si>
    <t>ABFRL</t>
  </si>
  <si>
    <t>ALKEM</t>
  </si>
  <si>
    <t>AMARAJABAT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</si>
  <si>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</si>
  <si>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</si>
  <si>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</si>
  <si>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</si>
  <si>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</si>
  <si>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</si>
  <si>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</si>
  <si>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</si>
  <si>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</si>
  <si>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</si>
  <si>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</si>
  <si>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BAJFINANCE</t>
  </si>
  <si>
    <t>BAJAJFINSV</t>
  </si>
  <si>
    <t>BALKRISIND</t>
  </si>
  <si>
    <t>BALRAMCHIN</t>
  </si>
  <si>
    <t>BANDHANBNK</t>
  </si>
  <si>
    <t>BANKBARODA</t>
  </si>
  <si>
    <t>BATAINDIA</t>
  </si>
  <si>
    <t>BERGEPAINT</t>
  </si>
  <si>
    <t>BEL</t>
  </si>
  <si>
    <t>BHARATFORG</t>
  </si>
  <si>
    <t>BPCL</t>
  </si>
  <si>
    <t>BHARTIARTL</t>
  </si>
  <si>
    <t>BHEL</t>
  </si>
  <si>
    <t>BIOCON</t>
  </si>
  <si>
    <t>BSOFT</t>
  </si>
  <si>
    <t>BOSCHLTD</t>
  </si>
  <si>
    <t>BRITANNIA</t>
  </si>
  <si>
    <t>CANFINHOME</t>
  </si>
  <si>
    <t>CANBK</t>
  </si>
  <si>
    <t>CHAMBLFERT</t>
  </si>
  <si>
    <t>CHOLAFIN</t>
  </si>
  <si>
    <t>CIPLA</t>
  </si>
  <si>
    <t>CUB</t>
  </si>
  <si>
    <t>COALINDIA</t>
  </si>
  <si>
    <t>COFORGE</t>
  </si>
  <si>
    <t>COLPAL</t>
  </si>
  <si>
    <t>CONCOR</t>
  </si>
  <si>
    <t>COROMANDEL</t>
  </si>
  <si>
    <t>CROMPTON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</si>
  <si>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</si>
  <si>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</si>
  <si>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</si>
  <si>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</si>
  <si>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</si>
  <si>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</si>
  <si>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</si>
  <si>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</si>
  <si>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LALPATHLAB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</si>
  <si>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</si>
  <si>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</si>
  <si>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</si>
  <si>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</si>
  <si>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</si>
  <si>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</si>
  <si>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</si>
  <si>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</si>
  <si>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GODREJCP</t>
  </si>
  <si>
    <t>GODREJPROP</t>
  </si>
  <si>
    <t>GRANULES</t>
  </si>
  <si>
    <t>GRASIM</t>
  </si>
  <si>
    <t>GNFC</t>
  </si>
  <si>
    <t>GUJGASLTD</t>
  </si>
  <si>
    <t>GSPL</t>
  </si>
  <si>
    <t>HAVELLS</t>
  </si>
  <si>
    <t>HCLTECH</t>
  </si>
  <si>
    <t>HDFCBANK</t>
  </si>
  <si>
    <t>HDFCLIFE</t>
  </si>
  <si>
    <t>HDFC</t>
  </si>
  <si>
    <t>HEROMOTOCO</t>
  </si>
  <si>
    <t>HINDALCO</t>
  </si>
  <si>
    <t>HAL</t>
  </si>
  <si>
    <t>HINDCOPPER</t>
  </si>
  <si>
    <t>HINDPETRO</t>
  </si>
  <si>
    <t>HINDUNILVR</t>
  </si>
  <si>
    <t>HONAUT</t>
  </si>
  <si>
    <t>ICICIBANK</t>
  </si>
  <si>
    <t>ICICIGI</t>
  </si>
  <si>
    <t>ICICIPRULI</t>
  </si>
  <si>
    <t>IDFCFIRSTB</t>
  </si>
  <si>
    <t>IDFC</t>
  </si>
  <si>
    <t>IBULHSGFIN</t>
  </si>
  <si>
    <t>INDIAMART</t>
  </si>
  <si>
    <t>IEX</t>
  </si>
  <si>
    <t>IOC</t>
  </si>
  <si>
    <t>IRCTC</t>
  </si>
  <si>
    <t>IGL</t>
  </si>
  <si>
    <t>INDUSTOWER</t>
  </si>
  <si>
    <t>INDUSINDBK</t>
  </si>
  <si>
    <t>NAUKRI</t>
  </si>
  <si>
    <t>INFY</t>
  </si>
  <si>
    <t>INTELLECT</t>
  </si>
  <si>
    <t>INDIGO</t>
  </si>
  <si>
    <t>IPCALAB</t>
  </si>
  <si>
    <t>ITC</t>
  </si>
  <si>
    <t>JINDALSTEL</t>
  </si>
  <si>
    <t>JKCEMENT</t>
  </si>
  <si>
    <t>JSWSTEEL</t>
  </si>
  <si>
    <t>JUBLFOOD</t>
  </si>
  <si>
    <t>KOTAKBANK</t>
  </si>
  <si>
    <t>L&amp;TFH</t>
  </si>
  <si>
    <t>LTI</t>
  </si>
  <si>
    <t>LTTS</t>
  </si>
  <si>
    <t>LT</t>
  </si>
  <si>
    <t>LAURUSLABS</t>
  </si>
  <si>
    <t>LICHSGFIN</t>
  </si>
  <si>
    <t>LUPIN</t>
  </si>
  <si>
    <t>MGL</t>
  </si>
  <si>
    <t>M&amp;M</t>
  </si>
  <si>
    <t>MANAPPURAM</t>
  </si>
  <si>
    <t>MARICO</t>
  </si>
  <si>
    <t>MARUTI</t>
  </si>
  <si>
    <t>MFSL</t>
  </si>
  <si>
    <t>METROPOLIS</t>
  </si>
  <si>
    <t>MINDTREE</t>
  </si>
  <si>
    <t>MPHASIS</t>
  </si>
  <si>
    <t>MRF</t>
  </si>
  <si>
    <t>MCX</t>
  </si>
  <si>
    <t>NATIONALUM</t>
  </si>
  <si>
    <t>NAVINFLUOR</t>
  </si>
  <si>
    <t>NESTLEIND</t>
  </si>
  <si>
    <t>NMDC</t>
  </si>
  <si>
    <t>NTPC</t>
  </si>
  <si>
    <t>OBEROIRLTY</t>
  </si>
  <si>
    <t>ONGC</t>
  </si>
  <si>
    <t>OFSS</t>
  </si>
  <si>
    <t>PAGEIND</t>
  </si>
  <si>
    <t>PERSISTENT</t>
  </si>
  <si>
    <t>PETRONET</t>
  </si>
  <si>
    <t>PIIND</t>
  </si>
  <si>
    <t>PIDILITIND</t>
  </si>
  <si>
    <t>PEL</t>
  </si>
  <si>
    <t>POLYCAB</t>
  </si>
  <si>
    <t>PFC</t>
  </si>
  <si>
    <t>POWERGRID</t>
  </si>
  <si>
    <t>PNB</t>
  </si>
  <si>
    <t>RAIN</t>
  </si>
  <si>
    <t>RBLBANK</t>
  </si>
  <si>
    <t>RECLTD</t>
  </si>
  <si>
    <t>RELIANCE</t>
  </si>
  <si>
    <t>MOTHERSON</t>
  </si>
  <si>
    <t>SBILIFE</t>
  </si>
  <si>
    <t>SHREECEM</t>
  </si>
  <si>
    <t>SRTRANSFIN</t>
  </si>
  <si>
    <t>SIEMENS</t>
  </si>
  <si>
    <t>SRF</t>
  </si>
  <si>
    <t>SBIN</t>
  </si>
  <si>
    <t>SAIL</t>
  </si>
  <si>
    <t>SUNPHARMA</t>
  </si>
  <si>
    <t>SUNTV</t>
  </si>
  <si>
    <t>SYNGENE</t>
  </si>
  <si>
    <t>TATACHEM</t>
  </si>
  <si>
    <t>TATACOMM</t>
  </si>
  <si>
    <t>TCS</t>
  </si>
  <si>
    <t>TATACONSUM</t>
  </si>
  <si>
    <t>TATAMOTORS</t>
  </si>
  <si>
    <t>TATAPOWER</t>
  </si>
  <si>
    <t>TATASTEEL</t>
  </si>
  <si>
    <t>TECHM</t>
  </si>
  <si>
    <t>INDIACEM</t>
  </si>
  <si>
    <t>INDHOTEL</t>
  </si>
  <si>
    <t>RAMCOCEM</t>
  </si>
  <si>
    <t>TITAN</t>
  </si>
  <si>
    <t>TORNTPHARM</t>
  </si>
  <si>
    <t>TORNTPOWER</t>
  </si>
  <si>
    <t>TRENT</t>
  </si>
  <si>
    <t>TVSMOTOR</t>
  </si>
  <si>
    <t>ULTRACEMCO</t>
  </si>
  <si>
    <t>UBL</t>
  </si>
  <si>
    <t>MCDOWELL-N</t>
  </si>
  <si>
    <t>UPL</t>
  </si>
  <si>
    <t>VEDL</t>
  </si>
  <si>
    <t>IDEA</t>
  </si>
  <si>
    <t>VOLTAS</t>
  </si>
  <si>
    <t>WHIRLPOOL</t>
  </si>
  <si>
    <t>WIPRO</t>
  </si>
  <si>
    <t>ZEEL</t>
  </si>
  <si>
    <t>ZYDUSLIFE</t>
  </si>
  <si>
    <t>PE</t>
  </si>
  <si>
    <t>CE</t>
  </si>
  <si>
    <t>Name</t>
  </si>
  <si>
    <t>Lot_Size</t>
  </si>
  <si>
    <t>Strike_Price</t>
  </si>
  <si>
    <t>Tick_Size</t>
  </si>
  <si>
    <t>Last_Close</t>
  </si>
  <si>
    <t>AARTI INDUSTRIES LTD</t>
  </si>
  <si>
    <t>ABB INDIA LIMITED</t>
  </si>
  <si>
    <t>ABBOTT INDIA LIMITED</t>
  </si>
  <si>
    <t>ACC LIMITED</t>
  </si>
  <si>
    <t>ADANI ENTERPRISES LIMITED</t>
  </si>
  <si>
    <t>ADANI PORTS &amp; SEZ LTD</t>
  </si>
  <si>
    <t>ADITYA BIRLA CAPITAL LTD.</t>
  </si>
  <si>
    <t>ADITYA BIRLA FASHION &amp; RETAIL LTD</t>
  </si>
  <si>
    <t>ALKEM LABORATORIES LTD.</t>
  </si>
  <si>
    <t>AMARA RAJA BATTERIES LTD.</t>
  </si>
  <si>
    <t>AMBUJA CEMENTS LTD</t>
  </si>
  <si>
    <t>APOLLO HOSPITALS enterprise LTD</t>
  </si>
  <si>
    <t>APOLLO TYRES LTD</t>
  </si>
  <si>
    <t>ASHOK LEYLAND LTD</t>
  </si>
  <si>
    <t>ASIAN PAINTS LIMITED</t>
  </si>
  <si>
    <t>astral-poly-technik-ltd</t>
  </si>
  <si>
    <t>ATUL LTD</t>
  </si>
  <si>
    <t>AU SMALL FINANCE BANK LTD</t>
  </si>
  <si>
    <t>AUROBINDO PHARMA LTD</t>
  </si>
  <si>
    <t>AXIS BANK LIMITED</t>
  </si>
  <si>
    <t>BAJAJ AUTO LIMITED</t>
  </si>
  <si>
    <t>BAJAJ FINANCE LIMITED</t>
  </si>
  <si>
    <t>BAJAJ FINSERV LTD.</t>
  </si>
  <si>
    <t>BALKRISHNA INDustries LTD</t>
  </si>
  <si>
    <t>BALRAMPUR CHINI MILLS LTD</t>
  </si>
  <si>
    <t>BANDHAN BANK LIMITED</t>
  </si>
  <si>
    <t>BANK OF BARODA</t>
  </si>
  <si>
    <t>BATA INDIA LTD</t>
  </si>
  <si>
    <t>BERGER PAINTS INDIA LTD</t>
  </si>
  <si>
    <t>BHARAT ELECTRONICS LTD</t>
  </si>
  <si>
    <t>BHARAT FORGE LTD</t>
  </si>
  <si>
    <t>BHARAT PETROLEUM CORP LT</t>
  </si>
  <si>
    <t>BHARTI AIRTEL LIMITED</t>
  </si>
  <si>
    <t>bharat-heavy-electricals-ltd</t>
  </si>
  <si>
    <t>BIOCON LIMITED.</t>
  </si>
  <si>
    <t>kpit-technologies-ltd</t>
  </si>
  <si>
    <t>BOSCH LIMITED</t>
  </si>
  <si>
    <t>BRITANNIA INDUSTRIES LTD</t>
  </si>
  <si>
    <t>CAN FIN HOMES LTD</t>
  </si>
  <si>
    <t>CANARA BANK</t>
  </si>
  <si>
    <t>chambal-fertilisers-chemicals-ltd</t>
  </si>
  <si>
    <t>cholamandalam-investment-finance-company-ltd</t>
  </si>
  <si>
    <t>CIPLA LTD</t>
  </si>
  <si>
    <t>CITY UNION BANK LTD</t>
  </si>
  <si>
    <t>COAL INDIA LTD</t>
  </si>
  <si>
    <t>niit-technologies-ltd</t>
  </si>
  <si>
    <t>colgatepalmolive-india-ltd</t>
  </si>
  <si>
    <t>container-corporation-of-india-ltd</t>
  </si>
  <si>
    <t>coromandel-international-ltd</t>
  </si>
  <si>
    <t>crompton-greaves-consumer-electricals-ltd</t>
  </si>
  <si>
    <t>CUMMINS INDIA LTD</t>
  </si>
  <si>
    <t>DABUR INDIA LTD</t>
  </si>
  <si>
    <t>odisha-cement-ltd</t>
  </si>
  <si>
    <t>DEEPAK NITRITE LTD</t>
  </si>
  <si>
    <t>delta-corp-ltd</t>
  </si>
  <si>
    <t>DIVIS LABORATORIES LTD</t>
  </si>
  <si>
    <t>DIXON technologies (INDIA) LTD</t>
  </si>
  <si>
    <t>DLF LIMITED</t>
  </si>
  <si>
    <t>DR. LAL PATHLABS LTD.</t>
  </si>
  <si>
    <t>DR. REDDYS LABORATORIES ltd</t>
  </si>
  <si>
    <t>EICHER MOTORS LTD</t>
  </si>
  <si>
    <t>ESCORTS LTD</t>
  </si>
  <si>
    <t>EXIDE INDUSTRIES LTD</t>
  </si>
  <si>
    <t>the FEDERAL BANK LTD</t>
  </si>
  <si>
    <t>FIRSTSOURCE SOLUtios LTD.</t>
  </si>
  <si>
    <t>GAIL (INDIA) LTD</t>
  </si>
  <si>
    <t>GLENMARK PHARMACEUTICALS ltd</t>
  </si>
  <si>
    <t>GMR INFRASTRUCTURE LTD.</t>
  </si>
  <si>
    <t>GODREJ CONSUMER PRODUCTS ltd</t>
  </si>
  <si>
    <t>GODREJ PROPERTIES LTD</t>
  </si>
  <si>
    <t>GRANULES INDIA LIMITED</t>
  </si>
  <si>
    <t>GRASIM INDUSTRIES LTD</t>
  </si>
  <si>
    <t>gujarat-narmada-valley-fertilizers-chemicals-ltd</t>
  </si>
  <si>
    <t>GUJARAT GAS LIMITED</t>
  </si>
  <si>
    <t>gujarat-state-petronet-ltd</t>
  </si>
  <si>
    <t>HAVELLS INDIA LIMITED</t>
  </si>
  <si>
    <t>HCL TECHNOLOGIES LTD</t>
  </si>
  <si>
    <t>HDFC BANK LTD</t>
  </si>
  <si>
    <t>hdfc-standard-life-insurance-co-ltd</t>
  </si>
  <si>
    <t>housing-development-finance-corporation-ltd</t>
  </si>
  <si>
    <t>HERO MOTOCORP LIMITED</t>
  </si>
  <si>
    <t>HINDALCO INDUSTRIES LTD</t>
  </si>
  <si>
    <t>HINDUSTAN AERONAUTICS LTD</t>
  </si>
  <si>
    <t>HINDUSTAN COPPER LTD</t>
  </si>
  <si>
    <t>HINDUSTAN PETROLEUM CORP ltd</t>
  </si>
  <si>
    <t>HINDUSTAN UNILEVER LTD.</t>
  </si>
  <si>
    <t>HONEYWELL AUTOMATION IND ltd</t>
  </si>
  <si>
    <t>ICICI BANK LTD.</t>
  </si>
  <si>
    <t>icici-lombard-general-insurance-co-ltd</t>
  </si>
  <si>
    <t>icici-prudential-life-insurance-company-ltd</t>
  </si>
  <si>
    <t>IDFC BANK LIMITED</t>
  </si>
  <si>
    <t>IDFC LIMITED</t>
  </si>
  <si>
    <t>indiabulls-housing-finance-ltd</t>
  </si>
  <si>
    <t>INDIAMART INTERMESH LTD</t>
  </si>
  <si>
    <t>INDIAN ENERGY exchange LTD</t>
  </si>
  <si>
    <t>INDIAN OIL CORP LTD</t>
  </si>
  <si>
    <t>indian-railway-catering-tourism-corpn-ltd</t>
  </si>
  <si>
    <t>INDRAPRASTHA GAS LTD</t>
  </si>
  <si>
    <t>bharti-infratel-ltd</t>
  </si>
  <si>
    <t>INDUSIND BANK LIMITED</t>
  </si>
  <si>
    <t>INFO EDGE india LTD</t>
  </si>
  <si>
    <t>INFOSYS LIMITED</t>
  </si>
  <si>
    <t>INTELLECT DESIGN ARENA ltd</t>
  </si>
  <si>
    <t>INTERGLOBE AVIATION LTD</t>
  </si>
  <si>
    <t>IPCA LABORATORIES LTD</t>
  </si>
  <si>
    <t>ITC LTD</t>
  </si>
  <si>
    <t>JINDAL STEEL POWER LTD</t>
  </si>
  <si>
    <t>JK CEMENT LIMITED</t>
  </si>
  <si>
    <t>JSW STEEL LIMITED</t>
  </si>
  <si>
    <t>JUBILANT FOODWORKS LTD</t>
  </si>
  <si>
    <t>KOTAK MAHINDRA BANK LTD</t>
  </si>
  <si>
    <t>LT FINANCE HOLDINGS LTD</t>
  </si>
  <si>
    <t>LARSEN TOUBRO INFOTECH LIMITED</t>
  </si>
  <si>
    <t>LT TECHNOLOGY SERvices LTD.</t>
  </si>
  <si>
    <t>LARSEN TOUBRO LTD.</t>
  </si>
  <si>
    <t>LAURUS LABS LIMITED</t>
  </si>
  <si>
    <t>LIC HOUSING FINANCE LTD</t>
  </si>
  <si>
    <t>LUPIN LIMITED</t>
  </si>
  <si>
    <t>mahindra-mahindra-financial-services-ltd</t>
  </si>
  <si>
    <t>MAHANAGAR GAS LTD.</t>
  </si>
  <si>
    <t>MAHINDRA MAHINDRA LTD</t>
  </si>
  <si>
    <t>MANAPPURAM FINANCE LTD</t>
  </si>
  <si>
    <t>MARICO LIMITED</t>
  </si>
  <si>
    <t>MARUTI SUZUKI INDIA LTD.</t>
  </si>
  <si>
    <t>MAX FINANCIAL SERV LTD</t>
  </si>
  <si>
    <t>METROPOLIS HEALTHCARE LTD</t>
  </si>
  <si>
    <t>MINDTREE LIMITED</t>
  </si>
  <si>
    <t>MPHASIS LIMITED</t>
  </si>
  <si>
    <t>MRF LTD</t>
  </si>
  <si>
    <t>MULTI COMMODITY EXCHANGE of-india-ltd</t>
  </si>
  <si>
    <t>NATIONAL ALUMINIUM CO LTD</t>
  </si>
  <si>
    <t>navin-fluorine-international-ltd</t>
  </si>
  <si>
    <t>NBCC (INDIA) LIMITED</t>
  </si>
  <si>
    <t>NESTLE INDIA LIMITED</t>
  </si>
  <si>
    <t>NIPPON L I A M LTD</t>
  </si>
  <si>
    <t>NMDC LTD.</t>
  </si>
  <si>
    <t>NTPC LTD</t>
  </si>
  <si>
    <t>OBEROI REALTY LIMITED</t>
  </si>
  <si>
    <t>OIL NATURAL GAS CORP ltd</t>
  </si>
  <si>
    <t>ORACLE FIN SERV SOFT LTD.</t>
  </si>
  <si>
    <t>PAGE INDUSTRIES LTD</t>
  </si>
  <si>
    <t>PERSISTENT SYSTEMS LTD</t>
  </si>
  <si>
    <t>PETRONET LNG LIMITED</t>
  </si>
  <si>
    <t>PI INDUSTRIES LTD</t>
  </si>
  <si>
    <t>PIDILITE INDUSTRIES LTD</t>
  </si>
  <si>
    <t>PIRAMAL ENTERPRISES LTD</t>
  </si>
  <si>
    <t>POLYCAB INDIA LIMITED</t>
  </si>
  <si>
    <t>power-finance-corporation-ltd</t>
  </si>
  <si>
    <t>power-grid-corporation-of-india-ltd</t>
  </si>
  <si>
    <t>PUNJAB NATIONAL BANK</t>
  </si>
  <si>
    <t>PVR LIMITED</t>
  </si>
  <si>
    <t>RAIN INDUSTRIES LIMITED</t>
  </si>
  <si>
    <t>RBL BANK LIMITED</t>
  </si>
  <si>
    <t>REC LIMITED</t>
  </si>
  <si>
    <t>RELIANCE INDUSTRIES LTD</t>
  </si>
  <si>
    <t>motherson-sumi-systems-ltd</t>
  </si>
  <si>
    <t>sbi-cards-payment-services-ltd</t>
  </si>
  <si>
    <t>SBI LIFE INSURANCE CO LTD</t>
  </si>
  <si>
    <t>SHREE CEMENT LIMITED</t>
  </si>
  <si>
    <t>shriram-transport-finance-company-ltd</t>
  </si>
  <si>
    <t>SIEMENS LTD</t>
  </si>
  <si>
    <t>SRF LTD</t>
  </si>
  <si>
    <t>STATE BANK OF INDIA</t>
  </si>
  <si>
    <t>STEEL AUTHORITY OF INDIA ltd</t>
  </si>
  <si>
    <t>sun-pharmaceutical-industries-ltd</t>
  </si>
  <si>
    <t>SUN TV NETWORK LIMITED</t>
  </si>
  <si>
    <t>SYNGENE INTERNATIONAL LTD</t>
  </si>
  <si>
    <t>TATA CHEMICALS LTD</t>
  </si>
  <si>
    <t>TATA COMMUNICATIONS LTD</t>
  </si>
  <si>
    <t>TATA CONSULTANCY SERV LT</t>
  </si>
  <si>
    <t>tata-global-beverages-ltd</t>
  </si>
  <si>
    <t>TATA MOTORS LIMITED</t>
  </si>
  <si>
    <t>TATA POWER CO LTD</t>
  </si>
  <si>
    <t>TATA STEEL LIMITED</t>
  </si>
  <si>
    <t>TECH MAHINDRA LIMITED</t>
  </si>
  <si>
    <t>THE INDIA CEMENTS LIMITED</t>
  </si>
  <si>
    <t>the-indian-hotels-company-ltd</t>
  </si>
  <si>
    <t>THE RAMCO CEMENTS LIMITED</t>
  </si>
  <si>
    <t>TITAN COMPANY LIMITED</t>
  </si>
  <si>
    <t>TORRENT PHARMACEUTICALS Ltd</t>
  </si>
  <si>
    <t>TORRENT POWER LTD</t>
  </si>
  <si>
    <t>TRENT LTD</t>
  </si>
  <si>
    <t>TVS MOTOR COMPANY LTD</t>
  </si>
  <si>
    <t>ULTRATECH CEMENT LIMITED</t>
  </si>
  <si>
    <t>UNITED BREWERIES LTD</t>
  </si>
  <si>
    <t>UNITED SPIRITS LIMITED</t>
  </si>
  <si>
    <t>UPL LIMITED</t>
  </si>
  <si>
    <t>VEDANTA LIMITED</t>
  </si>
  <si>
    <t>VODAFONE IDEA LIMITED</t>
  </si>
  <si>
    <t>VOLTAS LTD</t>
  </si>
  <si>
    <t>WHIRLPOOL OF INDIA LTD</t>
  </si>
  <si>
    <t>WIPRO LTD</t>
  </si>
  <si>
    <t>ZEE ENTERTAINMENT ENT LTD</t>
  </si>
  <si>
    <t>cadila-healthcare-ltd</t>
  </si>
  <si>
    <t>FSL</t>
  </si>
  <si>
    <t>M&amp;MFIN</t>
  </si>
  <si>
    <t>NBCC</t>
  </si>
  <si>
    <t>NAM-INDIA</t>
  </si>
  <si>
    <t>PVR</t>
  </si>
  <si>
    <t>SBICARD</t>
  </si>
  <si>
    <t>Series</t>
  </si>
  <si>
    <t>Prev Close</t>
  </si>
  <si>
    <t>VWAP</t>
  </si>
  <si>
    <t>Volume</t>
  </si>
  <si>
    <t>Trades</t>
  </si>
  <si>
    <t>Deliverable Volume</t>
  </si>
  <si>
    <t>%Deliverble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</si>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</sst>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₹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89"/>
  <sheetViews>
    <sheetView workbookViewId="0">
      <selection activeCell="A14" sqref="A14:XFD14"/>
    </sheetView>
  </sheetViews>
  <sheetFormatPr baseColWidth="10" defaultColWidth="8.83203125" defaultRowHeight="15" x14ac:dyDescent="0.2"/>
  <cols>
    <col min="2" max="2" width="12.5" bestFit="1" customWidth="1"/>
    <col min="3" max="3" width="10.1640625" bestFit="1" customWidth="1"/>
    <col min="11" max="11" width="10.1640625" bestFit="1" customWidth="1"/>
    <col min="12" max="12" width="17.1640625" bestFit="1" customWidth="1"/>
    <col min="17" max="17" width="9.6640625" bestFit="1" customWidth="1"/>
    <col min="20" max="20" width="12.1640625" bestFit="1" customWidth="1"/>
    <col min="21" max="21" width="12.6640625" bestFit="1" customWidth="1"/>
    <col min="22" max="22" width="12.1640625" bestFit="1" customWidth="1"/>
  </cols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1">
        <v>174</v>
      </c>
      <c r="B2" t="s">
        <v>195</v>
      </c>
      <c r="C2" s="2">
        <v>44889</v>
      </c>
      <c r="D2" t="s">
        <v>209</v>
      </c>
      <c r="E2">
        <v>470</v>
      </c>
      <c r="F2">
        <v>4.95</v>
      </c>
      <c r="G2">
        <v>6.95</v>
      </c>
      <c r="H2">
        <v>4.95</v>
      </c>
      <c r="I2">
        <v>6.3</v>
      </c>
      <c r="J2">
        <v>6</v>
      </c>
      <c r="K2">
        <v>6.3</v>
      </c>
      <c r="L2">
        <v>10</v>
      </c>
      <c r="M2">
        <v>7138000</v>
      </c>
      <c r="N2">
        <v>88000</v>
      </c>
      <c r="O2">
        <v>18000</v>
      </c>
      <c r="P2">
        <v>6000</v>
      </c>
      <c r="Q2">
        <v>509</v>
      </c>
      <c r="R2">
        <v>1500</v>
      </c>
      <c r="S2" s="4">
        <f>R2*I2</f>
        <v>9450</v>
      </c>
      <c r="T2" s="3">
        <v>1.237721021611002E-2</v>
      </c>
      <c r="U2" s="3">
        <v>7.6620825147347735E-2</v>
      </c>
      <c r="V2" s="3">
        <v>8.8998035363457753E-2</v>
      </c>
    </row>
    <row r="3" spans="1:22" hidden="1" x14ac:dyDescent="0.2">
      <c r="A3" s="1">
        <v>1</v>
      </c>
      <c r="B3" t="s">
        <v>22</v>
      </c>
      <c r="C3" s="2">
        <v>44889</v>
      </c>
      <c r="D3" t="s">
        <v>209</v>
      </c>
      <c r="E3">
        <v>2950</v>
      </c>
      <c r="F3">
        <v>0</v>
      </c>
      <c r="G3">
        <v>0</v>
      </c>
      <c r="H3">
        <v>0</v>
      </c>
      <c r="I3">
        <v>29.7</v>
      </c>
      <c r="J3">
        <v>29.7</v>
      </c>
      <c r="K3">
        <v>24.2</v>
      </c>
      <c r="L3">
        <v>0</v>
      </c>
      <c r="M3">
        <v>0</v>
      </c>
      <c r="N3">
        <v>0</v>
      </c>
      <c r="O3">
        <v>500</v>
      </c>
      <c r="P3">
        <v>0</v>
      </c>
      <c r="Q3">
        <v>3166.9</v>
      </c>
      <c r="R3">
        <v>250</v>
      </c>
      <c r="S3">
        <v>791725</v>
      </c>
      <c r="T3" s="3">
        <v>9.3782563390065986E-3</v>
      </c>
      <c r="U3" s="3">
        <v>6.8489690233351247E-2</v>
      </c>
      <c r="V3" s="3">
        <v>7.7867946572357849E-2</v>
      </c>
    </row>
    <row r="4" spans="1:22" hidden="1" x14ac:dyDescent="0.2">
      <c r="A4" s="1">
        <v>2</v>
      </c>
      <c r="B4" t="s">
        <v>23</v>
      </c>
      <c r="C4" s="2">
        <v>44889</v>
      </c>
      <c r="D4" t="s">
        <v>209</v>
      </c>
      <c r="E4">
        <v>18250</v>
      </c>
      <c r="F4">
        <v>0</v>
      </c>
      <c r="G4">
        <v>0</v>
      </c>
      <c r="H4">
        <v>0</v>
      </c>
      <c r="I4">
        <v>843</v>
      </c>
      <c r="J4">
        <v>0</v>
      </c>
      <c r="K4">
        <v>123.2</v>
      </c>
      <c r="L4">
        <v>0</v>
      </c>
      <c r="M4">
        <v>0</v>
      </c>
      <c r="N4">
        <v>0</v>
      </c>
      <c r="O4">
        <v>0</v>
      </c>
      <c r="P4">
        <v>0</v>
      </c>
      <c r="Q4">
        <v>19238.849999999999</v>
      </c>
      <c r="R4">
        <v>40</v>
      </c>
      <c r="S4">
        <v>769554</v>
      </c>
      <c r="T4" s="3">
        <v>4.3817587849585608E-2</v>
      </c>
      <c r="U4" s="3">
        <v>5.1398602307310387E-2</v>
      </c>
      <c r="V4" s="3">
        <v>9.5216190156896002E-2</v>
      </c>
    </row>
    <row r="5" spans="1:22" hidden="1" x14ac:dyDescent="0.2">
      <c r="A5" s="1">
        <v>3</v>
      </c>
      <c r="B5" t="s">
        <v>24</v>
      </c>
      <c r="C5" s="2">
        <v>44889</v>
      </c>
      <c r="D5" t="s">
        <v>209</v>
      </c>
      <c r="E5">
        <v>2320</v>
      </c>
      <c r="F5">
        <v>0</v>
      </c>
      <c r="G5">
        <v>0</v>
      </c>
      <c r="H5">
        <v>0</v>
      </c>
      <c r="I5">
        <v>22.7</v>
      </c>
      <c r="J5">
        <v>22.7</v>
      </c>
      <c r="K5">
        <v>34.25</v>
      </c>
      <c r="L5">
        <v>0</v>
      </c>
      <c r="M5">
        <v>0</v>
      </c>
      <c r="N5">
        <v>0</v>
      </c>
      <c r="O5">
        <v>250</v>
      </c>
      <c r="P5">
        <v>0</v>
      </c>
      <c r="Q5">
        <v>2392.25</v>
      </c>
      <c r="R5">
        <v>250</v>
      </c>
      <c r="S5">
        <v>598062.5</v>
      </c>
      <c r="T5" s="3">
        <v>9.4889748145051724E-3</v>
      </c>
      <c r="U5" s="3">
        <v>3.0201692966872189E-2</v>
      </c>
      <c r="V5" s="3">
        <v>3.9690667781377358E-2</v>
      </c>
    </row>
    <row r="6" spans="1:22" x14ac:dyDescent="0.2">
      <c r="A6" s="1">
        <v>66</v>
      </c>
      <c r="B6" t="s">
        <v>87</v>
      </c>
      <c r="C6" s="2">
        <v>44889</v>
      </c>
      <c r="D6" t="s">
        <v>209</v>
      </c>
      <c r="E6">
        <v>35</v>
      </c>
      <c r="F6">
        <v>0.3</v>
      </c>
      <c r="G6">
        <v>0.35</v>
      </c>
      <c r="H6">
        <v>0.25</v>
      </c>
      <c r="I6">
        <v>0.25</v>
      </c>
      <c r="J6">
        <v>0.25</v>
      </c>
      <c r="K6">
        <v>0.25</v>
      </c>
      <c r="L6">
        <v>105</v>
      </c>
      <c r="M6">
        <v>83366000</v>
      </c>
      <c r="N6">
        <v>678000</v>
      </c>
      <c r="O6">
        <v>8460000</v>
      </c>
      <c r="P6">
        <v>315000</v>
      </c>
      <c r="Q6">
        <v>38</v>
      </c>
      <c r="R6">
        <v>22500</v>
      </c>
      <c r="S6" s="4">
        <f>R6*I6</f>
        <v>5625</v>
      </c>
      <c r="T6" s="3">
        <v>6.5789473684210523E-3</v>
      </c>
      <c r="U6" s="3">
        <v>7.8947368421052627E-2</v>
      </c>
      <c r="V6" s="3">
        <v>8.5526315789473673E-2</v>
      </c>
    </row>
    <row r="7" spans="1:22" x14ac:dyDescent="0.2">
      <c r="A7" s="1">
        <v>33</v>
      </c>
      <c r="B7" t="s">
        <v>54</v>
      </c>
      <c r="C7" s="2">
        <v>44889</v>
      </c>
      <c r="D7" t="s">
        <v>209</v>
      </c>
      <c r="E7">
        <v>71</v>
      </c>
      <c r="F7">
        <v>1.1000000000000001</v>
      </c>
      <c r="G7">
        <v>1.3</v>
      </c>
      <c r="H7">
        <v>0.9</v>
      </c>
      <c r="I7">
        <v>1.2</v>
      </c>
      <c r="J7">
        <v>1.1499999999999999</v>
      </c>
      <c r="K7">
        <v>1.2</v>
      </c>
      <c r="L7">
        <v>20</v>
      </c>
      <c r="M7">
        <v>15153000</v>
      </c>
      <c r="N7">
        <v>243000</v>
      </c>
      <c r="O7">
        <v>966000</v>
      </c>
      <c r="P7">
        <v>-21000</v>
      </c>
      <c r="Q7">
        <v>75.55</v>
      </c>
      <c r="R7">
        <v>10500</v>
      </c>
      <c r="S7" s="4">
        <f>R7*I7</f>
        <v>12600</v>
      </c>
      <c r="T7" s="3">
        <v>1.5883520847121111E-2</v>
      </c>
      <c r="U7" s="3">
        <v>6.022501654533418E-2</v>
      </c>
      <c r="V7" s="3">
        <v>7.6108537392455294E-2</v>
      </c>
    </row>
    <row r="8" spans="1:22" x14ac:dyDescent="0.2">
      <c r="A8" s="1">
        <v>61</v>
      </c>
      <c r="B8" t="s">
        <v>82</v>
      </c>
      <c r="C8" s="2">
        <v>44889</v>
      </c>
      <c r="D8" t="s">
        <v>209</v>
      </c>
      <c r="E8">
        <v>1880</v>
      </c>
      <c r="F8">
        <v>5.35</v>
      </c>
      <c r="G8">
        <v>16.350000000000001</v>
      </c>
      <c r="H8">
        <v>5.35</v>
      </c>
      <c r="I8">
        <v>10.050000000000001</v>
      </c>
      <c r="J8">
        <v>10.4</v>
      </c>
      <c r="K8">
        <v>10.050000000000001</v>
      </c>
      <c r="L8">
        <v>62</v>
      </c>
      <c r="M8">
        <v>32261000</v>
      </c>
      <c r="N8">
        <v>207000</v>
      </c>
      <c r="O8">
        <v>10725</v>
      </c>
      <c r="P8">
        <v>-550</v>
      </c>
      <c r="Q8">
        <v>2020.45</v>
      </c>
      <c r="R8">
        <v>550</v>
      </c>
      <c r="S8" s="4">
        <f>R8*I8</f>
        <v>5527.5</v>
      </c>
      <c r="T8" s="3">
        <v>4.9741394243856566E-3</v>
      </c>
      <c r="U8" s="3">
        <v>6.951421712984733E-2</v>
      </c>
      <c r="V8" s="3">
        <v>7.4488356554232985E-2</v>
      </c>
    </row>
    <row r="9" spans="1:22" x14ac:dyDescent="0.2">
      <c r="A9" s="1">
        <v>92</v>
      </c>
      <c r="B9" t="s">
        <v>113</v>
      </c>
      <c r="C9" s="2">
        <v>44889</v>
      </c>
      <c r="D9" t="s">
        <v>209</v>
      </c>
      <c r="E9">
        <v>4500</v>
      </c>
      <c r="F9">
        <v>42</v>
      </c>
      <c r="G9">
        <v>45</v>
      </c>
      <c r="H9">
        <v>33.950000000000003</v>
      </c>
      <c r="I9">
        <v>33.950000000000003</v>
      </c>
      <c r="J9">
        <v>33.950000000000003</v>
      </c>
      <c r="K9">
        <v>33.950000000000003</v>
      </c>
      <c r="L9">
        <v>9</v>
      </c>
      <c r="M9">
        <v>6127000</v>
      </c>
      <c r="N9">
        <v>52000</v>
      </c>
      <c r="O9">
        <v>17550</v>
      </c>
      <c r="P9">
        <v>-600</v>
      </c>
      <c r="Q9">
        <v>4820.6499999999996</v>
      </c>
      <c r="R9">
        <v>150</v>
      </c>
      <c r="S9" s="4">
        <f>R9*I9</f>
        <v>5092.5</v>
      </c>
      <c r="T9" s="3">
        <v>7.0426187339881563E-3</v>
      </c>
      <c r="U9" s="3">
        <v>6.6515926275502193E-2</v>
      </c>
      <c r="V9" s="3">
        <v>7.3558545009490356E-2</v>
      </c>
    </row>
    <row r="10" spans="1:22" hidden="1" x14ac:dyDescent="0.2">
      <c r="A10" s="1">
        <v>8</v>
      </c>
      <c r="B10" t="s">
        <v>29</v>
      </c>
      <c r="C10" s="2">
        <v>44889</v>
      </c>
      <c r="D10" t="s">
        <v>209</v>
      </c>
      <c r="E10">
        <v>3050</v>
      </c>
      <c r="F10">
        <v>0</v>
      </c>
      <c r="G10">
        <v>0</v>
      </c>
      <c r="H10">
        <v>0</v>
      </c>
      <c r="I10">
        <v>26.3</v>
      </c>
      <c r="J10">
        <v>26.3</v>
      </c>
      <c r="K10">
        <v>20.55</v>
      </c>
      <c r="L10">
        <v>0</v>
      </c>
      <c r="M10">
        <v>0</v>
      </c>
      <c r="N10">
        <v>0</v>
      </c>
      <c r="O10">
        <v>400</v>
      </c>
      <c r="P10">
        <v>0</v>
      </c>
      <c r="Q10">
        <v>3175.9</v>
      </c>
      <c r="R10">
        <v>200</v>
      </c>
      <c r="S10">
        <v>635180</v>
      </c>
      <c r="T10" s="3">
        <v>8.281117163638654E-3</v>
      </c>
      <c r="U10" s="3">
        <v>3.9642306117950853E-2</v>
      </c>
      <c r="V10" s="3">
        <v>4.7923423281589501E-2</v>
      </c>
    </row>
    <row r="11" spans="1:22" hidden="1" x14ac:dyDescent="0.2">
      <c r="A11" s="1">
        <v>9</v>
      </c>
      <c r="B11" t="s">
        <v>30</v>
      </c>
      <c r="C11" s="2">
        <v>44889</v>
      </c>
      <c r="D11" t="s">
        <v>209</v>
      </c>
      <c r="E11">
        <v>590</v>
      </c>
      <c r="F11">
        <v>7</v>
      </c>
      <c r="G11">
        <v>7.2</v>
      </c>
      <c r="H11">
        <v>4.25</v>
      </c>
      <c r="I11">
        <v>4.5999999999999996</v>
      </c>
      <c r="J11">
        <v>4.5999999999999996</v>
      </c>
      <c r="K11">
        <v>4.5999999999999996</v>
      </c>
      <c r="L11">
        <v>492</v>
      </c>
      <c r="M11">
        <v>292774000</v>
      </c>
      <c r="N11">
        <v>2494000</v>
      </c>
      <c r="O11">
        <v>337000</v>
      </c>
      <c r="P11">
        <v>17000</v>
      </c>
      <c r="Q11">
        <v>629.15</v>
      </c>
      <c r="R11">
        <v>1000</v>
      </c>
      <c r="S11">
        <f>R11*I11</f>
        <v>4600</v>
      </c>
      <c r="T11" s="3">
        <v>7.311451958992291E-3</v>
      </c>
      <c r="U11" s="3">
        <v>6.2226813955336531E-2</v>
      </c>
      <c r="V11" s="3">
        <v>6.9538265914328823E-2</v>
      </c>
    </row>
    <row r="12" spans="1:22" x14ac:dyDescent="0.2">
      <c r="A12" s="1">
        <v>73</v>
      </c>
      <c r="B12" t="s">
        <v>94</v>
      </c>
      <c r="C12" s="2">
        <v>44889</v>
      </c>
      <c r="D12" t="s">
        <v>209</v>
      </c>
      <c r="E12">
        <v>220</v>
      </c>
      <c r="F12">
        <v>2.85</v>
      </c>
      <c r="G12">
        <v>2.85</v>
      </c>
      <c r="H12">
        <v>2</v>
      </c>
      <c r="I12">
        <v>2.6</v>
      </c>
      <c r="J12">
        <v>2.5499999999999998</v>
      </c>
      <c r="K12">
        <v>2.6</v>
      </c>
      <c r="L12">
        <v>118</v>
      </c>
      <c r="M12">
        <v>65616000</v>
      </c>
      <c r="N12">
        <v>716000</v>
      </c>
      <c r="O12">
        <v>382500</v>
      </c>
      <c r="P12">
        <v>145000</v>
      </c>
      <c r="Q12">
        <v>234.35</v>
      </c>
      <c r="R12">
        <v>2500</v>
      </c>
      <c r="S12" s="4">
        <f>R12*I12</f>
        <v>6500</v>
      </c>
      <c r="T12" s="3">
        <v>1.109451674845317E-2</v>
      </c>
      <c r="U12" s="3">
        <v>6.1233198207808807E-2</v>
      </c>
      <c r="V12" s="3">
        <v>7.2327714956261974E-2</v>
      </c>
    </row>
    <row r="13" spans="1:22" x14ac:dyDescent="0.2">
      <c r="A13" s="1">
        <v>89</v>
      </c>
      <c r="B13" t="s">
        <v>110</v>
      </c>
      <c r="C13" s="2">
        <v>44889</v>
      </c>
      <c r="D13" t="s">
        <v>209</v>
      </c>
      <c r="E13">
        <v>54</v>
      </c>
      <c r="F13">
        <v>0.55000000000000004</v>
      </c>
      <c r="G13">
        <v>0.7</v>
      </c>
      <c r="H13">
        <v>0.45</v>
      </c>
      <c r="I13">
        <v>0.55000000000000004</v>
      </c>
      <c r="J13">
        <v>0.5</v>
      </c>
      <c r="K13">
        <v>0.55000000000000004</v>
      </c>
      <c r="L13">
        <v>452</v>
      </c>
      <c r="M13">
        <v>369794000</v>
      </c>
      <c r="N13">
        <v>3674000</v>
      </c>
      <c r="O13">
        <v>4950000</v>
      </c>
      <c r="P13">
        <v>1290000</v>
      </c>
      <c r="Q13">
        <v>57.6</v>
      </c>
      <c r="R13">
        <v>15000</v>
      </c>
      <c r="S13" s="4">
        <f>R13*I13</f>
        <v>8250</v>
      </c>
      <c r="T13" s="3">
        <v>9.5486111111111119E-3</v>
      </c>
      <c r="U13" s="3">
        <v>6.2500000000000028E-2</v>
      </c>
      <c r="V13" s="3">
        <v>7.2048611111111133E-2</v>
      </c>
    </row>
    <row r="14" spans="1:22" x14ac:dyDescent="0.2">
      <c r="A14" s="1">
        <v>99</v>
      </c>
      <c r="B14" t="s">
        <v>120</v>
      </c>
      <c r="C14" s="2">
        <v>44889</v>
      </c>
      <c r="D14" t="s">
        <v>209</v>
      </c>
      <c r="E14">
        <v>3600</v>
      </c>
      <c r="F14">
        <v>40</v>
      </c>
      <c r="G14">
        <v>59.15</v>
      </c>
      <c r="H14">
        <v>33</v>
      </c>
      <c r="I14">
        <v>48.8</v>
      </c>
      <c r="J14">
        <v>47</v>
      </c>
      <c r="K14">
        <v>48.8</v>
      </c>
      <c r="L14">
        <v>283</v>
      </c>
      <c r="M14">
        <v>129048000</v>
      </c>
      <c r="N14">
        <v>1698000</v>
      </c>
      <c r="O14">
        <v>32125</v>
      </c>
      <c r="P14">
        <v>3750</v>
      </c>
      <c r="Q14">
        <v>3815.15</v>
      </c>
      <c r="R14">
        <v>125</v>
      </c>
      <c r="S14" s="4">
        <f>R14*I14</f>
        <v>6100</v>
      </c>
      <c r="T14" s="3">
        <v>1.279110913070259E-2</v>
      </c>
      <c r="U14" s="3">
        <v>5.6393588718661153E-2</v>
      </c>
      <c r="V14" s="3">
        <v>6.9184697849363749E-2</v>
      </c>
    </row>
    <row r="15" spans="1:22" x14ac:dyDescent="0.2">
      <c r="A15" s="1">
        <v>5</v>
      </c>
      <c r="B15" t="s">
        <v>26</v>
      </c>
      <c r="C15" s="2">
        <v>44889</v>
      </c>
      <c r="D15" t="s">
        <v>209</v>
      </c>
      <c r="E15">
        <v>840</v>
      </c>
      <c r="F15">
        <v>9.3000000000000007</v>
      </c>
      <c r="G15">
        <v>11.1</v>
      </c>
      <c r="H15">
        <v>7.55</v>
      </c>
      <c r="I15">
        <v>8.3000000000000007</v>
      </c>
      <c r="J15">
        <v>7.8</v>
      </c>
      <c r="K15">
        <v>8.3000000000000007</v>
      </c>
      <c r="L15">
        <v>1462</v>
      </c>
      <c r="M15">
        <v>775967000</v>
      </c>
      <c r="N15">
        <v>8417000</v>
      </c>
      <c r="O15">
        <v>606875</v>
      </c>
      <c r="P15">
        <v>-66250</v>
      </c>
      <c r="Q15">
        <v>893.45</v>
      </c>
      <c r="R15">
        <v>1250</v>
      </c>
      <c r="S15" s="4">
        <f>R15*I15</f>
        <v>10375</v>
      </c>
      <c r="T15" s="3">
        <v>9.2898315518495714E-3</v>
      </c>
      <c r="U15" s="3">
        <v>5.9824276680284338E-2</v>
      </c>
      <c r="V15" s="3">
        <v>6.9114108232133903E-2</v>
      </c>
    </row>
    <row r="16" spans="1:22" hidden="1" x14ac:dyDescent="0.2">
      <c r="A16" s="1">
        <v>14</v>
      </c>
      <c r="B16" t="s">
        <v>35</v>
      </c>
      <c r="C16" s="2">
        <v>44889</v>
      </c>
      <c r="D16" t="s">
        <v>209</v>
      </c>
      <c r="E16">
        <v>2950</v>
      </c>
      <c r="F16">
        <v>19</v>
      </c>
      <c r="G16">
        <v>27.5</v>
      </c>
      <c r="H16">
        <v>17.5</v>
      </c>
      <c r="I16">
        <v>20.75</v>
      </c>
      <c r="J16">
        <v>19.05</v>
      </c>
      <c r="K16">
        <v>20.75</v>
      </c>
      <c r="L16">
        <v>971</v>
      </c>
      <c r="M16">
        <v>577138000</v>
      </c>
      <c r="N16">
        <v>4248000</v>
      </c>
      <c r="O16">
        <v>59400</v>
      </c>
      <c r="P16">
        <v>13600</v>
      </c>
      <c r="Q16">
        <v>3045.15</v>
      </c>
      <c r="R16">
        <v>200</v>
      </c>
      <c r="S16">
        <f>R16*I16</f>
        <v>4150</v>
      </c>
      <c r="T16" s="3">
        <v>6.8141142472456203E-3</v>
      </c>
      <c r="U16" s="3">
        <v>3.1246408222911869E-2</v>
      </c>
      <c r="V16" s="3">
        <v>3.8060522470157503E-2</v>
      </c>
    </row>
    <row r="17" spans="1:22" x14ac:dyDescent="0.2">
      <c r="A17" s="1">
        <v>47</v>
      </c>
      <c r="B17" t="s">
        <v>68</v>
      </c>
      <c r="C17" s="2">
        <v>44889</v>
      </c>
      <c r="D17" t="s">
        <v>209</v>
      </c>
      <c r="E17">
        <v>760</v>
      </c>
      <c r="F17">
        <v>11.6</v>
      </c>
      <c r="G17">
        <v>14.8</v>
      </c>
      <c r="H17">
        <v>8.6</v>
      </c>
      <c r="I17">
        <v>11.65</v>
      </c>
      <c r="J17">
        <v>11.3</v>
      </c>
      <c r="K17">
        <v>11.65</v>
      </c>
      <c r="L17">
        <v>142</v>
      </c>
      <c r="M17">
        <v>109561000</v>
      </c>
      <c r="N17">
        <v>1641000</v>
      </c>
      <c r="O17">
        <v>121000</v>
      </c>
      <c r="P17">
        <v>29000</v>
      </c>
      <c r="Q17">
        <v>803.3</v>
      </c>
      <c r="R17">
        <v>1000</v>
      </c>
      <c r="S17" s="4">
        <f>R17*I17</f>
        <v>11650</v>
      </c>
      <c r="T17" s="3">
        <v>1.450267645960414E-2</v>
      </c>
      <c r="U17" s="3">
        <v>5.3902651562305427E-2</v>
      </c>
      <c r="V17" s="3">
        <v>6.8405328021909573E-2</v>
      </c>
    </row>
    <row r="18" spans="1:22" hidden="1" x14ac:dyDescent="0.2">
      <c r="A18" s="1">
        <v>16</v>
      </c>
      <c r="B18" t="s">
        <v>37</v>
      </c>
      <c r="C18" s="2">
        <v>44889</v>
      </c>
      <c r="D18" t="s">
        <v>209</v>
      </c>
      <c r="E18">
        <v>7800</v>
      </c>
      <c r="F18">
        <v>80</v>
      </c>
      <c r="G18">
        <v>88</v>
      </c>
      <c r="H18">
        <v>58.4</v>
      </c>
      <c r="I18">
        <v>58.4</v>
      </c>
      <c r="J18">
        <v>58.4</v>
      </c>
      <c r="K18">
        <v>56.95</v>
      </c>
      <c r="L18">
        <v>47</v>
      </c>
      <c r="M18">
        <v>27756000</v>
      </c>
      <c r="N18">
        <v>261000</v>
      </c>
      <c r="O18">
        <v>825</v>
      </c>
      <c r="P18">
        <v>-75</v>
      </c>
      <c r="Q18">
        <v>8263.85</v>
      </c>
      <c r="R18">
        <v>75</v>
      </c>
      <c r="S18">
        <f>R18*I18</f>
        <v>4380</v>
      </c>
      <c r="T18" s="3">
        <v>7.0669240124155196E-3</v>
      </c>
      <c r="U18" s="3">
        <v>5.6130012040392828E-2</v>
      </c>
      <c r="V18" s="3">
        <v>6.319693605280835E-2</v>
      </c>
    </row>
    <row r="19" spans="1:22" x14ac:dyDescent="0.2">
      <c r="A19" s="1">
        <v>142</v>
      </c>
      <c r="B19" t="s">
        <v>163</v>
      </c>
      <c r="C19" s="2">
        <v>44889</v>
      </c>
      <c r="D19" t="s">
        <v>209</v>
      </c>
      <c r="E19">
        <v>2550</v>
      </c>
      <c r="F19">
        <v>16.05</v>
      </c>
      <c r="G19">
        <v>24.6</v>
      </c>
      <c r="H19">
        <v>15.3</v>
      </c>
      <c r="I19">
        <v>22.55</v>
      </c>
      <c r="J19">
        <v>22.55</v>
      </c>
      <c r="K19">
        <v>22.45</v>
      </c>
      <c r="L19">
        <v>16</v>
      </c>
      <c r="M19">
        <v>12331000</v>
      </c>
      <c r="N19">
        <v>91000</v>
      </c>
      <c r="O19">
        <v>5700</v>
      </c>
      <c r="P19">
        <v>600</v>
      </c>
      <c r="Q19">
        <v>2710.1</v>
      </c>
      <c r="R19">
        <v>300</v>
      </c>
      <c r="S19" s="4">
        <f>R19*I19</f>
        <v>6765</v>
      </c>
      <c r="T19" s="3">
        <v>8.3207261724659604E-3</v>
      </c>
      <c r="U19" s="3">
        <v>5.9075310874137463E-2</v>
      </c>
      <c r="V19" s="3">
        <v>6.7396037046603421E-2</v>
      </c>
    </row>
    <row r="20" spans="1:22" x14ac:dyDescent="0.2">
      <c r="A20" s="1">
        <v>181</v>
      </c>
      <c r="B20" t="s">
        <v>202</v>
      </c>
      <c r="C20" s="2">
        <v>44889</v>
      </c>
      <c r="D20" t="s">
        <v>209</v>
      </c>
      <c r="E20">
        <v>290</v>
      </c>
      <c r="F20">
        <v>3.6</v>
      </c>
      <c r="G20">
        <v>4.3</v>
      </c>
      <c r="H20">
        <v>3.05</v>
      </c>
      <c r="I20">
        <v>3.45</v>
      </c>
      <c r="J20">
        <v>3.5</v>
      </c>
      <c r="K20">
        <v>3.45</v>
      </c>
      <c r="L20">
        <v>1209</v>
      </c>
      <c r="M20">
        <v>550169000</v>
      </c>
      <c r="N20">
        <v>6723999.9999999991</v>
      </c>
      <c r="O20">
        <v>1436850</v>
      </c>
      <c r="P20">
        <v>119350</v>
      </c>
      <c r="Q20">
        <v>307.14999999999998</v>
      </c>
      <c r="R20">
        <v>1550</v>
      </c>
      <c r="S20" s="4">
        <f>R20*I20</f>
        <v>5347.5</v>
      </c>
      <c r="T20" s="3">
        <v>1.123229692332737E-2</v>
      </c>
      <c r="U20" s="3">
        <v>5.5835910792772191E-2</v>
      </c>
      <c r="V20" s="3">
        <v>6.7068207716099559E-2</v>
      </c>
    </row>
    <row r="21" spans="1:22" x14ac:dyDescent="0.2">
      <c r="A21" s="1">
        <v>159</v>
      </c>
      <c r="B21" t="s">
        <v>180</v>
      </c>
      <c r="C21" s="2">
        <v>44889</v>
      </c>
      <c r="D21" t="s">
        <v>209</v>
      </c>
      <c r="E21">
        <v>530</v>
      </c>
      <c r="F21">
        <v>6.9</v>
      </c>
      <c r="G21">
        <v>7.2</v>
      </c>
      <c r="H21">
        <v>4.75</v>
      </c>
      <c r="I21">
        <v>6.7</v>
      </c>
      <c r="J21">
        <v>6.65</v>
      </c>
      <c r="K21">
        <v>6.7</v>
      </c>
      <c r="L21">
        <v>121</v>
      </c>
      <c r="M21">
        <v>97250000</v>
      </c>
      <c r="N21">
        <v>1055000</v>
      </c>
      <c r="O21">
        <v>157500</v>
      </c>
      <c r="P21">
        <v>39000</v>
      </c>
      <c r="Q21">
        <v>560.54999999999995</v>
      </c>
      <c r="R21">
        <v>1500</v>
      </c>
      <c r="S21" s="4">
        <f>R21*I21</f>
        <v>10050</v>
      </c>
      <c r="T21" s="3">
        <v>1.195254660601195E-2</v>
      </c>
      <c r="U21" s="3">
        <v>5.4500044599054422E-2</v>
      </c>
      <c r="V21" s="3">
        <v>6.6452591205066372E-2</v>
      </c>
    </row>
    <row r="22" spans="1:22" hidden="1" x14ac:dyDescent="0.2">
      <c r="A22" s="1">
        <v>20</v>
      </c>
      <c r="B22" t="s">
        <v>41</v>
      </c>
      <c r="C22" s="2">
        <v>44889</v>
      </c>
      <c r="D22" t="s">
        <v>209</v>
      </c>
      <c r="E22">
        <v>3550</v>
      </c>
      <c r="F22">
        <v>9.15</v>
      </c>
      <c r="G22">
        <v>11.5</v>
      </c>
      <c r="H22">
        <v>8</v>
      </c>
      <c r="I22">
        <v>10.199999999999999</v>
      </c>
      <c r="J22">
        <v>10.45</v>
      </c>
      <c r="K22">
        <v>10.199999999999999</v>
      </c>
      <c r="L22">
        <v>80</v>
      </c>
      <c r="M22">
        <v>71192000</v>
      </c>
      <c r="N22">
        <v>192000</v>
      </c>
      <c r="O22">
        <v>15250</v>
      </c>
      <c r="P22">
        <v>750</v>
      </c>
      <c r="Q22">
        <v>3724.6</v>
      </c>
      <c r="R22">
        <v>250</v>
      </c>
      <c r="S22">
        <f>R22*I22</f>
        <v>2550</v>
      </c>
      <c r="T22" s="3">
        <v>2.7385491059442619E-3</v>
      </c>
      <c r="U22" s="3">
        <v>4.6877517048810588E-2</v>
      </c>
      <c r="V22" s="3">
        <v>4.9616066154754848E-2</v>
      </c>
    </row>
    <row r="23" spans="1:22" x14ac:dyDescent="0.2">
      <c r="A23" s="1">
        <v>7</v>
      </c>
      <c r="B23" t="s">
        <v>28</v>
      </c>
      <c r="C23" s="2">
        <v>44889</v>
      </c>
      <c r="D23" t="s">
        <v>209</v>
      </c>
      <c r="E23">
        <v>295</v>
      </c>
      <c r="F23">
        <v>3.05</v>
      </c>
      <c r="G23">
        <v>3.6</v>
      </c>
      <c r="H23">
        <v>1.8</v>
      </c>
      <c r="I23">
        <v>2</v>
      </c>
      <c r="J23">
        <v>2.1</v>
      </c>
      <c r="K23">
        <v>2</v>
      </c>
      <c r="L23">
        <v>79</v>
      </c>
      <c r="M23">
        <v>61123000</v>
      </c>
      <c r="N23">
        <v>530000</v>
      </c>
      <c r="O23">
        <v>192400</v>
      </c>
      <c r="P23">
        <v>-10400</v>
      </c>
      <c r="Q23">
        <v>313.7</v>
      </c>
      <c r="R23">
        <v>2600</v>
      </c>
      <c r="S23" s="4">
        <f>R23*I23</f>
        <v>5200</v>
      </c>
      <c r="T23" s="3">
        <v>6.3755180108383807E-3</v>
      </c>
      <c r="U23" s="3">
        <v>5.9611093401338827E-2</v>
      </c>
      <c r="V23" s="3">
        <v>6.598661141217721E-2</v>
      </c>
    </row>
    <row r="24" spans="1:22" hidden="1" x14ac:dyDescent="0.2">
      <c r="A24" s="1">
        <v>22</v>
      </c>
      <c r="B24" t="s">
        <v>43</v>
      </c>
      <c r="C24" s="2">
        <v>44889</v>
      </c>
      <c r="D24" t="s">
        <v>209</v>
      </c>
      <c r="E24">
        <v>1675</v>
      </c>
      <c r="F24">
        <v>14.5</v>
      </c>
      <c r="G24">
        <v>28.65</v>
      </c>
      <c r="H24">
        <v>14.5</v>
      </c>
      <c r="I24">
        <v>25.9</v>
      </c>
      <c r="J24">
        <v>25.6</v>
      </c>
      <c r="K24">
        <v>25.9</v>
      </c>
      <c r="L24">
        <v>253</v>
      </c>
      <c r="M24">
        <v>214762000</v>
      </c>
      <c r="N24">
        <v>2874000</v>
      </c>
      <c r="O24">
        <v>42000</v>
      </c>
      <c r="P24">
        <v>-25000</v>
      </c>
      <c r="Q24">
        <v>1700.35</v>
      </c>
      <c r="R24">
        <v>50</v>
      </c>
      <c r="S24">
        <f>R24*I24</f>
        <v>1295</v>
      </c>
      <c r="T24" s="3">
        <v>1.5232158085100129E-2</v>
      </c>
      <c r="U24" s="3">
        <v>1.4908695268621109E-2</v>
      </c>
      <c r="V24" s="3">
        <v>3.0140853353721239E-2</v>
      </c>
    </row>
    <row r="25" spans="1:22" x14ac:dyDescent="0.2">
      <c r="A25" s="1">
        <v>170</v>
      </c>
      <c r="B25" t="s">
        <v>191</v>
      </c>
      <c r="C25" s="2">
        <v>44889</v>
      </c>
      <c r="D25" t="s">
        <v>209</v>
      </c>
      <c r="E25">
        <v>320</v>
      </c>
      <c r="F25">
        <v>3.5</v>
      </c>
      <c r="G25">
        <v>4.0999999999999996</v>
      </c>
      <c r="H25">
        <v>2.4500000000000002</v>
      </c>
      <c r="I25">
        <v>3.6</v>
      </c>
      <c r="J25">
        <v>3.4</v>
      </c>
      <c r="K25">
        <v>3.6</v>
      </c>
      <c r="L25">
        <v>440</v>
      </c>
      <c r="M25">
        <v>572196000</v>
      </c>
      <c r="N25">
        <v>5898000</v>
      </c>
      <c r="O25">
        <v>937126</v>
      </c>
      <c r="P25">
        <v>104572</v>
      </c>
      <c r="Q25">
        <v>338.7</v>
      </c>
      <c r="R25">
        <v>4022</v>
      </c>
      <c r="S25" s="4">
        <f>R25*I25</f>
        <v>14479.2</v>
      </c>
      <c r="T25" s="3">
        <v>1.062887511071745E-2</v>
      </c>
      <c r="U25" s="3">
        <v>5.5211101269560053E-2</v>
      </c>
      <c r="V25" s="3">
        <v>6.5839976380277498E-2</v>
      </c>
    </row>
    <row r="26" spans="1:22" hidden="1" x14ac:dyDescent="0.2">
      <c r="A26" s="1">
        <v>24</v>
      </c>
      <c r="B26" t="s">
        <v>45</v>
      </c>
      <c r="C26" s="2">
        <v>44889</v>
      </c>
      <c r="D26" t="s">
        <v>209</v>
      </c>
      <c r="E26">
        <v>300</v>
      </c>
      <c r="F26">
        <v>4.6500000000000004</v>
      </c>
      <c r="G26">
        <v>5.4</v>
      </c>
      <c r="H26">
        <v>1.9</v>
      </c>
      <c r="I26">
        <v>2.6</v>
      </c>
      <c r="J26">
        <v>2.4500000000000002</v>
      </c>
      <c r="K26">
        <v>2.6</v>
      </c>
      <c r="L26">
        <v>1331</v>
      </c>
      <c r="M26">
        <v>645425000</v>
      </c>
      <c r="N26">
        <v>6545000</v>
      </c>
      <c r="O26">
        <v>846400</v>
      </c>
      <c r="P26">
        <v>-11200</v>
      </c>
      <c r="Q26">
        <v>329.25</v>
      </c>
      <c r="R26">
        <v>1600</v>
      </c>
      <c r="S26">
        <f>R26*I26</f>
        <v>4160</v>
      </c>
      <c r="T26" s="3">
        <v>7.8967350037965067E-3</v>
      </c>
      <c r="U26" s="3">
        <v>8.8838268792710701E-2</v>
      </c>
      <c r="V26" s="3">
        <v>9.6735003796507207E-2</v>
      </c>
    </row>
    <row r="27" spans="1:22" x14ac:dyDescent="0.2">
      <c r="A27" s="1">
        <v>30</v>
      </c>
      <c r="B27" t="s">
        <v>51</v>
      </c>
      <c r="C27" s="2">
        <v>44889</v>
      </c>
      <c r="D27" t="s">
        <v>209</v>
      </c>
      <c r="E27">
        <v>830</v>
      </c>
      <c r="F27">
        <v>9.35</v>
      </c>
      <c r="G27">
        <v>9.35</v>
      </c>
      <c r="H27">
        <v>7.45</v>
      </c>
      <c r="I27">
        <v>7.55</v>
      </c>
      <c r="J27">
        <v>7.55</v>
      </c>
      <c r="K27">
        <v>7.55</v>
      </c>
      <c r="L27">
        <v>81</v>
      </c>
      <c r="M27">
        <v>67912000</v>
      </c>
      <c r="N27">
        <v>682000</v>
      </c>
      <c r="O27">
        <v>90000</v>
      </c>
      <c r="P27">
        <v>-11000</v>
      </c>
      <c r="Q27">
        <v>880.4</v>
      </c>
      <c r="R27">
        <v>1000</v>
      </c>
      <c r="S27" s="4">
        <f>R27*I27</f>
        <v>7550</v>
      </c>
      <c r="T27" s="3">
        <v>8.5756474329850077E-3</v>
      </c>
      <c r="U27" s="3">
        <v>5.7246706042707839E-2</v>
      </c>
      <c r="V27" s="3">
        <v>6.5822353475692846E-2</v>
      </c>
    </row>
    <row r="28" spans="1:22" x14ac:dyDescent="0.2">
      <c r="A28" s="1">
        <v>105</v>
      </c>
      <c r="B28" t="s">
        <v>126</v>
      </c>
      <c r="C28" s="2">
        <v>44889</v>
      </c>
      <c r="D28" t="s">
        <v>209</v>
      </c>
      <c r="E28">
        <v>450</v>
      </c>
      <c r="F28">
        <v>5.8</v>
      </c>
      <c r="G28">
        <v>7.3</v>
      </c>
      <c r="H28">
        <v>5.6</v>
      </c>
      <c r="I28">
        <v>6.3</v>
      </c>
      <c r="J28">
        <v>6.85</v>
      </c>
      <c r="K28">
        <v>6.3</v>
      </c>
      <c r="L28">
        <v>819</v>
      </c>
      <c r="M28">
        <v>467327000.00000012</v>
      </c>
      <c r="N28">
        <v>6640000.0000000009</v>
      </c>
      <c r="O28">
        <v>1348750</v>
      </c>
      <c r="P28">
        <v>-56250</v>
      </c>
      <c r="Q28">
        <v>474.85</v>
      </c>
      <c r="R28">
        <v>1250</v>
      </c>
      <c r="S28" s="4">
        <f>R28*I28</f>
        <v>7875</v>
      </c>
      <c r="T28" s="3">
        <v>1.32673475834474E-2</v>
      </c>
      <c r="U28" s="3">
        <v>5.2332315468042588E-2</v>
      </c>
      <c r="V28" s="3">
        <v>6.5599663051489995E-2</v>
      </c>
    </row>
    <row r="29" spans="1:22" x14ac:dyDescent="0.2">
      <c r="A29" s="1">
        <v>72</v>
      </c>
      <c r="B29" t="s">
        <v>93</v>
      </c>
      <c r="C29" s="2">
        <v>44889</v>
      </c>
      <c r="D29" t="s">
        <v>209</v>
      </c>
      <c r="E29">
        <v>470</v>
      </c>
      <c r="F29">
        <v>4.0999999999999996</v>
      </c>
      <c r="G29">
        <v>8.65</v>
      </c>
      <c r="H29">
        <v>3</v>
      </c>
      <c r="I29">
        <v>6.75</v>
      </c>
      <c r="J29">
        <v>7.3</v>
      </c>
      <c r="K29">
        <v>6.75</v>
      </c>
      <c r="L29">
        <v>410</v>
      </c>
      <c r="M29">
        <v>243880000</v>
      </c>
      <c r="N29">
        <v>3005000</v>
      </c>
      <c r="O29">
        <v>80000</v>
      </c>
      <c r="P29">
        <v>62500</v>
      </c>
      <c r="Q29">
        <v>495.35</v>
      </c>
      <c r="R29">
        <v>1250</v>
      </c>
      <c r="S29" s="4">
        <f>R29*I29</f>
        <v>8437.5</v>
      </c>
      <c r="T29" s="3">
        <v>1.362672857575452E-2</v>
      </c>
      <c r="U29" s="3">
        <v>5.1175936206722561E-2</v>
      </c>
      <c r="V29" s="3">
        <v>6.4802664782477079E-2</v>
      </c>
    </row>
    <row r="30" spans="1:22" hidden="1" x14ac:dyDescent="0.2">
      <c r="A30" s="1">
        <v>28</v>
      </c>
      <c r="B30" t="s">
        <v>49</v>
      </c>
      <c r="C30" s="2">
        <v>44889</v>
      </c>
      <c r="D30" t="s">
        <v>209</v>
      </c>
      <c r="E30">
        <v>550</v>
      </c>
      <c r="F30">
        <v>3.9</v>
      </c>
      <c r="G30">
        <v>5.8</v>
      </c>
      <c r="H30">
        <v>3.8</v>
      </c>
      <c r="I30">
        <v>4.3499999999999996</v>
      </c>
      <c r="J30">
        <v>4.1500000000000004</v>
      </c>
      <c r="K30">
        <v>4.3499999999999996</v>
      </c>
      <c r="L30">
        <v>491</v>
      </c>
      <c r="M30">
        <v>299641000</v>
      </c>
      <c r="N30">
        <v>2586000</v>
      </c>
      <c r="O30">
        <v>223300</v>
      </c>
      <c r="P30">
        <v>17600</v>
      </c>
      <c r="Q30">
        <v>583.15</v>
      </c>
      <c r="R30">
        <v>1100</v>
      </c>
      <c r="S30">
        <f>R30*I30</f>
        <v>4785</v>
      </c>
      <c r="T30" s="3">
        <v>7.4594872674269052E-3</v>
      </c>
      <c r="U30" s="3">
        <v>5.6846437451770523E-2</v>
      </c>
      <c r="V30" s="3">
        <v>6.4305924719197424E-2</v>
      </c>
    </row>
    <row r="31" spans="1:22" x14ac:dyDescent="0.2">
      <c r="A31" s="1">
        <v>91</v>
      </c>
      <c r="B31" t="s">
        <v>112</v>
      </c>
      <c r="C31" s="2">
        <v>44889</v>
      </c>
      <c r="D31" t="s">
        <v>209</v>
      </c>
      <c r="E31">
        <v>125</v>
      </c>
      <c r="F31">
        <v>3</v>
      </c>
      <c r="G31">
        <v>4.4000000000000004</v>
      </c>
      <c r="H31">
        <v>2.75</v>
      </c>
      <c r="I31">
        <v>3.1</v>
      </c>
      <c r="J31">
        <v>2.95</v>
      </c>
      <c r="K31">
        <v>3.1</v>
      </c>
      <c r="L31">
        <v>202</v>
      </c>
      <c r="M31">
        <v>103856000</v>
      </c>
      <c r="N31">
        <v>2856000</v>
      </c>
      <c r="O31">
        <v>872000</v>
      </c>
      <c r="P31">
        <v>-44000</v>
      </c>
      <c r="Q31">
        <v>130.19999999999999</v>
      </c>
      <c r="R31">
        <v>4000</v>
      </c>
      <c r="S31" s="4">
        <f>R31*I31</f>
        <v>12400</v>
      </c>
      <c r="T31" s="3">
        <v>2.3809523809523812E-2</v>
      </c>
      <c r="U31" s="3">
        <v>3.9938556067588241E-2</v>
      </c>
      <c r="V31" s="3">
        <v>6.3748079877112049E-2</v>
      </c>
    </row>
    <row r="32" spans="1:22" x14ac:dyDescent="0.2">
      <c r="A32" s="1">
        <v>147</v>
      </c>
      <c r="B32" t="s">
        <v>168</v>
      </c>
      <c r="C32" s="2">
        <v>44889</v>
      </c>
      <c r="D32" t="s">
        <v>209</v>
      </c>
      <c r="E32">
        <v>132.5</v>
      </c>
      <c r="F32">
        <v>3.4</v>
      </c>
      <c r="G32">
        <v>3.9</v>
      </c>
      <c r="H32">
        <v>2.15</v>
      </c>
      <c r="I32">
        <v>3.05</v>
      </c>
      <c r="J32">
        <v>2.95</v>
      </c>
      <c r="K32">
        <v>3.05</v>
      </c>
      <c r="L32">
        <v>187</v>
      </c>
      <c r="M32">
        <v>126654000</v>
      </c>
      <c r="N32">
        <v>2767000</v>
      </c>
      <c r="O32">
        <v>700000</v>
      </c>
      <c r="P32">
        <v>125000</v>
      </c>
      <c r="Q32">
        <v>138</v>
      </c>
      <c r="R32">
        <v>5000</v>
      </c>
      <c r="S32" s="4">
        <f>R32*I32</f>
        <v>15250</v>
      </c>
      <c r="T32" s="3">
        <v>2.2101449275362318E-2</v>
      </c>
      <c r="U32" s="3">
        <v>3.9855072463768113E-2</v>
      </c>
      <c r="V32" s="3">
        <v>6.1956521739130431E-2</v>
      </c>
    </row>
    <row r="33" spans="1:22" hidden="1" x14ac:dyDescent="0.2">
      <c r="A33" s="1">
        <v>31</v>
      </c>
      <c r="B33" t="s">
        <v>52</v>
      </c>
      <c r="C33" s="2">
        <v>44889</v>
      </c>
      <c r="D33" t="s">
        <v>209</v>
      </c>
      <c r="E33">
        <v>290</v>
      </c>
      <c r="F33">
        <v>1.25</v>
      </c>
      <c r="G33">
        <v>1.7</v>
      </c>
      <c r="H33">
        <v>1.05</v>
      </c>
      <c r="I33">
        <v>1.1499999999999999</v>
      </c>
      <c r="J33">
        <v>1.2</v>
      </c>
      <c r="K33">
        <v>1.1499999999999999</v>
      </c>
      <c r="L33">
        <v>364</v>
      </c>
      <c r="M33">
        <v>190907000</v>
      </c>
      <c r="N33">
        <v>899000</v>
      </c>
      <c r="O33">
        <v>714600</v>
      </c>
      <c r="P33">
        <v>-34200</v>
      </c>
      <c r="Q33">
        <v>305.5</v>
      </c>
      <c r="R33">
        <v>1800</v>
      </c>
      <c r="S33">
        <f>R33*I33</f>
        <v>2070</v>
      </c>
      <c r="T33" s="3">
        <v>3.7643207855973808E-3</v>
      </c>
      <c r="U33" s="3">
        <v>5.0736497545008183E-2</v>
      </c>
      <c r="V33" s="3">
        <v>5.4500818330605563E-2</v>
      </c>
    </row>
    <row r="34" spans="1:22" hidden="1" x14ac:dyDescent="0.2">
      <c r="A34" s="1">
        <v>32</v>
      </c>
      <c r="B34" t="s">
        <v>53</v>
      </c>
      <c r="C34" s="2">
        <v>44889</v>
      </c>
      <c r="D34" t="s">
        <v>209</v>
      </c>
      <c r="E34">
        <v>770</v>
      </c>
      <c r="F34">
        <v>1.5</v>
      </c>
      <c r="G34">
        <v>1.55</v>
      </c>
      <c r="H34">
        <v>1</v>
      </c>
      <c r="I34">
        <v>1.2</v>
      </c>
      <c r="J34">
        <v>1.1499999999999999</v>
      </c>
      <c r="K34">
        <v>1.2</v>
      </c>
      <c r="L34">
        <v>546</v>
      </c>
      <c r="M34">
        <v>400043000</v>
      </c>
      <c r="N34">
        <v>644000</v>
      </c>
      <c r="O34">
        <v>433200</v>
      </c>
      <c r="P34">
        <v>42750</v>
      </c>
      <c r="Q34">
        <v>825.75</v>
      </c>
      <c r="R34">
        <v>950</v>
      </c>
      <c r="S34">
        <f>R34*I34</f>
        <v>1140</v>
      </c>
      <c r="T34" s="3">
        <v>1.45322434150772E-3</v>
      </c>
      <c r="U34" s="3">
        <v>6.7514380865879506E-2</v>
      </c>
      <c r="V34" s="3">
        <v>6.896760520738722E-2</v>
      </c>
    </row>
    <row r="35" spans="1:22" x14ac:dyDescent="0.2">
      <c r="A35" s="1">
        <v>62</v>
      </c>
      <c r="B35" t="s">
        <v>83</v>
      </c>
      <c r="C35" s="2">
        <v>44889</v>
      </c>
      <c r="D35" t="s">
        <v>209</v>
      </c>
      <c r="E35">
        <v>167</v>
      </c>
      <c r="F35">
        <v>1.3</v>
      </c>
      <c r="G35">
        <v>1.75</v>
      </c>
      <c r="H35">
        <v>1.3</v>
      </c>
      <c r="I35">
        <v>1.75</v>
      </c>
      <c r="J35">
        <v>1.75</v>
      </c>
      <c r="K35">
        <v>1.2</v>
      </c>
      <c r="L35">
        <v>2</v>
      </c>
      <c r="M35">
        <v>1213000</v>
      </c>
      <c r="N35">
        <v>11000</v>
      </c>
      <c r="O35">
        <v>28800</v>
      </c>
      <c r="P35">
        <v>0</v>
      </c>
      <c r="Q35">
        <v>176.15</v>
      </c>
      <c r="R35">
        <v>3600</v>
      </c>
      <c r="S35" s="4">
        <f>R35*I35</f>
        <v>6300</v>
      </c>
      <c r="T35" s="3">
        <v>9.9347147317627015E-3</v>
      </c>
      <c r="U35" s="3">
        <v>5.1944365597502158E-2</v>
      </c>
      <c r="V35" s="3">
        <v>6.1879080329264861E-2</v>
      </c>
    </row>
    <row r="36" spans="1:22" x14ac:dyDescent="0.2">
      <c r="A36" s="1">
        <v>54</v>
      </c>
      <c r="B36" t="s">
        <v>75</v>
      </c>
      <c r="C36" s="2">
        <v>44889</v>
      </c>
      <c r="D36" t="s">
        <v>209</v>
      </c>
      <c r="E36">
        <v>210</v>
      </c>
      <c r="F36">
        <v>2.7</v>
      </c>
      <c r="G36">
        <v>3.9</v>
      </c>
      <c r="H36">
        <v>2.2999999999999998</v>
      </c>
      <c r="I36">
        <v>3.4</v>
      </c>
      <c r="J36">
        <v>3.2</v>
      </c>
      <c r="K36">
        <v>3.4</v>
      </c>
      <c r="L36">
        <v>81</v>
      </c>
      <c r="M36">
        <v>39698000</v>
      </c>
      <c r="N36">
        <v>575000</v>
      </c>
      <c r="O36">
        <v>414000</v>
      </c>
      <c r="P36">
        <v>43700</v>
      </c>
      <c r="Q36">
        <v>220.2</v>
      </c>
      <c r="R36">
        <v>2300</v>
      </c>
      <c r="S36" s="4">
        <f>R36*I36</f>
        <v>7820</v>
      </c>
      <c r="T36" s="3">
        <v>1.544050862851953E-2</v>
      </c>
      <c r="U36" s="3">
        <v>4.6321525885558532E-2</v>
      </c>
      <c r="V36" s="3">
        <v>6.1762034514078058E-2</v>
      </c>
    </row>
    <row r="37" spans="1:22" hidden="1" x14ac:dyDescent="0.2">
      <c r="A37" s="1">
        <v>35</v>
      </c>
      <c r="B37" t="s">
        <v>56</v>
      </c>
      <c r="C37" s="2">
        <v>44889</v>
      </c>
      <c r="D37" t="s">
        <v>209</v>
      </c>
      <c r="E37">
        <v>260</v>
      </c>
      <c r="F37">
        <v>3.4</v>
      </c>
      <c r="G37">
        <v>4.2</v>
      </c>
      <c r="H37">
        <v>2.95</v>
      </c>
      <c r="I37">
        <v>3.5</v>
      </c>
      <c r="J37">
        <v>3.3</v>
      </c>
      <c r="K37">
        <v>3.5</v>
      </c>
      <c r="L37">
        <v>136</v>
      </c>
      <c r="M37">
        <v>46599000</v>
      </c>
      <c r="N37">
        <v>631000</v>
      </c>
      <c r="O37">
        <v>306800</v>
      </c>
      <c r="P37">
        <v>-54600</v>
      </c>
      <c r="Q37">
        <v>272.64999999999998</v>
      </c>
      <c r="R37">
        <v>1300</v>
      </c>
      <c r="S37">
        <f>R37*I37</f>
        <v>4550</v>
      </c>
      <c r="T37" s="3">
        <v>1.283697047496791E-2</v>
      </c>
      <c r="U37" s="3">
        <v>4.6396479002383931E-2</v>
      </c>
      <c r="V37" s="3">
        <v>5.9233449477351839E-2</v>
      </c>
    </row>
    <row r="38" spans="1:22" x14ac:dyDescent="0.2">
      <c r="A38" s="1">
        <v>4</v>
      </c>
      <c r="B38" t="s">
        <v>25</v>
      </c>
      <c r="C38" s="2">
        <v>44889</v>
      </c>
      <c r="D38" t="s">
        <v>209</v>
      </c>
      <c r="E38">
        <v>3800</v>
      </c>
      <c r="F38">
        <v>59.85</v>
      </c>
      <c r="G38">
        <v>64.349999999999994</v>
      </c>
      <c r="H38">
        <v>50.3</v>
      </c>
      <c r="I38">
        <v>52</v>
      </c>
      <c r="J38">
        <v>52</v>
      </c>
      <c r="K38">
        <v>52</v>
      </c>
      <c r="L38">
        <v>3599</v>
      </c>
      <c r="M38">
        <v>3468893000</v>
      </c>
      <c r="N38">
        <v>49843000</v>
      </c>
      <c r="O38">
        <v>575000</v>
      </c>
      <c r="P38">
        <v>17750</v>
      </c>
      <c r="Q38">
        <v>3992.25</v>
      </c>
      <c r="R38">
        <v>500</v>
      </c>
      <c r="S38" s="4">
        <f>R38*I38</f>
        <v>26000</v>
      </c>
      <c r="T38" s="3">
        <v>1.302523639551631E-2</v>
      </c>
      <c r="U38" s="3">
        <v>4.8155801866115601E-2</v>
      </c>
      <c r="V38" s="3">
        <v>6.1181038261631918E-2</v>
      </c>
    </row>
    <row r="39" spans="1:22" hidden="1" x14ac:dyDescent="0.2">
      <c r="A39" s="1">
        <v>37</v>
      </c>
      <c r="B39" t="s">
        <v>58</v>
      </c>
      <c r="C39" s="2">
        <v>44889</v>
      </c>
      <c r="D39" t="s">
        <v>209</v>
      </c>
      <c r="E39">
        <v>3950</v>
      </c>
      <c r="F39">
        <v>16.2</v>
      </c>
      <c r="G39">
        <v>19.100000000000001</v>
      </c>
      <c r="H39">
        <v>13.75</v>
      </c>
      <c r="I39">
        <v>15.6</v>
      </c>
      <c r="J39">
        <v>16.45</v>
      </c>
      <c r="K39">
        <v>15.6</v>
      </c>
      <c r="L39">
        <v>412</v>
      </c>
      <c r="M39">
        <v>326873000</v>
      </c>
      <c r="N39">
        <v>1393000</v>
      </c>
      <c r="O39">
        <v>48400</v>
      </c>
      <c r="P39">
        <v>-8000</v>
      </c>
      <c r="Q39">
        <v>4134.6499999999996</v>
      </c>
      <c r="R39">
        <v>200</v>
      </c>
      <c r="S39">
        <f>R39*I39</f>
        <v>3120</v>
      </c>
      <c r="T39" s="3">
        <v>3.7729916679767341E-3</v>
      </c>
      <c r="U39" s="3">
        <v>4.4659160993070671E-2</v>
      </c>
      <c r="V39" s="3">
        <v>4.8432152661047403E-2</v>
      </c>
    </row>
    <row r="40" spans="1:22" hidden="1" x14ac:dyDescent="0.2">
      <c r="A40" s="1">
        <v>38</v>
      </c>
      <c r="B40" t="s">
        <v>59</v>
      </c>
      <c r="C40" s="2">
        <v>44889</v>
      </c>
      <c r="D40" t="s">
        <v>209</v>
      </c>
      <c r="E40">
        <v>500</v>
      </c>
      <c r="F40">
        <v>5.05</v>
      </c>
      <c r="G40">
        <v>7.1</v>
      </c>
      <c r="H40">
        <v>4.55</v>
      </c>
      <c r="I40">
        <v>5.0999999999999996</v>
      </c>
      <c r="J40">
        <v>5.15</v>
      </c>
      <c r="K40">
        <v>5.0999999999999996</v>
      </c>
      <c r="L40">
        <v>220</v>
      </c>
      <c r="M40">
        <v>108419000</v>
      </c>
      <c r="N40">
        <v>1169000</v>
      </c>
      <c r="O40">
        <v>558675</v>
      </c>
      <c r="P40">
        <v>4875</v>
      </c>
      <c r="Q40">
        <v>531.04999999999995</v>
      </c>
      <c r="R40">
        <v>975</v>
      </c>
      <c r="S40">
        <f>R40*I40</f>
        <v>4972.5</v>
      </c>
      <c r="T40" s="3">
        <v>9.6036154787684774E-3</v>
      </c>
      <c r="U40" s="3">
        <v>5.8469070708972712E-2</v>
      </c>
      <c r="V40" s="3">
        <v>6.8072686187741191E-2</v>
      </c>
    </row>
    <row r="41" spans="1:22" x14ac:dyDescent="0.2">
      <c r="A41" s="1">
        <v>58</v>
      </c>
      <c r="B41" t="s">
        <v>79</v>
      </c>
      <c r="C41" s="2">
        <v>44889</v>
      </c>
      <c r="D41" t="s">
        <v>209</v>
      </c>
      <c r="E41">
        <v>2300</v>
      </c>
      <c r="F41">
        <v>66.599999999999994</v>
      </c>
      <c r="G41">
        <v>116.8</v>
      </c>
      <c r="H41">
        <v>60.75</v>
      </c>
      <c r="I41">
        <v>83.6</v>
      </c>
      <c r="J41">
        <v>82.8</v>
      </c>
      <c r="K41">
        <v>83.6</v>
      </c>
      <c r="L41">
        <v>1534</v>
      </c>
      <c r="M41">
        <v>916604999.99999988</v>
      </c>
      <c r="N41">
        <v>34555000</v>
      </c>
      <c r="O41">
        <v>57500</v>
      </c>
      <c r="P41">
        <v>4750</v>
      </c>
      <c r="Q41">
        <v>2359.9</v>
      </c>
      <c r="R41">
        <v>250</v>
      </c>
      <c r="S41" s="4">
        <f>R41*I41</f>
        <v>20900</v>
      </c>
      <c r="T41" s="3">
        <v>3.5425229882622138E-2</v>
      </c>
      <c r="U41" s="3">
        <v>2.5382431458960159E-2</v>
      </c>
      <c r="V41" s="3">
        <v>6.0807661341582303E-2</v>
      </c>
    </row>
    <row r="42" spans="1:22" hidden="1" x14ac:dyDescent="0.2">
      <c r="A42" s="1">
        <v>40</v>
      </c>
      <c r="B42" t="s">
        <v>61</v>
      </c>
      <c r="C42" s="2">
        <v>44889</v>
      </c>
      <c r="D42" t="s">
        <v>209</v>
      </c>
      <c r="E42">
        <v>280</v>
      </c>
      <c r="F42">
        <v>1.3</v>
      </c>
      <c r="G42">
        <v>3.2</v>
      </c>
      <c r="H42">
        <v>0.9</v>
      </c>
      <c r="I42">
        <v>2.5499999999999998</v>
      </c>
      <c r="J42">
        <v>2.5</v>
      </c>
      <c r="K42">
        <v>2.5499999999999998</v>
      </c>
      <c r="L42">
        <v>436</v>
      </c>
      <c r="M42">
        <v>184769000</v>
      </c>
      <c r="N42">
        <v>1649000</v>
      </c>
      <c r="O42">
        <v>450000</v>
      </c>
      <c r="P42">
        <v>82500</v>
      </c>
      <c r="Q42">
        <v>298.8</v>
      </c>
      <c r="R42">
        <v>1500</v>
      </c>
      <c r="S42">
        <f>R42*I42</f>
        <v>3824.9999999999995</v>
      </c>
      <c r="T42" s="3">
        <v>8.5341365461847375E-3</v>
      </c>
      <c r="U42" s="3">
        <v>6.2918340026773795E-2</v>
      </c>
      <c r="V42" s="3">
        <v>7.1452476572958529E-2</v>
      </c>
    </row>
    <row r="43" spans="1:22" x14ac:dyDescent="0.2">
      <c r="A43" s="1">
        <v>6</v>
      </c>
      <c r="B43" t="s">
        <v>27</v>
      </c>
      <c r="C43" s="2">
        <v>44889</v>
      </c>
      <c r="D43" t="s">
        <v>209</v>
      </c>
      <c r="E43">
        <v>122.5</v>
      </c>
      <c r="F43">
        <v>0.7</v>
      </c>
      <c r="G43">
        <v>1.35</v>
      </c>
      <c r="H43">
        <v>0.7</v>
      </c>
      <c r="I43">
        <v>1.05</v>
      </c>
      <c r="J43">
        <v>1.05</v>
      </c>
      <c r="K43">
        <v>1.05</v>
      </c>
      <c r="L43">
        <v>36</v>
      </c>
      <c r="M43">
        <v>24002000</v>
      </c>
      <c r="N43">
        <v>188000</v>
      </c>
      <c r="O43">
        <v>167400</v>
      </c>
      <c r="P43">
        <v>-5400</v>
      </c>
      <c r="Q43">
        <v>129.25</v>
      </c>
      <c r="R43">
        <v>5400</v>
      </c>
      <c r="S43" s="4">
        <f>R43*I43</f>
        <v>5670</v>
      </c>
      <c r="T43" s="3">
        <v>8.1237911025145073E-3</v>
      </c>
      <c r="U43" s="3">
        <v>5.2224371373307543E-2</v>
      </c>
      <c r="V43" s="3">
        <v>6.0348162475822052E-2</v>
      </c>
    </row>
    <row r="44" spans="1:22" hidden="1" x14ac:dyDescent="0.2">
      <c r="A44" s="1">
        <v>42</v>
      </c>
      <c r="B44" t="s">
        <v>63</v>
      </c>
      <c r="C44" s="2">
        <v>44889</v>
      </c>
      <c r="D44" t="s">
        <v>209</v>
      </c>
      <c r="E44">
        <v>1070</v>
      </c>
      <c r="F44">
        <v>3.65</v>
      </c>
      <c r="G44">
        <v>5.25</v>
      </c>
      <c r="H44">
        <v>3.3</v>
      </c>
      <c r="I44">
        <v>4.9000000000000004</v>
      </c>
      <c r="J44">
        <v>4.8499999999999996</v>
      </c>
      <c r="K44">
        <v>4.9000000000000004</v>
      </c>
      <c r="L44">
        <v>104</v>
      </c>
      <c r="M44">
        <v>72642000</v>
      </c>
      <c r="N44">
        <v>310000</v>
      </c>
      <c r="O44">
        <v>47450</v>
      </c>
      <c r="P44">
        <v>-650</v>
      </c>
      <c r="Q44">
        <v>1122.3</v>
      </c>
      <c r="R44">
        <v>650</v>
      </c>
      <c r="S44">
        <f>R44*I44</f>
        <v>3185.0000000000005</v>
      </c>
      <c r="T44" s="3">
        <v>4.3660340372449436E-3</v>
      </c>
      <c r="U44" s="3">
        <v>4.6600730642430678E-2</v>
      </c>
      <c r="V44" s="3">
        <v>5.0966764679675633E-2</v>
      </c>
    </row>
    <row r="45" spans="1:22" x14ac:dyDescent="0.2">
      <c r="A45" s="1">
        <v>48</v>
      </c>
      <c r="B45" t="s">
        <v>69</v>
      </c>
      <c r="C45" s="2">
        <v>44889</v>
      </c>
      <c r="D45" t="s">
        <v>209</v>
      </c>
      <c r="E45">
        <v>880</v>
      </c>
      <c r="F45">
        <v>6.55</v>
      </c>
      <c r="G45">
        <v>7.7</v>
      </c>
      <c r="H45">
        <v>6.5</v>
      </c>
      <c r="I45">
        <v>7.7</v>
      </c>
      <c r="J45">
        <v>7.7</v>
      </c>
      <c r="K45">
        <v>7.7</v>
      </c>
      <c r="L45">
        <v>13</v>
      </c>
      <c r="M45">
        <v>8070000</v>
      </c>
      <c r="N45">
        <v>62000</v>
      </c>
      <c r="O45">
        <v>32900</v>
      </c>
      <c r="P45">
        <v>4900</v>
      </c>
      <c r="Q45">
        <v>927.9</v>
      </c>
      <c r="R45">
        <v>700</v>
      </c>
      <c r="S45" s="4">
        <f>R45*I45</f>
        <v>5390</v>
      </c>
      <c r="T45" s="3">
        <v>8.2983080073283765E-3</v>
      </c>
      <c r="U45" s="3">
        <v>5.1621942019614162E-2</v>
      </c>
      <c r="V45" s="3">
        <v>5.992025002694254E-2</v>
      </c>
    </row>
    <row r="46" spans="1:22" x14ac:dyDescent="0.2">
      <c r="A46" s="1">
        <v>186</v>
      </c>
      <c r="B46" t="s">
        <v>207</v>
      </c>
      <c r="C46" s="2">
        <v>44889</v>
      </c>
      <c r="D46" t="s">
        <v>209</v>
      </c>
      <c r="E46">
        <v>250</v>
      </c>
      <c r="F46">
        <v>3.25</v>
      </c>
      <c r="G46">
        <v>4.4000000000000004</v>
      </c>
      <c r="H46">
        <v>3.05</v>
      </c>
      <c r="I46">
        <v>3.75</v>
      </c>
      <c r="J46">
        <v>3.85</v>
      </c>
      <c r="K46">
        <v>3.75</v>
      </c>
      <c r="L46">
        <v>491</v>
      </c>
      <c r="M46">
        <v>373931000</v>
      </c>
      <c r="N46">
        <v>5681000</v>
      </c>
      <c r="O46">
        <v>2487000</v>
      </c>
      <c r="P46">
        <v>72000</v>
      </c>
      <c r="Q46">
        <v>261.7</v>
      </c>
      <c r="R46">
        <v>3000</v>
      </c>
      <c r="S46" s="4">
        <f>R46*I46</f>
        <v>11250</v>
      </c>
      <c r="T46" s="3">
        <v>1.432938479174628E-2</v>
      </c>
      <c r="U46" s="3">
        <v>4.4707680550248333E-2</v>
      </c>
      <c r="V46" s="3">
        <v>5.9037065341994613E-2</v>
      </c>
    </row>
    <row r="47" spans="1:22" x14ac:dyDescent="0.2">
      <c r="A47" s="1">
        <v>13</v>
      </c>
      <c r="B47" t="s">
        <v>34</v>
      </c>
      <c r="C47" s="2">
        <v>44889</v>
      </c>
      <c r="D47" t="s">
        <v>209</v>
      </c>
      <c r="E47">
        <v>140</v>
      </c>
      <c r="F47">
        <v>1.85</v>
      </c>
      <c r="G47">
        <v>2.6</v>
      </c>
      <c r="H47">
        <v>1.6</v>
      </c>
      <c r="I47">
        <v>2.0499999999999998</v>
      </c>
      <c r="J47">
        <v>2.0499999999999998</v>
      </c>
      <c r="K47">
        <v>2.0499999999999998</v>
      </c>
      <c r="L47">
        <v>963</v>
      </c>
      <c r="M47">
        <v>683523000</v>
      </c>
      <c r="N47">
        <v>9423000</v>
      </c>
      <c r="O47">
        <v>4785000</v>
      </c>
      <c r="P47">
        <v>1365000</v>
      </c>
      <c r="Q47">
        <v>146.6</v>
      </c>
      <c r="R47">
        <v>5000</v>
      </c>
      <c r="S47" s="4">
        <f>R47*I47</f>
        <v>10250</v>
      </c>
      <c r="T47" s="3">
        <v>1.398362892223738E-2</v>
      </c>
      <c r="U47" s="3">
        <v>4.5020463847203228E-2</v>
      </c>
      <c r="V47" s="3">
        <v>5.9004092769440623E-2</v>
      </c>
    </row>
    <row r="48" spans="1:22" hidden="1" x14ac:dyDescent="0.2">
      <c r="A48" s="1">
        <v>46</v>
      </c>
      <c r="B48" t="s">
        <v>67</v>
      </c>
      <c r="C48" s="2">
        <v>44889</v>
      </c>
      <c r="D48" t="s">
        <v>209</v>
      </c>
      <c r="E48">
        <v>1500</v>
      </c>
      <c r="F48">
        <v>1.75</v>
      </c>
      <c r="G48">
        <v>5.0999999999999996</v>
      </c>
      <c r="H48">
        <v>1.65</v>
      </c>
      <c r="I48">
        <v>3.95</v>
      </c>
      <c r="J48">
        <v>3.8</v>
      </c>
      <c r="K48">
        <v>3.95</v>
      </c>
      <c r="L48">
        <v>485</v>
      </c>
      <c r="M48">
        <v>255189000</v>
      </c>
      <c r="N48">
        <v>564000</v>
      </c>
      <c r="O48">
        <v>52850</v>
      </c>
      <c r="P48">
        <v>15400</v>
      </c>
      <c r="Q48">
        <v>1597.4</v>
      </c>
      <c r="R48">
        <v>350</v>
      </c>
      <c r="S48">
        <f>R48*I48</f>
        <v>1382.5</v>
      </c>
      <c r="T48" s="3">
        <v>2.4727682484036559E-3</v>
      </c>
      <c r="U48" s="3">
        <v>6.0974082884687669E-2</v>
      </c>
      <c r="V48" s="3">
        <v>6.3446851133091328E-2</v>
      </c>
    </row>
    <row r="49" spans="1:22" x14ac:dyDescent="0.2">
      <c r="A49" s="1">
        <v>26</v>
      </c>
      <c r="B49" t="s">
        <v>47</v>
      </c>
      <c r="C49" s="2">
        <v>44889</v>
      </c>
      <c r="D49" t="s">
        <v>209</v>
      </c>
      <c r="E49">
        <v>157.5</v>
      </c>
      <c r="F49">
        <v>2.2000000000000002</v>
      </c>
      <c r="G49">
        <v>2.5499999999999998</v>
      </c>
      <c r="H49">
        <v>1.7</v>
      </c>
      <c r="I49">
        <v>1.8</v>
      </c>
      <c r="J49">
        <v>1.7</v>
      </c>
      <c r="K49">
        <v>1.8</v>
      </c>
      <c r="L49">
        <v>830</v>
      </c>
      <c r="M49">
        <v>774889000</v>
      </c>
      <c r="N49">
        <v>10147000</v>
      </c>
      <c r="O49">
        <v>2228850</v>
      </c>
      <c r="P49">
        <v>-117000</v>
      </c>
      <c r="Q49">
        <v>165.45</v>
      </c>
      <c r="R49">
        <v>5850</v>
      </c>
      <c r="S49" s="4">
        <f>R49*I49</f>
        <v>10530</v>
      </c>
      <c r="T49" s="3">
        <v>1.087941976427924E-2</v>
      </c>
      <c r="U49" s="3">
        <v>4.805077062556657E-2</v>
      </c>
      <c r="V49" s="3">
        <v>5.8930190389845809E-2</v>
      </c>
    </row>
    <row r="50" spans="1:22" x14ac:dyDescent="0.2">
      <c r="A50" s="1">
        <v>17</v>
      </c>
      <c r="B50" t="s">
        <v>38</v>
      </c>
      <c r="C50" s="2">
        <v>44889</v>
      </c>
      <c r="D50" t="s">
        <v>209</v>
      </c>
      <c r="E50">
        <v>600</v>
      </c>
      <c r="F50">
        <v>5.85</v>
      </c>
      <c r="G50">
        <v>10.75</v>
      </c>
      <c r="H50">
        <v>5.25</v>
      </c>
      <c r="I50">
        <v>8.6</v>
      </c>
      <c r="J50">
        <v>9.25</v>
      </c>
      <c r="K50">
        <v>8.6</v>
      </c>
      <c r="L50">
        <v>635</v>
      </c>
      <c r="M50">
        <v>386362000</v>
      </c>
      <c r="N50">
        <v>5362000</v>
      </c>
      <c r="O50">
        <v>311000</v>
      </c>
      <c r="P50">
        <v>-5000</v>
      </c>
      <c r="Q50">
        <v>628.4</v>
      </c>
      <c r="R50">
        <v>1000</v>
      </c>
      <c r="S50" s="4">
        <f>R50*I50</f>
        <v>8600</v>
      </c>
      <c r="T50" s="3">
        <v>1.368555060471037E-2</v>
      </c>
      <c r="U50" s="3">
        <v>4.5194143857415617E-2</v>
      </c>
      <c r="V50" s="3">
        <v>5.8879694462126E-2</v>
      </c>
    </row>
    <row r="51" spans="1:22" hidden="1" x14ac:dyDescent="0.2">
      <c r="A51" s="1">
        <v>49</v>
      </c>
      <c r="B51" t="s">
        <v>70</v>
      </c>
      <c r="C51" s="2">
        <v>44889</v>
      </c>
      <c r="D51" t="s">
        <v>209</v>
      </c>
      <c r="E51">
        <v>340</v>
      </c>
      <c r="F51">
        <v>3.45</v>
      </c>
      <c r="G51">
        <v>3.5</v>
      </c>
      <c r="H51">
        <v>2.2999999999999998</v>
      </c>
      <c r="I51">
        <v>3.05</v>
      </c>
      <c r="J51">
        <v>3.05</v>
      </c>
      <c r="K51">
        <v>4.0999999999999996</v>
      </c>
      <c r="L51">
        <v>11</v>
      </c>
      <c r="M51">
        <v>5661000</v>
      </c>
      <c r="N51">
        <v>51000</v>
      </c>
      <c r="O51">
        <v>33000</v>
      </c>
      <c r="P51">
        <v>-1500</v>
      </c>
      <c r="Q51">
        <v>355.35</v>
      </c>
      <c r="R51">
        <v>1500</v>
      </c>
      <c r="S51">
        <f>R51*I51</f>
        <v>4575</v>
      </c>
      <c r="T51" s="3">
        <v>8.5830870972280846E-3</v>
      </c>
      <c r="U51" s="3">
        <v>4.3196848177852881E-2</v>
      </c>
      <c r="V51" s="3">
        <v>5.1779935275080957E-2</v>
      </c>
    </row>
    <row r="52" spans="1:22" x14ac:dyDescent="0.2">
      <c r="A52" s="1">
        <v>45</v>
      </c>
      <c r="B52" t="s">
        <v>66</v>
      </c>
      <c r="C52" s="2">
        <v>44889</v>
      </c>
      <c r="D52" t="s">
        <v>209</v>
      </c>
      <c r="E52">
        <v>3500</v>
      </c>
      <c r="F52">
        <v>31.05</v>
      </c>
      <c r="G52">
        <v>47.05</v>
      </c>
      <c r="H52">
        <v>31.05</v>
      </c>
      <c r="I52">
        <v>39.6</v>
      </c>
      <c r="J52">
        <v>39.6</v>
      </c>
      <c r="K52">
        <v>39.6</v>
      </c>
      <c r="L52">
        <v>166</v>
      </c>
      <c r="M52">
        <v>88085000</v>
      </c>
      <c r="N52">
        <v>935000</v>
      </c>
      <c r="O52">
        <v>22200</v>
      </c>
      <c r="P52">
        <v>-600</v>
      </c>
      <c r="Q52">
        <v>3676.1</v>
      </c>
      <c r="R52">
        <v>150</v>
      </c>
      <c r="S52" s="4">
        <f>R52*I52</f>
        <v>5940</v>
      </c>
      <c r="T52" s="3">
        <v>1.0772285846413319E-2</v>
      </c>
      <c r="U52" s="3">
        <v>4.7904028726095567E-2</v>
      </c>
      <c r="V52" s="3">
        <v>5.8676314572508888E-2</v>
      </c>
    </row>
    <row r="53" spans="1:22" hidden="1" x14ac:dyDescent="0.2">
      <c r="A53" s="1">
        <v>51</v>
      </c>
      <c r="B53" t="s">
        <v>72</v>
      </c>
      <c r="C53" s="2">
        <v>44889</v>
      </c>
      <c r="D53" t="s">
        <v>209</v>
      </c>
      <c r="E53">
        <v>530</v>
      </c>
      <c r="F53">
        <v>2.1</v>
      </c>
      <c r="G53">
        <v>2.6</v>
      </c>
      <c r="H53">
        <v>1.6</v>
      </c>
      <c r="I53">
        <v>1.75</v>
      </c>
      <c r="J53">
        <v>1.65</v>
      </c>
      <c r="K53">
        <v>1.75</v>
      </c>
      <c r="L53">
        <v>84</v>
      </c>
      <c r="M53">
        <v>55871000</v>
      </c>
      <c r="N53">
        <v>221000</v>
      </c>
      <c r="O53">
        <v>208750</v>
      </c>
      <c r="P53">
        <v>1250</v>
      </c>
      <c r="Q53">
        <v>553.9</v>
      </c>
      <c r="R53">
        <v>1250</v>
      </c>
      <c r="S53">
        <f>R53*I53</f>
        <v>2187.5</v>
      </c>
      <c r="T53" s="3">
        <v>3.159415056869471E-3</v>
      </c>
      <c r="U53" s="3">
        <v>4.3148582776674452E-2</v>
      </c>
      <c r="V53" s="3">
        <v>4.6307997833543918E-2</v>
      </c>
    </row>
    <row r="54" spans="1:22" x14ac:dyDescent="0.2">
      <c r="A54" s="1">
        <v>145</v>
      </c>
      <c r="B54" t="s">
        <v>166</v>
      </c>
      <c r="C54" s="2">
        <v>44889</v>
      </c>
      <c r="D54" t="s">
        <v>209</v>
      </c>
      <c r="E54">
        <v>42</v>
      </c>
      <c r="F54">
        <v>0.6</v>
      </c>
      <c r="G54">
        <v>0.65</v>
      </c>
      <c r="H54">
        <v>0.35</v>
      </c>
      <c r="I54">
        <v>0.5</v>
      </c>
      <c r="J54">
        <v>0.5</v>
      </c>
      <c r="K54">
        <v>0.5</v>
      </c>
      <c r="L54">
        <v>227</v>
      </c>
      <c r="M54">
        <v>154578000</v>
      </c>
      <c r="N54">
        <v>2034000</v>
      </c>
      <c r="O54">
        <v>8304000</v>
      </c>
      <c r="P54">
        <v>-3632000</v>
      </c>
      <c r="Q54">
        <v>44.05</v>
      </c>
      <c r="R54">
        <v>16000</v>
      </c>
      <c r="S54" s="4">
        <f>R54*I54</f>
        <v>8000</v>
      </c>
      <c r="T54" s="3">
        <v>1.135073779795687E-2</v>
      </c>
      <c r="U54" s="3">
        <v>4.6538024971623092E-2</v>
      </c>
      <c r="V54" s="3">
        <v>5.7888762769579959E-2</v>
      </c>
    </row>
    <row r="55" spans="1:22" x14ac:dyDescent="0.2">
      <c r="A55" s="1">
        <v>169</v>
      </c>
      <c r="B55" t="s">
        <v>190</v>
      </c>
      <c r="C55" s="2">
        <v>44889</v>
      </c>
      <c r="D55" t="s">
        <v>209</v>
      </c>
      <c r="E55">
        <v>232.5</v>
      </c>
      <c r="F55">
        <v>3.75</v>
      </c>
      <c r="G55">
        <v>5.4</v>
      </c>
      <c r="H55">
        <v>3.7</v>
      </c>
      <c r="I55">
        <v>5.4</v>
      </c>
      <c r="J55">
        <v>5.4</v>
      </c>
      <c r="K55">
        <v>6.75</v>
      </c>
      <c r="L55">
        <v>8</v>
      </c>
      <c r="M55">
        <v>5492000</v>
      </c>
      <c r="N55">
        <v>98000</v>
      </c>
      <c r="O55">
        <v>66700</v>
      </c>
      <c r="P55">
        <v>-2900</v>
      </c>
      <c r="Q55">
        <v>241</v>
      </c>
      <c r="R55">
        <v>2900</v>
      </c>
      <c r="S55" s="4">
        <f>R55*I55</f>
        <v>15660.000000000002</v>
      </c>
      <c r="T55" s="3">
        <v>2.2406639004149381E-2</v>
      </c>
      <c r="U55" s="3">
        <v>3.5269709543568457E-2</v>
      </c>
      <c r="V55" s="3">
        <v>5.7676348547717853E-2</v>
      </c>
    </row>
    <row r="56" spans="1:22" x14ac:dyDescent="0.2">
      <c r="A56" s="1">
        <v>129</v>
      </c>
      <c r="B56" t="s">
        <v>150</v>
      </c>
      <c r="C56" s="2">
        <v>44889</v>
      </c>
      <c r="D56" t="s">
        <v>209</v>
      </c>
      <c r="E56">
        <v>4250</v>
      </c>
      <c r="F56">
        <v>72</v>
      </c>
      <c r="G56">
        <v>72</v>
      </c>
      <c r="H56">
        <v>33</v>
      </c>
      <c r="I56">
        <v>33</v>
      </c>
      <c r="J56">
        <v>33</v>
      </c>
      <c r="K56">
        <v>58.75</v>
      </c>
      <c r="L56">
        <v>2</v>
      </c>
      <c r="M56">
        <v>1936000</v>
      </c>
      <c r="N56">
        <v>24000</v>
      </c>
      <c r="O56">
        <v>675</v>
      </c>
      <c r="P56">
        <v>225</v>
      </c>
      <c r="Q56">
        <v>4474.6499999999996</v>
      </c>
      <c r="R56">
        <v>225</v>
      </c>
      <c r="S56" s="4">
        <f>R56*I56</f>
        <v>7425</v>
      </c>
      <c r="T56" s="3">
        <v>7.3748784821159206E-3</v>
      </c>
      <c r="U56" s="3">
        <v>5.0205043969919358E-2</v>
      </c>
      <c r="V56" s="3">
        <v>5.7579922452035283E-2</v>
      </c>
    </row>
    <row r="57" spans="1:22" hidden="1" x14ac:dyDescent="0.2">
      <c r="A57" s="1">
        <v>55</v>
      </c>
      <c r="B57" t="s">
        <v>76</v>
      </c>
      <c r="C57" s="2">
        <v>44889</v>
      </c>
      <c r="D57" t="s">
        <v>209</v>
      </c>
      <c r="E57">
        <v>3150</v>
      </c>
      <c r="F57">
        <v>27.05</v>
      </c>
      <c r="G57">
        <v>34.549999999999997</v>
      </c>
      <c r="H57">
        <v>20.55</v>
      </c>
      <c r="I57">
        <v>25.3</v>
      </c>
      <c r="J57">
        <v>25.15</v>
      </c>
      <c r="K57">
        <v>25.3</v>
      </c>
      <c r="L57">
        <v>780</v>
      </c>
      <c r="M57">
        <v>371697000</v>
      </c>
      <c r="N57">
        <v>3147000</v>
      </c>
      <c r="O57">
        <v>44850</v>
      </c>
      <c r="P57">
        <v>11250</v>
      </c>
      <c r="Q57">
        <v>3286.75</v>
      </c>
      <c r="R57">
        <v>150</v>
      </c>
      <c r="S57">
        <f>R57*I57</f>
        <v>3795</v>
      </c>
      <c r="T57" s="3">
        <v>7.6975735909332928E-3</v>
      </c>
      <c r="U57" s="3">
        <v>4.1606450140716511E-2</v>
      </c>
      <c r="V57" s="3">
        <v>4.9304023731649813E-2</v>
      </c>
    </row>
    <row r="58" spans="1:22" x14ac:dyDescent="0.2">
      <c r="A58" s="1">
        <v>126</v>
      </c>
      <c r="B58" t="s">
        <v>147</v>
      </c>
      <c r="C58" s="2">
        <v>44889</v>
      </c>
      <c r="D58" t="s">
        <v>209</v>
      </c>
      <c r="E58">
        <v>83000</v>
      </c>
      <c r="F58">
        <v>1079.95</v>
      </c>
      <c r="G58">
        <v>1100.05</v>
      </c>
      <c r="H58">
        <v>484.3</v>
      </c>
      <c r="I58">
        <v>502.9</v>
      </c>
      <c r="J58">
        <v>502</v>
      </c>
      <c r="K58">
        <v>502.9</v>
      </c>
      <c r="L58">
        <v>455</v>
      </c>
      <c r="M58">
        <v>380962000</v>
      </c>
      <c r="N58">
        <v>3312000</v>
      </c>
      <c r="O58">
        <v>1160</v>
      </c>
      <c r="P58">
        <v>-110</v>
      </c>
      <c r="Q58">
        <v>87468.65</v>
      </c>
      <c r="R58">
        <v>10</v>
      </c>
      <c r="S58" s="4">
        <f>R58*I58</f>
        <v>5029</v>
      </c>
      <c r="T58" s="3">
        <v>5.7494885310336906E-3</v>
      </c>
      <c r="U58" s="3">
        <v>5.1088590026255057E-2</v>
      </c>
      <c r="V58" s="3">
        <v>5.683807855728875E-2</v>
      </c>
    </row>
    <row r="59" spans="1:22" x14ac:dyDescent="0.2">
      <c r="A59" s="1">
        <v>15</v>
      </c>
      <c r="B59" t="s">
        <v>36</v>
      </c>
      <c r="C59" s="2">
        <v>44889</v>
      </c>
      <c r="D59" t="s">
        <v>209</v>
      </c>
      <c r="E59">
        <v>1980</v>
      </c>
      <c r="F59">
        <v>30.75</v>
      </c>
      <c r="G59">
        <v>30.75</v>
      </c>
      <c r="H59">
        <v>30.75</v>
      </c>
      <c r="I59">
        <v>30.75</v>
      </c>
      <c r="J59">
        <v>30.75</v>
      </c>
      <c r="K59">
        <v>30.75</v>
      </c>
      <c r="L59">
        <v>1</v>
      </c>
      <c r="M59">
        <v>553000</v>
      </c>
      <c r="N59">
        <v>8000</v>
      </c>
      <c r="O59">
        <v>275</v>
      </c>
      <c r="P59">
        <v>275</v>
      </c>
      <c r="Q59">
        <v>2064.4499999999998</v>
      </c>
      <c r="R59">
        <v>275</v>
      </c>
      <c r="S59" s="4">
        <f>R59*I59</f>
        <v>8456.25</v>
      </c>
      <c r="T59" s="3">
        <v>1.48950083557364E-2</v>
      </c>
      <c r="U59" s="3">
        <v>4.0906779045266212E-2</v>
      </c>
      <c r="V59" s="3">
        <v>5.5801787401002612E-2</v>
      </c>
    </row>
    <row r="60" spans="1:22" x14ac:dyDescent="0.2">
      <c r="A60" s="1">
        <v>56</v>
      </c>
      <c r="B60" t="s">
        <v>77</v>
      </c>
      <c r="C60" s="2">
        <v>44889</v>
      </c>
      <c r="D60" t="s">
        <v>209</v>
      </c>
      <c r="E60">
        <v>4300</v>
      </c>
      <c r="F60">
        <v>40</v>
      </c>
      <c r="G60">
        <v>52.85</v>
      </c>
      <c r="H60">
        <v>39.85</v>
      </c>
      <c r="I60">
        <v>44.75</v>
      </c>
      <c r="J60">
        <v>44.75</v>
      </c>
      <c r="K60">
        <v>72.599999999999994</v>
      </c>
      <c r="L60">
        <v>40</v>
      </c>
      <c r="M60">
        <v>21735000</v>
      </c>
      <c r="N60">
        <v>235000</v>
      </c>
      <c r="O60">
        <v>13000</v>
      </c>
      <c r="P60">
        <v>-125</v>
      </c>
      <c r="Q60">
        <v>4505.8500000000004</v>
      </c>
      <c r="R60">
        <v>125</v>
      </c>
      <c r="S60" s="4">
        <f>R60*I60</f>
        <v>5593.75</v>
      </c>
      <c r="T60" s="3">
        <v>9.9315334509581972E-3</v>
      </c>
      <c r="U60" s="3">
        <v>4.5685053874407792E-2</v>
      </c>
      <c r="V60" s="3">
        <v>5.5616587325365993E-2</v>
      </c>
    </row>
    <row r="61" spans="1:22" hidden="1" x14ac:dyDescent="0.2">
      <c r="A61" s="1">
        <v>59</v>
      </c>
      <c r="B61" t="s">
        <v>80</v>
      </c>
      <c r="C61" s="2">
        <v>44889</v>
      </c>
      <c r="D61" t="s">
        <v>209</v>
      </c>
      <c r="E61">
        <v>4300</v>
      </c>
      <c r="F61">
        <v>16.45</v>
      </c>
      <c r="G61">
        <v>19.350000000000001</v>
      </c>
      <c r="H61">
        <v>12.2</v>
      </c>
      <c r="I61">
        <v>15.65</v>
      </c>
      <c r="J61">
        <v>15.9</v>
      </c>
      <c r="K61">
        <v>15.65</v>
      </c>
      <c r="L61">
        <v>1070</v>
      </c>
      <c r="M61">
        <v>577187000</v>
      </c>
      <c r="N61">
        <v>2062000</v>
      </c>
      <c r="O61">
        <v>53250</v>
      </c>
      <c r="P61">
        <v>-8625</v>
      </c>
      <c r="Q61">
        <v>4549.45</v>
      </c>
      <c r="R61">
        <v>125</v>
      </c>
      <c r="S61">
        <f>R61*I61</f>
        <v>1956.25</v>
      </c>
      <c r="T61" s="3">
        <v>3.439976260866698E-3</v>
      </c>
      <c r="U61" s="3">
        <v>5.4830803723526979E-2</v>
      </c>
      <c r="V61" s="3">
        <v>5.8270779984393679E-2</v>
      </c>
    </row>
    <row r="62" spans="1:22" x14ac:dyDescent="0.2">
      <c r="A62" s="1">
        <v>12</v>
      </c>
      <c r="B62" t="s">
        <v>33</v>
      </c>
      <c r="C62" s="2">
        <v>44889</v>
      </c>
      <c r="D62" t="s">
        <v>209</v>
      </c>
      <c r="E62">
        <v>282.5</v>
      </c>
      <c r="F62">
        <v>4.9000000000000004</v>
      </c>
      <c r="G62">
        <v>4.9000000000000004</v>
      </c>
      <c r="H62">
        <v>4.9000000000000004</v>
      </c>
      <c r="I62">
        <v>4.9000000000000004</v>
      </c>
      <c r="J62">
        <v>4.9000000000000004</v>
      </c>
      <c r="K62">
        <v>5.15</v>
      </c>
      <c r="L62">
        <v>1</v>
      </c>
      <c r="M62">
        <v>1006000</v>
      </c>
      <c r="N62">
        <v>17000</v>
      </c>
      <c r="O62">
        <v>49000</v>
      </c>
      <c r="P62">
        <v>0</v>
      </c>
      <c r="Q62">
        <v>293.85000000000002</v>
      </c>
      <c r="R62">
        <v>3500</v>
      </c>
      <c r="S62" s="4">
        <f>R62*I62</f>
        <v>17150</v>
      </c>
      <c r="T62" s="3">
        <v>1.667517440871193E-2</v>
      </c>
      <c r="U62" s="3">
        <v>3.8625148885485863E-2</v>
      </c>
      <c r="V62" s="3">
        <v>5.530032329419779E-2</v>
      </c>
    </row>
    <row r="63" spans="1:22" x14ac:dyDescent="0.2">
      <c r="A63" s="1">
        <v>43</v>
      </c>
      <c r="B63" t="s">
        <v>64</v>
      </c>
      <c r="C63" s="2">
        <v>44889</v>
      </c>
      <c r="D63" t="s">
        <v>209</v>
      </c>
      <c r="E63">
        <v>185</v>
      </c>
      <c r="F63">
        <v>2.4</v>
      </c>
      <c r="G63">
        <v>4.5</v>
      </c>
      <c r="H63">
        <v>2.4</v>
      </c>
      <c r="I63">
        <v>3</v>
      </c>
      <c r="J63">
        <v>3</v>
      </c>
      <c r="K63">
        <v>3</v>
      </c>
      <c r="L63">
        <v>113</v>
      </c>
      <c r="M63">
        <v>106542000</v>
      </c>
      <c r="N63">
        <v>2017000</v>
      </c>
      <c r="O63">
        <v>585000</v>
      </c>
      <c r="P63">
        <v>-195000</v>
      </c>
      <c r="Q63">
        <v>192.65</v>
      </c>
      <c r="R63">
        <v>5000</v>
      </c>
      <c r="S63" s="4">
        <f>R63*I63</f>
        <v>15000</v>
      </c>
      <c r="T63" s="3">
        <v>1.5572281339216201E-2</v>
      </c>
      <c r="U63" s="3">
        <v>3.9709317415001333E-2</v>
      </c>
      <c r="V63" s="3">
        <v>5.5281598754217523E-2</v>
      </c>
    </row>
    <row r="64" spans="1:22" x14ac:dyDescent="0.2">
      <c r="A64" s="1">
        <v>90</v>
      </c>
      <c r="B64" t="s">
        <v>111</v>
      </c>
      <c r="C64" s="2">
        <v>44889</v>
      </c>
      <c r="D64" t="s">
        <v>209</v>
      </c>
      <c r="E64">
        <v>76</v>
      </c>
      <c r="F64">
        <v>0.9</v>
      </c>
      <c r="G64">
        <v>1.5</v>
      </c>
      <c r="H64">
        <v>0.8</v>
      </c>
      <c r="I64">
        <v>1.5</v>
      </c>
      <c r="J64">
        <v>1.5</v>
      </c>
      <c r="K64">
        <v>1.95</v>
      </c>
      <c r="L64">
        <v>48</v>
      </c>
      <c r="M64">
        <v>37038000</v>
      </c>
      <c r="N64">
        <v>558000</v>
      </c>
      <c r="O64">
        <v>500000</v>
      </c>
      <c r="P64">
        <v>-180000</v>
      </c>
      <c r="Q64">
        <v>78.849999999999994</v>
      </c>
      <c r="R64">
        <v>10000</v>
      </c>
      <c r="S64" s="4">
        <f>R64*I64</f>
        <v>15000</v>
      </c>
      <c r="T64" s="3">
        <v>1.9023462270133171E-2</v>
      </c>
      <c r="U64" s="3">
        <v>3.6144578313252941E-2</v>
      </c>
      <c r="V64" s="3">
        <v>5.5168040583386098E-2</v>
      </c>
    </row>
    <row r="65" spans="1:22" x14ac:dyDescent="0.2">
      <c r="A65" s="1">
        <v>60</v>
      </c>
      <c r="B65" t="s">
        <v>81</v>
      </c>
      <c r="C65" s="2">
        <v>44889</v>
      </c>
      <c r="D65" t="s">
        <v>209</v>
      </c>
      <c r="E65">
        <v>3550</v>
      </c>
      <c r="F65">
        <v>49.5</v>
      </c>
      <c r="G65">
        <v>64.5</v>
      </c>
      <c r="H65">
        <v>49.2</v>
      </c>
      <c r="I65">
        <v>52.6</v>
      </c>
      <c r="J65">
        <v>52.75</v>
      </c>
      <c r="K65">
        <v>52.6</v>
      </c>
      <c r="L65">
        <v>412</v>
      </c>
      <c r="M65">
        <v>259862000</v>
      </c>
      <c r="N65">
        <v>3907000</v>
      </c>
      <c r="O65">
        <v>28175</v>
      </c>
      <c r="P65">
        <v>1225</v>
      </c>
      <c r="Q65">
        <v>3700.85</v>
      </c>
      <c r="R65">
        <v>350</v>
      </c>
      <c r="S65" s="4">
        <f>R65*I65</f>
        <v>18410</v>
      </c>
      <c r="T65" s="3">
        <v>1.421295107880622E-2</v>
      </c>
      <c r="U65" s="3">
        <v>4.07609062782874E-2</v>
      </c>
      <c r="V65" s="3">
        <v>5.497385735709362E-2</v>
      </c>
    </row>
    <row r="66" spans="1:22" hidden="1" x14ac:dyDescent="0.2">
      <c r="A66" s="1">
        <v>64</v>
      </c>
      <c r="B66" t="s">
        <v>85</v>
      </c>
      <c r="C66" s="2">
        <v>44889</v>
      </c>
      <c r="D66" t="s">
        <v>209</v>
      </c>
      <c r="E66">
        <v>84</v>
      </c>
      <c r="F66">
        <v>0.4</v>
      </c>
      <c r="G66">
        <v>0.5</v>
      </c>
      <c r="H66">
        <v>0.4</v>
      </c>
      <c r="I66">
        <v>0.5</v>
      </c>
      <c r="J66">
        <v>0.5</v>
      </c>
      <c r="K66">
        <v>0.5</v>
      </c>
      <c r="L66">
        <v>14</v>
      </c>
      <c r="M66">
        <v>10819000</v>
      </c>
      <c r="N66">
        <v>59000</v>
      </c>
      <c r="O66">
        <v>347700</v>
      </c>
      <c r="P66">
        <v>-18300</v>
      </c>
      <c r="Q66">
        <v>88.2</v>
      </c>
      <c r="R66">
        <v>6100</v>
      </c>
      <c r="S66">
        <f>R66*I66</f>
        <v>3050</v>
      </c>
      <c r="T66" s="3">
        <v>5.6689342403628117E-3</v>
      </c>
      <c r="U66" s="3">
        <v>4.7619047619047651E-2</v>
      </c>
      <c r="V66" s="3">
        <v>5.3287981859410458E-2</v>
      </c>
    </row>
    <row r="67" spans="1:22" x14ac:dyDescent="0.2">
      <c r="A67" s="1">
        <v>108</v>
      </c>
      <c r="B67" t="s">
        <v>129</v>
      </c>
      <c r="C67" s="2">
        <v>44889</v>
      </c>
      <c r="D67" t="s">
        <v>209</v>
      </c>
      <c r="E67">
        <v>530</v>
      </c>
      <c r="F67">
        <v>7.55</v>
      </c>
      <c r="G67">
        <v>7.85</v>
      </c>
      <c r="H67">
        <v>5.4</v>
      </c>
      <c r="I67">
        <v>6.1</v>
      </c>
      <c r="J67">
        <v>6</v>
      </c>
      <c r="K67">
        <v>6.1</v>
      </c>
      <c r="L67">
        <v>700</v>
      </c>
      <c r="M67">
        <v>469414999.99999988</v>
      </c>
      <c r="N67">
        <v>5665000</v>
      </c>
      <c r="O67">
        <v>470000</v>
      </c>
      <c r="P67">
        <v>41250</v>
      </c>
      <c r="Q67">
        <v>554.29999999999995</v>
      </c>
      <c r="R67">
        <v>1250</v>
      </c>
      <c r="S67" s="4">
        <f>R67*I67</f>
        <v>7625</v>
      </c>
      <c r="T67" s="3">
        <v>1.1004871008479159E-2</v>
      </c>
      <c r="U67" s="3">
        <v>4.3839076312466092E-2</v>
      </c>
      <c r="V67" s="3">
        <v>5.4843947320945247E-2</v>
      </c>
    </row>
    <row r="68" spans="1:22" x14ac:dyDescent="0.2">
      <c r="A68" s="1">
        <v>23</v>
      </c>
      <c r="B68" t="s">
        <v>44</v>
      </c>
      <c r="C68" s="2">
        <v>44889</v>
      </c>
      <c r="D68" t="s">
        <v>209</v>
      </c>
      <c r="E68">
        <v>1800</v>
      </c>
      <c r="F68">
        <v>11</v>
      </c>
      <c r="G68">
        <v>23.8</v>
      </c>
      <c r="H68">
        <v>11</v>
      </c>
      <c r="I68">
        <v>20.95</v>
      </c>
      <c r="J68">
        <v>21</v>
      </c>
      <c r="K68">
        <v>20.95</v>
      </c>
      <c r="L68">
        <v>243</v>
      </c>
      <c r="M68">
        <v>132561000</v>
      </c>
      <c r="N68">
        <v>1341000</v>
      </c>
      <c r="O68">
        <v>90900</v>
      </c>
      <c r="P68">
        <v>17100</v>
      </c>
      <c r="Q68">
        <v>1881.05</v>
      </c>
      <c r="R68">
        <v>300</v>
      </c>
      <c r="S68" s="4">
        <f>R68*I68</f>
        <v>6285</v>
      </c>
      <c r="T68" s="3">
        <v>1.113739666675527E-2</v>
      </c>
      <c r="U68" s="3">
        <v>4.308763722389089E-2</v>
      </c>
      <c r="V68" s="3">
        <v>5.422503389064616E-2</v>
      </c>
    </row>
    <row r="69" spans="1:22" hidden="1" x14ac:dyDescent="0.2">
      <c r="A69" s="1">
        <v>67</v>
      </c>
      <c r="B69" t="s">
        <v>88</v>
      </c>
      <c r="C69" s="2">
        <v>44889</v>
      </c>
      <c r="D69" t="s">
        <v>209</v>
      </c>
      <c r="E69">
        <v>770</v>
      </c>
      <c r="F69">
        <v>5.2</v>
      </c>
      <c r="G69">
        <v>8.1999999999999993</v>
      </c>
      <c r="H69">
        <v>3.3</v>
      </c>
      <c r="I69">
        <v>3.5</v>
      </c>
      <c r="J69">
        <v>3.6</v>
      </c>
      <c r="K69">
        <v>3.5</v>
      </c>
      <c r="L69">
        <v>83</v>
      </c>
      <c r="M69">
        <v>64346000</v>
      </c>
      <c r="N69">
        <v>436000.00000000012</v>
      </c>
      <c r="O69">
        <v>38000</v>
      </c>
      <c r="P69">
        <v>-4000</v>
      </c>
      <c r="Q69">
        <v>820.2</v>
      </c>
      <c r="R69">
        <v>1000</v>
      </c>
      <c r="S69">
        <f>R69*I69</f>
        <v>3500</v>
      </c>
      <c r="T69" s="3">
        <v>4.2672518897829796E-3</v>
      </c>
      <c r="U69" s="3">
        <v>6.1204584247744498E-2</v>
      </c>
      <c r="V69" s="3">
        <v>6.5471836137527481E-2</v>
      </c>
    </row>
    <row r="70" spans="1:22" hidden="1" x14ac:dyDescent="0.2">
      <c r="A70" s="1">
        <v>68</v>
      </c>
      <c r="B70" t="s">
        <v>89</v>
      </c>
      <c r="C70" s="2">
        <v>44889</v>
      </c>
      <c r="D70" t="s">
        <v>209</v>
      </c>
      <c r="E70">
        <v>1100</v>
      </c>
      <c r="F70">
        <v>17.45</v>
      </c>
      <c r="G70">
        <v>18.75</v>
      </c>
      <c r="H70">
        <v>4.4000000000000004</v>
      </c>
      <c r="I70">
        <v>5</v>
      </c>
      <c r="J70">
        <v>4.8</v>
      </c>
      <c r="K70">
        <v>5</v>
      </c>
      <c r="L70">
        <v>2192</v>
      </c>
      <c r="M70">
        <v>789207000</v>
      </c>
      <c r="N70">
        <v>5567000</v>
      </c>
      <c r="O70">
        <v>182000</v>
      </c>
      <c r="P70">
        <v>-17225</v>
      </c>
      <c r="Q70">
        <v>1235.3499999999999</v>
      </c>
      <c r="R70">
        <v>325</v>
      </c>
      <c r="S70">
        <f>R70*I70</f>
        <v>1625</v>
      </c>
      <c r="T70" s="3">
        <v>4.0474359493261024E-3</v>
      </c>
      <c r="U70" s="3">
        <v>0.10956409114825751</v>
      </c>
      <c r="V70" s="3">
        <v>0.1136115270975836</v>
      </c>
    </row>
    <row r="71" spans="1:22" x14ac:dyDescent="0.2">
      <c r="A71" s="1">
        <v>146</v>
      </c>
      <c r="B71" t="s">
        <v>167</v>
      </c>
      <c r="C71" s="2">
        <v>44889</v>
      </c>
      <c r="D71" t="s">
        <v>209</v>
      </c>
      <c r="E71">
        <v>165</v>
      </c>
      <c r="F71">
        <v>2.65</v>
      </c>
      <c r="G71">
        <v>3.25</v>
      </c>
      <c r="H71">
        <v>1.9</v>
      </c>
      <c r="I71">
        <v>2.75</v>
      </c>
      <c r="J71">
        <v>2.5499999999999998</v>
      </c>
      <c r="K71">
        <v>2.75</v>
      </c>
      <c r="L71">
        <v>140</v>
      </c>
      <c r="M71">
        <v>82101000</v>
      </c>
      <c r="N71">
        <v>1251000</v>
      </c>
      <c r="O71">
        <v>371000</v>
      </c>
      <c r="P71">
        <v>-84000</v>
      </c>
      <c r="Q71">
        <v>171.5</v>
      </c>
      <c r="R71">
        <v>3500</v>
      </c>
      <c r="S71" s="4">
        <f>R71*I71</f>
        <v>9625</v>
      </c>
      <c r="T71" s="3">
        <v>1.6034985422740521E-2</v>
      </c>
      <c r="U71" s="3">
        <v>3.7900874635568522E-2</v>
      </c>
      <c r="V71" s="3">
        <v>5.393586005830904E-2</v>
      </c>
    </row>
    <row r="72" spans="1:22" x14ac:dyDescent="0.2">
      <c r="A72" s="1">
        <v>95</v>
      </c>
      <c r="B72" t="s">
        <v>116</v>
      </c>
      <c r="C72" s="2">
        <v>44889</v>
      </c>
      <c r="D72" t="s">
        <v>209</v>
      </c>
      <c r="E72">
        <v>720</v>
      </c>
      <c r="F72">
        <v>12.15</v>
      </c>
      <c r="G72">
        <v>18.25</v>
      </c>
      <c r="H72">
        <v>10.5</v>
      </c>
      <c r="I72">
        <v>15.1</v>
      </c>
      <c r="J72">
        <v>14.9</v>
      </c>
      <c r="K72">
        <v>15.1</v>
      </c>
      <c r="L72">
        <v>426</v>
      </c>
      <c r="M72">
        <v>273659000</v>
      </c>
      <c r="N72">
        <v>5279000</v>
      </c>
      <c r="O72">
        <v>311500</v>
      </c>
      <c r="P72">
        <v>5250</v>
      </c>
      <c r="Q72">
        <v>744.45</v>
      </c>
      <c r="R72">
        <v>875</v>
      </c>
      <c r="S72" s="4">
        <f>R72*I72</f>
        <v>13212.5</v>
      </c>
      <c r="T72" s="3">
        <v>2.0283430720666261E-2</v>
      </c>
      <c r="U72" s="3">
        <v>3.2843038484787493E-2</v>
      </c>
      <c r="V72" s="3">
        <v>5.3126469205453747E-2</v>
      </c>
    </row>
    <row r="73" spans="1:22" x14ac:dyDescent="0.2">
      <c r="A73" s="1">
        <v>50</v>
      </c>
      <c r="B73" t="s">
        <v>71</v>
      </c>
      <c r="C73" s="2">
        <v>44889</v>
      </c>
      <c r="D73" t="s">
        <v>209</v>
      </c>
      <c r="E73">
        <v>1280</v>
      </c>
      <c r="F73">
        <v>8</v>
      </c>
      <c r="G73">
        <v>13.1</v>
      </c>
      <c r="H73">
        <v>7.1</v>
      </c>
      <c r="I73">
        <v>10.4</v>
      </c>
      <c r="J73">
        <v>10.6</v>
      </c>
      <c r="K73">
        <v>10.4</v>
      </c>
      <c r="L73">
        <v>64</v>
      </c>
      <c r="M73">
        <v>49586000</v>
      </c>
      <c r="N73">
        <v>434000</v>
      </c>
      <c r="O73">
        <v>46200</v>
      </c>
      <c r="P73">
        <v>12000</v>
      </c>
      <c r="Q73">
        <v>1340.8</v>
      </c>
      <c r="R73">
        <v>600</v>
      </c>
      <c r="S73" s="4">
        <f>R73*I73</f>
        <v>6240</v>
      </c>
      <c r="T73" s="3">
        <v>7.7565632458233896E-3</v>
      </c>
      <c r="U73" s="3">
        <v>4.5346062052505937E-2</v>
      </c>
      <c r="V73" s="3">
        <v>5.3102625298329327E-2</v>
      </c>
    </row>
    <row r="74" spans="1:22" x14ac:dyDescent="0.2">
      <c r="A74" s="1">
        <v>65</v>
      </c>
      <c r="B74" t="s">
        <v>86</v>
      </c>
      <c r="C74" s="2">
        <v>44889</v>
      </c>
      <c r="D74" t="s">
        <v>209</v>
      </c>
      <c r="E74">
        <v>400</v>
      </c>
      <c r="F74">
        <v>4.7</v>
      </c>
      <c r="G74">
        <v>8</v>
      </c>
      <c r="H74">
        <v>2.85</v>
      </c>
      <c r="I74">
        <v>6.45</v>
      </c>
      <c r="J74">
        <v>6.3</v>
      </c>
      <c r="K74">
        <v>6.45</v>
      </c>
      <c r="L74">
        <v>480</v>
      </c>
      <c r="M74">
        <v>223790000</v>
      </c>
      <c r="N74">
        <v>2990000</v>
      </c>
      <c r="O74">
        <v>342700</v>
      </c>
      <c r="P74">
        <v>48300</v>
      </c>
      <c r="Q74">
        <v>415.55</v>
      </c>
      <c r="R74">
        <v>1150</v>
      </c>
      <c r="S74" s="4">
        <f>R74*I74</f>
        <v>7417.5</v>
      </c>
      <c r="T74" s="3">
        <v>1.552159788232463E-2</v>
      </c>
      <c r="U74" s="3">
        <v>3.7420286367464833E-2</v>
      </c>
      <c r="V74" s="3">
        <v>5.2941884249789462E-2</v>
      </c>
    </row>
    <row r="75" spans="1:22" x14ac:dyDescent="0.2">
      <c r="A75" s="1">
        <v>63</v>
      </c>
      <c r="B75" t="s">
        <v>84</v>
      </c>
      <c r="C75" s="2">
        <v>44889</v>
      </c>
      <c r="D75" t="s">
        <v>209</v>
      </c>
      <c r="E75">
        <v>132</v>
      </c>
      <c r="F75">
        <v>1.2</v>
      </c>
      <c r="G75">
        <v>1.55</v>
      </c>
      <c r="H75">
        <v>1.1000000000000001</v>
      </c>
      <c r="I75">
        <v>1.2</v>
      </c>
      <c r="J75">
        <v>1.2</v>
      </c>
      <c r="K75">
        <v>1.2</v>
      </c>
      <c r="L75">
        <v>255</v>
      </c>
      <c r="M75">
        <v>169999000</v>
      </c>
      <c r="N75">
        <v>1699000</v>
      </c>
      <c r="O75">
        <v>995000</v>
      </c>
      <c r="P75">
        <v>380000</v>
      </c>
      <c r="Q75">
        <v>138</v>
      </c>
      <c r="R75">
        <v>10000</v>
      </c>
      <c r="S75" s="4">
        <f>R75*I75</f>
        <v>12000</v>
      </c>
      <c r="T75" s="3">
        <v>8.6956521739130436E-3</v>
      </c>
      <c r="U75" s="3">
        <v>4.3478260869565223E-2</v>
      </c>
      <c r="V75" s="3">
        <v>5.2173913043478258E-2</v>
      </c>
    </row>
    <row r="76" spans="1:22" hidden="1" x14ac:dyDescent="0.2">
      <c r="A76" s="1">
        <v>74</v>
      </c>
      <c r="B76" t="s">
        <v>95</v>
      </c>
      <c r="C76" s="2">
        <v>44889</v>
      </c>
      <c r="D76" t="s">
        <v>209</v>
      </c>
      <c r="E76">
        <v>1140</v>
      </c>
      <c r="F76">
        <v>7.95</v>
      </c>
      <c r="G76">
        <v>9.4499999999999993</v>
      </c>
      <c r="H76">
        <v>3.9</v>
      </c>
      <c r="I76">
        <v>3.95</v>
      </c>
      <c r="J76">
        <v>4</v>
      </c>
      <c r="K76">
        <v>3.95</v>
      </c>
      <c r="L76">
        <v>58</v>
      </c>
      <c r="M76">
        <v>33253000</v>
      </c>
      <c r="N76">
        <v>193000</v>
      </c>
      <c r="O76">
        <v>33000</v>
      </c>
      <c r="P76">
        <v>-2500</v>
      </c>
      <c r="Q76">
        <v>1226.75</v>
      </c>
      <c r="R76">
        <v>500</v>
      </c>
      <c r="S76">
        <f>R76*I76</f>
        <v>1975</v>
      </c>
      <c r="T76" s="3">
        <v>3.219889953128185E-3</v>
      </c>
      <c r="U76" s="3">
        <v>7.0715304666802523E-2</v>
      </c>
      <c r="V76" s="3">
        <v>7.3935194619930714E-2</v>
      </c>
    </row>
    <row r="77" spans="1:22" hidden="1" x14ac:dyDescent="0.2">
      <c r="A77" s="1">
        <v>75</v>
      </c>
      <c r="B77" t="s">
        <v>96</v>
      </c>
      <c r="C77" s="2">
        <v>44889</v>
      </c>
      <c r="D77" t="s">
        <v>209</v>
      </c>
      <c r="E77">
        <v>1000</v>
      </c>
      <c r="F77">
        <v>3.6</v>
      </c>
      <c r="G77">
        <v>3.65</v>
      </c>
      <c r="H77">
        <v>2.75</v>
      </c>
      <c r="I77">
        <v>3.1</v>
      </c>
      <c r="J77">
        <v>3.5</v>
      </c>
      <c r="K77">
        <v>3.1</v>
      </c>
      <c r="L77">
        <v>405</v>
      </c>
      <c r="M77">
        <v>284386000</v>
      </c>
      <c r="N77">
        <v>886000</v>
      </c>
      <c r="O77">
        <v>522200</v>
      </c>
      <c r="P77">
        <v>700</v>
      </c>
      <c r="Q77">
        <v>1052.45</v>
      </c>
      <c r="R77">
        <v>700</v>
      </c>
      <c r="S77">
        <f>R77*I77</f>
        <v>2170</v>
      </c>
      <c r="T77" s="3">
        <v>2.9455081001472749E-3</v>
      </c>
      <c r="U77" s="3">
        <v>4.9836096726685403E-2</v>
      </c>
      <c r="V77" s="3">
        <v>5.2781604826832668E-2</v>
      </c>
    </row>
    <row r="78" spans="1:22" hidden="1" x14ac:dyDescent="0.2">
      <c r="A78" s="1">
        <v>76</v>
      </c>
      <c r="B78" t="s">
        <v>97</v>
      </c>
      <c r="C78" s="2">
        <v>44889</v>
      </c>
      <c r="D78" t="s">
        <v>209</v>
      </c>
      <c r="E78">
        <v>1420</v>
      </c>
      <c r="F78">
        <v>2.65</v>
      </c>
      <c r="G78">
        <v>3.3</v>
      </c>
      <c r="H78">
        <v>2.2000000000000002</v>
      </c>
      <c r="I78">
        <v>2.2999999999999998</v>
      </c>
      <c r="J78">
        <v>2.2000000000000002</v>
      </c>
      <c r="K78">
        <v>2.2999999999999998</v>
      </c>
      <c r="L78">
        <v>1069</v>
      </c>
      <c r="M78">
        <v>836411000</v>
      </c>
      <c r="N78">
        <v>1522000</v>
      </c>
      <c r="O78">
        <v>696300</v>
      </c>
      <c r="P78">
        <v>62150</v>
      </c>
      <c r="Q78">
        <v>1524.75</v>
      </c>
      <c r="R78">
        <v>550</v>
      </c>
      <c r="S78">
        <f>R78*I78</f>
        <v>1265</v>
      </c>
      <c r="T78" s="3">
        <v>1.5084440072142969E-3</v>
      </c>
      <c r="U78" s="3">
        <v>6.8699786850303327E-2</v>
      </c>
      <c r="V78" s="3">
        <v>7.0208230857517623E-2</v>
      </c>
    </row>
    <row r="79" spans="1:22" hidden="1" x14ac:dyDescent="0.2">
      <c r="A79" s="1">
        <v>77</v>
      </c>
      <c r="B79" t="s">
        <v>98</v>
      </c>
      <c r="C79" s="2">
        <v>44889</v>
      </c>
      <c r="D79" t="s">
        <v>209</v>
      </c>
      <c r="E79">
        <v>500</v>
      </c>
      <c r="F79">
        <v>1.5</v>
      </c>
      <c r="G79">
        <v>2.1</v>
      </c>
      <c r="H79">
        <v>1.45</v>
      </c>
      <c r="I79">
        <v>1.95</v>
      </c>
      <c r="J79">
        <v>1.8</v>
      </c>
      <c r="K79">
        <v>1.95</v>
      </c>
      <c r="L79">
        <v>175</v>
      </c>
      <c r="M79">
        <v>96600000</v>
      </c>
      <c r="N79">
        <v>350000</v>
      </c>
      <c r="O79">
        <v>674300</v>
      </c>
      <c r="P79">
        <v>-25300</v>
      </c>
      <c r="Q79">
        <v>528.25</v>
      </c>
      <c r="R79">
        <v>1100</v>
      </c>
      <c r="S79">
        <f>R79*I79</f>
        <v>2145</v>
      </c>
      <c r="T79" s="3">
        <v>3.6914339801230479E-3</v>
      </c>
      <c r="U79" s="3">
        <v>5.3478466635115948E-2</v>
      </c>
      <c r="V79" s="3">
        <v>5.7169900615238987E-2</v>
      </c>
    </row>
    <row r="80" spans="1:22" hidden="1" x14ac:dyDescent="0.2">
      <c r="A80" s="1">
        <v>78</v>
      </c>
      <c r="B80" t="s">
        <v>99</v>
      </c>
      <c r="C80" s="2">
        <v>44889</v>
      </c>
      <c r="D80" t="s">
        <v>209</v>
      </c>
      <c r="E80">
        <v>2380</v>
      </c>
      <c r="F80">
        <v>4.95</v>
      </c>
      <c r="G80">
        <v>8</v>
      </c>
      <c r="H80">
        <v>4.5</v>
      </c>
      <c r="I80">
        <v>4.8</v>
      </c>
      <c r="J80">
        <v>5.0999999999999996</v>
      </c>
      <c r="K80">
        <v>4.8</v>
      </c>
      <c r="L80">
        <v>304</v>
      </c>
      <c r="M80">
        <v>217574000</v>
      </c>
      <c r="N80">
        <v>518000</v>
      </c>
      <c r="O80">
        <v>58200</v>
      </c>
      <c r="P80">
        <v>18300</v>
      </c>
      <c r="Q80">
        <v>2504.1</v>
      </c>
      <c r="R80">
        <v>300</v>
      </c>
      <c r="S80">
        <f>R80*I80</f>
        <v>1440</v>
      </c>
      <c r="T80" s="3">
        <v>1.916856355576854E-3</v>
      </c>
      <c r="U80" s="3">
        <v>4.9558723693143208E-2</v>
      </c>
      <c r="V80" s="3">
        <v>5.1475580048720063E-2</v>
      </c>
    </row>
    <row r="81" spans="1:22" hidden="1" x14ac:dyDescent="0.2">
      <c r="A81" s="1">
        <v>79</v>
      </c>
      <c r="B81" t="s">
        <v>100</v>
      </c>
      <c r="C81" s="2">
        <v>44889</v>
      </c>
      <c r="D81" t="s">
        <v>209</v>
      </c>
      <c r="E81">
        <v>2500</v>
      </c>
      <c r="F81">
        <v>8.9499999999999993</v>
      </c>
      <c r="G81">
        <v>9.4499999999999993</v>
      </c>
      <c r="H81">
        <v>4.25</v>
      </c>
      <c r="I81">
        <v>4.75</v>
      </c>
      <c r="J81">
        <v>4.25</v>
      </c>
      <c r="K81">
        <v>4.75</v>
      </c>
      <c r="L81">
        <v>1274</v>
      </c>
      <c r="M81">
        <v>957670000.00000012</v>
      </c>
      <c r="N81">
        <v>2170000</v>
      </c>
      <c r="O81">
        <v>163200</v>
      </c>
      <c r="P81">
        <v>46500</v>
      </c>
      <c r="Q81">
        <v>2712.5</v>
      </c>
      <c r="R81">
        <v>300</v>
      </c>
      <c r="S81">
        <f>R81*I81</f>
        <v>1425</v>
      </c>
      <c r="T81" s="3">
        <v>1.7511520737327189E-3</v>
      </c>
      <c r="U81" s="3">
        <v>7.8341013824884786E-2</v>
      </c>
      <c r="V81" s="3">
        <v>8.0092165898617507E-2</v>
      </c>
    </row>
    <row r="82" spans="1:22" hidden="1" x14ac:dyDescent="0.2">
      <c r="A82" s="1">
        <v>80</v>
      </c>
      <c r="B82" t="s">
        <v>101</v>
      </c>
      <c r="C82" s="2">
        <v>44889</v>
      </c>
      <c r="D82" t="s">
        <v>209</v>
      </c>
      <c r="E82">
        <v>395</v>
      </c>
      <c r="F82">
        <v>3.5</v>
      </c>
      <c r="G82">
        <v>5.45</v>
      </c>
      <c r="H82">
        <v>3.5</v>
      </c>
      <c r="I82">
        <v>4.4000000000000004</v>
      </c>
      <c r="J82">
        <v>4.5</v>
      </c>
      <c r="K82">
        <v>4.4000000000000004</v>
      </c>
      <c r="L82">
        <v>662</v>
      </c>
      <c r="M82">
        <v>284543000</v>
      </c>
      <c r="N82">
        <v>3442000</v>
      </c>
      <c r="O82">
        <v>226825</v>
      </c>
      <c r="P82">
        <v>-357975</v>
      </c>
      <c r="Q82">
        <v>415.1</v>
      </c>
      <c r="R82">
        <v>1075</v>
      </c>
      <c r="S82">
        <f>R82*I82</f>
        <v>4730</v>
      </c>
      <c r="T82" s="3">
        <v>1.05998554565165E-2</v>
      </c>
      <c r="U82" s="3">
        <v>4.8422066971814073E-2</v>
      </c>
      <c r="V82" s="3">
        <v>5.9021922428330577E-2</v>
      </c>
    </row>
    <row r="83" spans="1:22" x14ac:dyDescent="0.2">
      <c r="A83" s="1">
        <v>34</v>
      </c>
      <c r="B83" t="s">
        <v>55</v>
      </c>
      <c r="C83" s="2">
        <v>44889</v>
      </c>
      <c r="D83" t="s">
        <v>209</v>
      </c>
      <c r="E83">
        <v>265</v>
      </c>
      <c r="F83">
        <v>2.4500000000000002</v>
      </c>
      <c r="G83">
        <v>5</v>
      </c>
      <c r="H83">
        <v>1.6</v>
      </c>
      <c r="I83">
        <v>3.45</v>
      </c>
      <c r="J83">
        <v>3.4</v>
      </c>
      <c r="K83">
        <v>3.45</v>
      </c>
      <c r="L83">
        <v>252</v>
      </c>
      <c r="M83">
        <v>155299000</v>
      </c>
      <c r="N83">
        <v>1705000</v>
      </c>
      <c r="O83">
        <v>264500</v>
      </c>
      <c r="P83">
        <v>-27600</v>
      </c>
      <c r="Q83">
        <v>275.89999999999998</v>
      </c>
      <c r="R83">
        <v>2300</v>
      </c>
      <c r="S83" s="4">
        <f>R83*I83</f>
        <v>7935</v>
      </c>
      <c r="T83" s="3">
        <v>1.250453062703878E-2</v>
      </c>
      <c r="U83" s="3">
        <v>3.9507067778180423E-2</v>
      </c>
      <c r="V83" s="3">
        <v>5.2011598405219198E-2</v>
      </c>
    </row>
    <row r="84" spans="1:22" x14ac:dyDescent="0.2">
      <c r="A84" s="1">
        <v>11</v>
      </c>
      <c r="B84" t="s">
        <v>32</v>
      </c>
      <c r="C84" s="2">
        <v>44889</v>
      </c>
      <c r="D84" t="s">
        <v>209</v>
      </c>
      <c r="E84">
        <v>4150</v>
      </c>
      <c r="F84">
        <v>70</v>
      </c>
      <c r="G84">
        <v>99.6</v>
      </c>
      <c r="H84">
        <v>69.400000000000006</v>
      </c>
      <c r="I84">
        <v>83.95</v>
      </c>
      <c r="J84">
        <v>90.3</v>
      </c>
      <c r="K84">
        <v>83.95</v>
      </c>
      <c r="L84">
        <v>313</v>
      </c>
      <c r="M84">
        <v>165683000</v>
      </c>
      <c r="N84">
        <v>3315000</v>
      </c>
      <c r="O84">
        <v>20375</v>
      </c>
      <c r="P84">
        <v>8500</v>
      </c>
      <c r="Q84">
        <v>4285.45</v>
      </c>
      <c r="R84">
        <v>125</v>
      </c>
      <c r="S84" s="4">
        <f>R84*I84</f>
        <v>10493.75</v>
      </c>
      <c r="T84" s="3">
        <v>1.9589541355050231E-2</v>
      </c>
      <c r="U84" s="3">
        <v>3.160694909519416E-2</v>
      </c>
      <c r="V84" s="3">
        <v>5.1196490450244388E-2</v>
      </c>
    </row>
    <row r="85" spans="1:22" hidden="1" x14ac:dyDescent="0.2">
      <c r="A85" s="1">
        <v>83</v>
      </c>
      <c r="B85" t="s">
        <v>104</v>
      </c>
      <c r="C85" s="2">
        <v>44889</v>
      </c>
      <c r="D85" t="s">
        <v>209</v>
      </c>
      <c r="E85">
        <v>195</v>
      </c>
      <c r="F85">
        <v>1.25</v>
      </c>
      <c r="G85">
        <v>1.25</v>
      </c>
      <c r="H85">
        <v>0.85</v>
      </c>
      <c r="I85">
        <v>1</v>
      </c>
      <c r="J85">
        <v>1</v>
      </c>
      <c r="K85">
        <v>2.35</v>
      </c>
      <c r="L85">
        <v>54</v>
      </c>
      <c r="M85">
        <v>28582000</v>
      </c>
      <c r="N85">
        <v>151000</v>
      </c>
      <c r="O85">
        <v>291600</v>
      </c>
      <c r="P85">
        <v>-5400</v>
      </c>
      <c r="Q85">
        <v>205.8</v>
      </c>
      <c r="R85">
        <v>2700</v>
      </c>
      <c r="S85">
        <f>R85*I85</f>
        <v>2700</v>
      </c>
      <c r="T85" s="3">
        <v>4.859086491739553E-3</v>
      </c>
      <c r="U85" s="3">
        <v>5.2478134110787222E-2</v>
      </c>
      <c r="V85" s="3">
        <v>5.7337220602526773E-2</v>
      </c>
    </row>
    <row r="86" spans="1:22" hidden="1" x14ac:dyDescent="0.2">
      <c r="A86" s="1">
        <v>84</v>
      </c>
      <c r="B86" t="s">
        <v>105</v>
      </c>
      <c r="C86" s="2">
        <v>44889</v>
      </c>
      <c r="D86" t="s">
        <v>209</v>
      </c>
      <c r="E86">
        <v>2380</v>
      </c>
      <c r="F86">
        <v>2.85</v>
      </c>
      <c r="G86">
        <v>4.45</v>
      </c>
      <c r="H86">
        <v>2.85</v>
      </c>
      <c r="I86">
        <v>3.65</v>
      </c>
      <c r="J86">
        <v>3.95</v>
      </c>
      <c r="K86">
        <v>3.65</v>
      </c>
      <c r="L86">
        <v>63</v>
      </c>
      <c r="M86">
        <v>45049000</v>
      </c>
      <c r="N86">
        <v>67000</v>
      </c>
      <c r="O86">
        <v>22800</v>
      </c>
      <c r="P86">
        <v>-3600</v>
      </c>
      <c r="Q86">
        <v>2513.6</v>
      </c>
      <c r="R86">
        <v>300</v>
      </c>
      <c r="S86">
        <f>R86*I86</f>
        <v>1095</v>
      </c>
      <c r="T86" s="3">
        <v>1.4521005728835141E-3</v>
      </c>
      <c r="U86" s="3">
        <v>5.3150859325270493E-2</v>
      </c>
      <c r="V86" s="3">
        <v>5.4602959898154009E-2</v>
      </c>
    </row>
    <row r="87" spans="1:22" hidden="1" x14ac:dyDescent="0.2">
      <c r="A87" s="1">
        <v>85</v>
      </c>
      <c r="B87" t="s">
        <v>106</v>
      </c>
      <c r="C87" s="2">
        <v>44889</v>
      </c>
      <c r="D87" t="s">
        <v>209</v>
      </c>
      <c r="E87">
        <v>36500</v>
      </c>
      <c r="F87">
        <v>0</v>
      </c>
      <c r="G87">
        <v>0</v>
      </c>
      <c r="H87">
        <v>0</v>
      </c>
      <c r="I87">
        <v>689.65</v>
      </c>
      <c r="J87">
        <v>0</v>
      </c>
      <c r="K87">
        <v>469.9</v>
      </c>
      <c r="L87">
        <v>0</v>
      </c>
      <c r="M87">
        <v>0</v>
      </c>
      <c r="N87">
        <v>0</v>
      </c>
      <c r="O87">
        <v>0</v>
      </c>
      <c r="P87">
        <v>0</v>
      </c>
      <c r="Q87">
        <v>37880.15</v>
      </c>
      <c r="R87">
        <v>15</v>
      </c>
      <c r="S87">
        <v>568202.25</v>
      </c>
      <c r="T87" s="3">
        <v>1.820610530845311E-2</v>
      </c>
      <c r="U87" s="3">
        <v>3.6434649809992871E-2</v>
      </c>
      <c r="V87" s="3">
        <v>5.4640755118445967E-2</v>
      </c>
    </row>
    <row r="88" spans="1:22" hidden="1" x14ac:dyDescent="0.2">
      <c r="A88" s="1">
        <v>86</v>
      </c>
      <c r="B88" t="s">
        <v>107</v>
      </c>
      <c r="C88" s="2">
        <v>44889</v>
      </c>
      <c r="D88" t="s">
        <v>209</v>
      </c>
      <c r="E88">
        <v>860</v>
      </c>
      <c r="F88">
        <v>3.25</v>
      </c>
      <c r="G88">
        <v>3.6</v>
      </c>
      <c r="H88">
        <v>2.4500000000000002</v>
      </c>
      <c r="I88">
        <v>2.6</v>
      </c>
      <c r="J88">
        <v>2.5</v>
      </c>
      <c r="K88">
        <v>2.6</v>
      </c>
      <c r="L88">
        <v>591</v>
      </c>
      <c r="M88">
        <v>701261000</v>
      </c>
      <c r="N88">
        <v>2404000</v>
      </c>
      <c r="O88">
        <v>855250</v>
      </c>
      <c r="P88">
        <v>-22000</v>
      </c>
      <c r="Q88">
        <v>910.7</v>
      </c>
      <c r="R88">
        <v>1375</v>
      </c>
      <c r="S88">
        <f>R88*I88</f>
        <v>3575</v>
      </c>
      <c r="T88" s="3">
        <v>2.8549467442626551E-3</v>
      </c>
      <c r="U88" s="3">
        <v>5.5671461513121821E-2</v>
      </c>
      <c r="V88" s="3">
        <v>5.8526408257384477E-2</v>
      </c>
    </row>
    <row r="89" spans="1:22" hidden="1" x14ac:dyDescent="0.2">
      <c r="A89" s="1">
        <v>87</v>
      </c>
      <c r="B89" t="s">
        <v>108</v>
      </c>
      <c r="C89" s="2">
        <v>44889</v>
      </c>
      <c r="D89" t="s">
        <v>209</v>
      </c>
      <c r="E89">
        <v>1080</v>
      </c>
      <c r="F89">
        <v>3.85</v>
      </c>
      <c r="G89">
        <v>5.5</v>
      </c>
      <c r="H89">
        <v>3.75</v>
      </c>
      <c r="I89">
        <v>4.5</v>
      </c>
      <c r="J89">
        <v>4.5</v>
      </c>
      <c r="K89">
        <v>4.5</v>
      </c>
      <c r="L89">
        <v>42</v>
      </c>
      <c r="M89">
        <v>19361000</v>
      </c>
      <c r="N89">
        <v>83000</v>
      </c>
      <c r="O89">
        <v>13175</v>
      </c>
      <c r="P89">
        <v>2125</v>
      </c>
      <c r="Q89">
        <v>1134.8499999999999</v>
      </c>
      <c r="R89">
        <v>425</v>
      </c>
      <c r="S89">
        <f>R89*I89</f>
        <v>1912.5</v>
      </c>
      <c r="T89" s="3">
        <v>3.9652817552980569E-3</v>
      </c>
      <c r="U89" s="3">
        <v>4.8332378728466241E-2</v>
      </c>
      <c r="V89" s="3">
        <v>5.2297660483764302E-2</v>
      </c>
    </row>
    <row r="90" spans="1:22" x14ac:dyDescent="0.2">
      <c r="A90" s="1">
        <v>175</v>
      </c>
      <c r="B90" t="s">
        <v>196</v>
      </c>
      <c r="C90" s="2">
        <v>44889</v>
      </c>
      <c r="D90" t="s">
        <v>209</v>
      </c>
      <c r="E90">
        <v>1420</v>
      </c>
      <c r="F90">
        <v>24.25</v>
      </c>
      <c r="G90">
        <v>24.25</v>
      </c>
      <c r="H90">
        <v>24</v>
      </c>
      <c r="I90">
        <v>24.15</v>
      </c>
      <c r="J90">
        <v>24</v>
      </c>
      <c r="K90">
        <v>24.15</v>
      </c>
      <c r="L90">
        <v>2</v>
      </c>
      <c r="M90">
        <v>2094000</v>
      </c>
      <c r="N90">
        <v>35000</v>
      </c>
      <c r="O90">
        <v>15950</v>
      </c>
      <c r="P90">
        <v>1450</v>
      </c>
      <c r="Q90">
        <v>1470.9</v>
      </c>
      <c r="R90">
        <v>725</v>
      </c>
      <c r="S90" s="4">
        <f>R90*I90</f>
        <v>17508.75</v>
      </c>
      <c r="T90" s="3">
        <v>1.6418519273913929E-2</v>
      </c>
      <c r="U90" s="3">
        <v>3.4604663811272071E-2</v>
      </c>
      <c r="V90" s="3">
        <v>5.1023183085185997E-2</v>
      </c>
    </row>
    <row r="91" spans="1:22" x14ac:dyDescent="0.2">
      <c r="A91" s="1">
        <v>110</v>
      </c>
      <c r="B91" t="s">
        <v>131</v>
      </c>
      <c r="C91" s="2">
        <v>44889</v>
      </c>
      <c r="D91" t="s">
        <v>209</v>
      </c>
      <c r="E91">
        <v>78</v>
      </c>
      <c r="F91">
        <v>0.85</v>
      </c>
      <c r="G91">
        <v>1.4</v>
      </c>
      <c r="H91">
        <v>0.55000000000000004</v>
      </c>
      <c r="I91">
        <v>1.35</v>
      </c>
      <c r="J91">
        <v>1.35</v>
      </c>
      <c r="K91">
        <v>1.35</v>
      </c>
      <c r="L91">
        <v>107</v>
      </c>
      <c r="M91">
        <v>75430000</v>
      </c>
      <c r="N91">
        <v>950000</v>
      </c>
      <c r="O91">
        <v>731768</v>
      </c>
      <c r="P91">
        <v>62468</v>
      </c>
      <c r="Q91">
        <v>80.75</v>
      </c>
      <c r="R91">
        <v>8924</v>
      </c>
      <c r="S91" s="4">
        <f>R91*I91</f>
        <v>12047.400000000001</v>
      </c>
      <c r="T91" s="3">
        <v>1.6718266253869969E-2</v>
      </c>
      <c r="U91" s="3">
        <v>3.4055727554179557E-2</v>
      </c>
      <c r="V91" s="3">
        <v>5.0773993808049533E-2</v>
      </c>
    </row>
    <row r="92" spans="1:22" x14ac:dyDescent="0.2">
      <c r="A92" s="1">
        <v>25</v>
      </c>
      <c r="B92" t="s">
        <v>46</v>
      </c>
      <c r="C92" s="2">
        <v>44889</v>
      </c>
      <c r="D92" t="s">
        <v>209</v>
      </c>
      <c r="E92">
        <v>215</v>
      </c>
      <c r="F92">
        <v>2.9</v>
      </c>
      <c r="G92">
        <v>4.8499999999999996</v>
      </c>
      <c r="H92">
        <v>2.5</v>
      </c>
      <c r="I92">
        <v>4.1500000000000004</v>
      </c>
      <c r="J92">
        <v>4.0999999999999996</v>
      </c>
      <c r="K92">
        <v>4.1500000000000004</v>
      </c>
      <c r="L92">
        <v>451</v>
      </c>
      <c r="M92">
        <v>177696000</v>
      </c>
      <c r="N92">
        <v>3159000</v>
      </c>
      <c r="O92">
        <v>554400</v>
      </c>
      <c r="P92">
        <v>-5400</v>
      </c>
      <c r="Q92">
        <v>222.05</v>
      </c>
      <c r="R92">
        <v>1800</v>
      </c>
      <c r="S92" s="4">
        <f>R92*I92</f>
        <v>7470.0000000000009</v>
      </c>
      <c r="T92" s="3">
        <v>1.868948435037154E-2</v>
      </c>
      <c r="U92" s="3">
        <v>3.1749605944607122E-2</v>
      </c>
      <c r="V92" s="3">
        <v>5.0439090294978658E-2</v>
      </c>
    </row>
    <row r="93" spans="1:22" x14ac:dyDescent="0.2">
      <c r="A93" s="1">
        <v>71</v>
      </c>
      <c r="B93" t="s">
        <v>92</v>
      </c>
      <c r="C93" s="2">
        <v>44889</v>
      </c>
      <c r="D93" t="s">
        <v>209</v>
      </c>
      <c r="E93">
        <v>660</v>
      </c>
      <c r="F93">
        <v>10</v>
      </c>
      <c r="G93">
        <v>22.5</v>
      </c>
      <c r="H93">
        <v>8.4</v>
      </c>
      <c r="I93">
        <v>20.45</v>
      </c>
      <c r="J93">
        <v>19.149999999999999</v>
      </c>
      <c r="K93">
        <v>20.45</v>
      </c>
      <c r="L93">
        <v>1009</v>
      </c>
      <c r="M93">
        <v>889865000</v>
      </c>
      <c r="N93">
        <v>24143000</v>
      </c>
      <c r="O93">
        <v>309400</v>
      </c>
      <c r="P93">
        <v>93600</v>
      </c>
      <c r="Q93">
        <v>673.45</v>
      </c>
      <c r="R93">
        <v>1300</v>
      </c>
      <c r="S93" s="4">
        <f>R93*I93</f>
        <v>26585</v>
      </c>
      <c r="T93" s="3">
        <v>3.036602568861831E-2</v>
      </c>
      <c r="U93" s="3">
        <v>1.9971787066597441E-2</v>
      </c>
      <c r="V93" s="3">
        <v>5.0337812755215747E-2</v>
      </c>
    </row>
    <row r="94" spans="1:22" x14ac:dyDescent="0.2">
      <c r="A94" s="1">
        <v>82</v>
      </c>
      <c r="B94" t="s">
        <v>103</v>
      </c>
      <c r="C94" s="2">
        <v>44889</v>
      </c>
      <c r="D94" t="s">
        <v>209</v>
      </c>
      <c r="E94">
        <v>107.5</v>
      </c>
      <c r="F94">
        <v>1.85</v>
      </c>
      <c r="G94">
        <v>2.5</v>
      </c>
      <c r="H94">
        <v>1.85</v>
      </c>
      <c r="I94">
        <v>2.25</v>
      </c>
      <c r="J94">
        <v>2.25</v>
      </c>
      <c r="K94">
        <v>2.25</v>
      </c>
      <c r="L94">
        <v>25</v>
      </c>
      <c r="M94">
        <v>11792000</v>
      </c>
      <c r="N94">
        <v>235000</v>
      </c>
      <c r="O94">
        <v>146200</v>
      </c>
      <c r="P94">
        <v>30100</v>
      </c>
      <c r="Q94">
        <v>110.75</v>
      </c>
      <c r="R94">
        <v>4300</v>
      </c>
      <c r="S94" s="4">
        <f>R94*I94</f>
        <v>9675</v>
      </c>
      <c r="T94" s="3">
        <v>2.031602708803612E-2</v>
      </c>
      <c r="U94" s="3">
        <v>2.9345372460496611E-2</v>
      </c>
      <c r="V94" s="3">
        <v>4.9661399548532728E-2</v>
      </c>
    </row>
    <row r="95" spans="1:22" x14ac:dyDescent="0.2">
      <c r="A95" s="1">
        <v>153</v>
      </c>
      <c r="B95" t="s">
        <v>174</v>
      </c>
      <c r="C95" s="2">
        <v>44889</v>
      </c>
      <c r="D95" t="s">
        <v>209</v>
      </c>
      <c r="E95">
        <v>1200</v>
      </c>
      <c r="F95">
        <v>10.1</v>
      </c>
      <c r="G95">
        <v>17.75</v>
      </c>
      <c r="H95">
        <v>8.1</v>
      </c>
      <c r="I95">
        <v>15.45</v>
      </c>
      <c r="J95">
        <v>14.85</v>
      </c>
      <c r="K95">
        <v>15.45</v>
      </c>
      <c r="L95">
        <v>269</v>
      </c>
      <c r="M95">
        <v>195779000</v>
      </c>
      <c r="N95">
        <v>2099000</v>
      </c>
      <c r="O95">
        <v>134400</v>
      </c>
      <c r="P95">
        <v>-21000</v>
      </c>
      <c r="Q95">
        <v>1245.1500000000001</v>
      </c>
      <c r="R95">
        <v>600</v>
      </c>
      <c r="S95" s="4">
        <f>R95*I95</f>
        <v>9270</v>
      </c>
      <c r="T95" s="3">
        <v>1.240814359715697E-2</v>
      </c>
      <c r="U95" s="3">
        <v>3.6260691482953931E-2</v>
      </c>
      <c r="V95" s="3">
        <v>4.8668835080110898E-2</v>
      </c>
    </row>
    <row r="96" spans="1:22" hidden="1" x14ac:dyDescent="0.2">
      <c r="A96" s="1">
        <v>94</v>
      </c>
      <c r="B96" t="s">
        <v>115</v>
      </c>
      <c r="C96" s="2">
        <v>44889</v>
      </c>
      <c r="D96" t="s">
        <v>209</v>
      </c>
      <c r="E96">
        <v>66</v>
      </c>
      <c r="F96">
        <v>0.2</v>
      </c>
      <c r="G96">
        <v>0.2</v>
      </c>
      <c r="H96">
        <v>0.15</v>
      </c>
      <c r="I96">
        <v>0.2</v>
      </c>
      <c r="J96">
        <v>0.2</v>
      </c>
      <c r="K96">
        <v>0.2</v>
      </c>
      <c r="L96">
        <v>93</v>
      </c>
      <c r="M96">
        <v>60025000</v>
      </c>
      <c r="N96">
        <v>180000</v>
      </c>
      <c r="O96">
        <v>1657500</v>
      </c>
      <c r="P96">
        <v>-68250</v>
      </c>
      <c r="Q96">
        <v>69.599999999999994</v>
      </c>
      <c r="R96">
        <v>6500</v>
      </c>
      <c r="S96">
        <f>R96*I96</f>
        <v>1300</v>
      </c>
      <c r="T96" s="3">
        <v>2.873563218390805E-3</v>
      </c>
      <c r="U96" s="3">
        <v>5.1724137931034413E-2</v>
      </c>
      <c r="V96" s="3">
        <v>5.4597701149425207E-2</v>
      </c>
    </row>
    <row r="97" spans="1:22" x14ac:dyDescent="0.2">
      <c r="A97" s="1">
        <v>119</v>
      </c>
      <c r="B97" t="s">
        <v>140</v>
      </c>
      <c r="C97" s="2">
        <v>44889</v>
      </c>
      <c r="D97" t="s">
        <v>209</v>
      </c>
      <c r="E97">
        <v>104</v>
      </c>
      <c r="F97">
        <v>2.1</v>
      </c>
      <c r="G97">
        <v>3.9</v>
      </c>
      <c r="H97">
        <v>2.1</v>
      </c>
      <c r="I97">
        <v>3.15</v>
      </c>
      <c r="J97">
        <v>3.45</v>
      </c>
      <c r="K97">
        <v>3.15</v>
      </c>
      <c r="L97">
        <v>53</v>
      </c>
      <c r="M97">
        <v>34095000</v>
      </c>
      <c r="N97">
        <v>1023000</v>
      </c>
      <c r="O97">
        <v>630000</v>
      </c>
      <c r="P97">
        <v>36000</v>
      </c>
      <c r="Q97">
        <v>106</v>
      </c>
      <c r="R97">
        <v>6000</v>
      </c>
      <c r="S97" s="4">
        <f>R97*I97</f>
        <v>18900</v>
      </c>
      <c r="T97" s="3">
        <v>2.9716981132075469E-2</v>
      </c>
      <c r="U97" s="3">
        <v>1.886792452830189E-2</v>
      </c>
      <c r="V97" s="3">
        <v>4.8584905660377362E-2</v>
      </c>
    </row>
    <row r="98" spans="1:22" hidden="1" x14ac:dyDescent="0.2">
      <c r="A98" s="1">
        <v>96</v>
      </c>
      <c r="B98" t="s">
        <v>117</v>
      </c>
      <c r="C98" s="2">
        <v>44889</v>
      </c>
      <c r="D98" t="s">
        <v>209</v>
      </c>
      <c r="E98">
        <v>395</v>
      </c>
      <c r="F98">
        <v>2.85</v>
      </c>
      <c r="G98">
        <v>2.95</v>
      </c>
      <c r="H98">
        <v>2.85</v>
      </c>
      <c r="I98">
        <v>2.95</v>
      </c>
      <c r="J98">
        <v>2.95</v>
      </c>
      <c r="K98">
        <v>4.45</v>
      </c>
      <c r="L98">
        <v>2</v>
      </c>
      <c r="M98">
        <v>1094000</v>
      </c>
      <c r="N98">
        <v>8000</v>
      </c>
      <c r="O98">
        <v>48125</v>
      </c>
      <c r="P98">
        <v>2750</v>
      </c>
      <c r="Q98">
        <v>419.45</v>
      </c>
      <c r="R98">
        <v>1375</v>
      </c>
      <c r="S98">
        <f>R98*I98</f>
        <v>4056.2500000000005</v>
      </c>
      <c r="T98" s="3">
        <v>7.0330194302062228E-3</v>
      </c>
      <c r="U98" s="3">
        <v>5.8290618667302403E-2</v>
      </c>
      <c r="V98" s="3">
        <v>6.5323638097508616E-2</v>
      </c>
    </row>
    <row r="99" spans="1:22" hidden="1" x14ac:dyDescent="0.2">
      <c r="A99" s="1">
        <v>97</v>
      </c>
      <c r="B99" t="s">
        <v>118</v>
      </c>
      <c r="C99" s="2">
        <v>44889</v>
      </c>
      <c r="D99" t="s">
        <v>209</v>
      </c>
      <c r="E99">
        <v>182.5</v>
      </c>
      <c r="F99">
        <v>0</v>
      </c>
      <c r="G99">
        <v>0</v>
      </c>
      <c r="H99">
        <v>0</v>
      </c>
      <c r="I99">
        <v>1.1499999999999999</v>
      </c>
      <c r="J99">
        <v>1.1499999999999999</v>
      </c>
      <c r="K99">
        <v>4.75</v>
      </c>
      <c r="L99">
        <v>0</v>
      </c>
      <c r="M99">
        <v>0</v>
      </c>
      <c r="N99">
        <v>0</v>
      </c>
      <c r="O99">
        <v>39200</v>
      </c>
      <c r="P99">
        <v>0</v>
      </c>
      <c r="Q99">
        <v>186.45</v>
      </c>
      <c r="R99">
        <v>2800</v>
      </c>
      <c r="S99">
        <v>522059.99999999988</v>
      </c>
      <c r="T99" s="3">
        <v>6.1678734245105924E-3</v>
      </c>
      <c r="U99" s="3">
        <v>2.118530437114502E-2</v>
      </c>
      <c r="V99" s="3">
        <v>2.735317779565561E-2</v>
      </c>
    </row>
    <row r="100" spans="1:22" x14ac:dyDescent="0.2">
      <c r="A100" s="1">
        <v>155</v>
      </c>
      <c r="B100" t="s">
        <v>176</v>
      </c>
      <c r="C100" s="2">
        <v>44889</v>
      </c>
      <c r="D100" t="s">
        <v>209</v>
      </c>
      <c r="E100">
        <v>2250</v>
      </c>
      <c r="F100">
        <v>19.2</v>
      </c>
      <c r="G100">
        <v>31.55</v>
      </c>
      <c r="H100">
        <v>17.25</v>
      </c>
      <c r="I100">
        <v>24.9</v>
      </c>
      <c r="J100">
        <v>23.65</v>
      </c>
      <c r="K100">
        <v>24.9</v>
      </c>
      <c r="L100">
        <v>468</v>
      </c>
      <c r="M100">
        <v>399294000</v>
      </c>
      <c r="N100">
        <v>4419000</v>
      </c>
      <c r="O100">
        <v>91500</v>
      </c>
      <c r="P100">
        <v>1500</v>
      </c>
      <c r="Q100">
        <v>2338.4499999999998</v>
      </c>
      <c r="R100">
        <v>375</v>
      </c>
      <c r="S100" s="4">
        <f>R100*I100</f>
        <v>9337.5</v>
      </c>
      <c r="T100" s="3">
        <v>1.064807885565225E-2</v>
      </c>
      <c r="U100" s="3">
        <v>3.7824199790459423E-2</v>
      </c>
      <c r="V100" s="3">
        <v>4.8472278646111658E-2</v>
      </c>
    </row>
    <row r="101" spans="1:22" x14ac:dyDescent="0.2">
      <c r="A101" s="1">
        <v>88</v>
      </c>
      <c r="B101" t="s">
        <v>109</v>
      </c>
      <c r="C101" s="2">
        <v>44889</v>
      </c>
      <c r="D101" t="s">
        <v>209</v>
      </c>
      <c r="E101">
        <v>470</v>
      </c>
      <c r="F101">
        <v>2.8</v>
      </c>
      <c r="G101">
        <v>5.05</v>
      </c>
      <c r="H101">
        <v>2.8</v>
      </c>
      <c r="I101">
        <v>4.45</v>
      </c>
      <c r="J101">
        <v>3.85</v>
      </c>
      <c r="K101">
        <v>4.45</v>
      </c>
      <c r="L101">
        <v>88</v>
      </c>
      <c r="M101">
        <v>62560000</v>
      </c>
      <c r="N101">
        <v>520000</v>
      </c>
      <c r="O101">
        <v>150000</v>
      </c>
      <c r="P101">
        <v>18000</v>
      </c>
      <c r="Q101">
        <v>489.1</v>
      </c>
      <c r="R101">
        <v>1500</v>
      </c>
      <c r="S101" s="4">
        <f>R101*I101</f>
        <v>6675</v>
      </c>
      <c r="T101" s="3">
        <v>9.0983438969535878E-3</v>
      </c>
      <c r="U101" s="3">
        <v>3.905131874872219E-2</v>
      </c>
      <c r="V101" s="3">
        <v>4.814966264567578E-2</v>
      </c>
    </row>
    <row r="102" spans="1:22" hidden="1" x14ac:dyDescent="0.2">
      <c r="A102" s="1">
        <v>100</v>
      </c>
      <c r="B102" t="s">
        <v>121</v>
      </c>
      <c r="C102" s="2">
        <v>44889</v>
      </c>
      <c r="D102" t="s">
        <v>209</v>
      </c>
      <c r="E102">
        <v>1440</v>
      </c>
      <c r="F102">
        <v>7.4</v>
      </c>
      <c r="G102">
        <v>7.4</v>
      </c>
      <c r="H102">
        <v>5.05</v>
      </c>
      <c r="I102">
        <v>5.55</v>
      </c>
      <c r="J102">
        <v>5.8</v>
      </c>
      <c r="K102">
        <v>5.55</v>
      </c>
      <c r="L102">
        <v>1173</v>
      </c>
      <c r="M102">
        <v>508901000</v>
      </c>
      <c r="N102">
        <v>2165000</v>
      </c>
      <c r="O102">
        <v>208800</v>
      </c>
      <c r="P102">
        <v>15000</v>
      </c>
      <c r="Q102">
        <v>1501.95</v>
      </c>
      <c r="R102">
        <v>300</v>
      </c>
      <c r="S102">
        <f>R102*I102</f>
        <v>1665</v>
      </c>
      <c r="T102" s="3">
        <v>3.695196244881654E-3</v>
      </c>
      <c r="U102" s="3">
        <v>4.1246379706381731E-2</v>
      </c>
      <c r="V102" s="3">
        <v>4.4941575951263392E-2</v>
      </c>
    </row>
    <row r="103" spans="1:22" hidden="1" x14ac:dyDescent="0.2">
      <c r="A103" s="1">
        <v>101</v>
      </c>
      <c r="B103" t="s">
        <v>122</v>
      </c>
      <c r="C103" s="2">
        <v>44889</v>
      </c>
      <c r="D103" t="s">
        <v>209</v>
      </c>
      <c r="E103">
        <v>400</v>
      </c>
      <c r="F103">
        <v>4.5</v>
      </c>
      <c r="G103">
        <v>6.2</v>
      </c>
      <c r="H103">
        <v>3.4</v>
      </c>
      <c r="I103">
        <v>4.55</v>
      </c>
      <c r="J103">
        <v>4.2</v>
      </c>
      <c r="K103">
        <v>4.55</v>
      </c>
      <c r="L103">
        <v>141</v>
      </c>
      <c r="M103">
        <v>42819000</v>
      </c>
      <c r="N103">
        <v>519000.00000000012</v>
      </c>
      <c r="O103">
        <v>246000</v>
      </c>
      <c r="P103">
        <v>-20250</v>
      </c>
      <c r="Q103">
        <v>424</v>
      </c>
      <c r="R103">
        <v>750</v>
      </c>
      <c r="S103">
        <f>R103*I103</f>
        <v>3412.5</v>
      </c>
      <c r="T103" s="3">
        <v>1.0731132075471699E-2</v>
      </c>
      <c r="U103" s="3">
        <v>5.6603773584905662E-2</v>
      </c>
      <c r="V103" s="3">
        <v>6.7334905660377364E-2</v>
      </c>
    </row>
    <row r="104" spans="1:22" hidden="1" x14ac:dyDescent="0.2">
      <c r="A104" s="1">
        <v>102</v>
      </c>
      <c r="B104" t="s">
        <v>123</v>
      </c>
      <c r="C104" s="2">
        <v>44889</v>
      </c>
      <c r="D104" t="s">
        <v>209</v>
      </c>
      <c r="E104">
        <v>1640</v>
      </c>
      <c r="F104">
        <v>16</v>
      </c>
      <c r="G104">
        <v>18.8</v>
      </c>
      <c r="H104">
        <v>12.55</v>
      </c>
      <c r="I104">
        <v>14.35</v>
      </c>
      <c r="J104">
        <v>14</v>
      </c>
      <c r="K104">
        <v>14.35</v>
      </c>
      <c r="L104">
        <v>114</v>
      </c>
      <c r="M104">
        <v>56640000</v>
      </c>
      <c r="N104">
        <v>552000</v>
      </c>
      <c r="O104">
        <v>15000</v>
      </c>
      <c r="P104">
        <v>3600</v>
      </c>
      <c r="Q104">
        <v>1710.4</v>
      </c>
      <c r="R104">
        <v>300</v>
      </c>
      <c r="S104">
        <f>R104*I104</f>
        <v>4305</v>
      </c>
      <c r="T104" s="3">
        <v>8.3898503274087918E-3</v>
      </c>
      <c r="U104" s="3">
        <v>4.1159962581852248E-2</v>
      </c>
      <c r="V104" s="3">
        <v>4.954981290926104E-2</v>
      </c>
    </row>
    <row r="105" spans="1:22" hidden="1" x14ac:dyDescent="0.2">
      <c r="A105" s="1">
        <v>103</v>
      </c>
      <c r="B105" t="s">
        <v>124</v>
      </c>
      <c r="C105" s="2">
        <v>44889</v>
      </c>
      <c r="D105" t="s">
        <v>209</v>
      </c>
      <c r="E105">
        <v>840</v>
      </c>
      <c r="F105">
        <v>0</v>
      </c>
      <c r="G105">
        <v>0</v>
      </c>
      <c r="H105">
        <v>0</v>
      </c>
      <c r="I105">
        <v>28.55</v>
      </c>
      <c r="J105">
        <v>0</v>
      </c>
      <c r="K105">
        <v>5.95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888.35</v>
      </c>
      <c r="R105">
        <v>650</v>
      </c>
      <c r="S105">
        <v>577427.5</v>
      </c>
      <c r="T105" s="3">
        <v>3.213823380424382E-2</v>
      </c>
      <c r="U105" s="3">
        <v>5.4426746214892803E-2</v>
      </c>
      <c r="V105" s="3">
        <v>8.6564980019136623E-2</v>
      </c>
    </row>
    <row r="106" spans="1:22" x14ac:dyDescent="0.2">
      <c r="A106" s="1">
        <v>166</v>
      </c>
      <c r="B106" t="s">
        <v>187</v>
      </c>
      <c r="C106" s="2">
        <v>44889</v>
      </c>
      <c r="D106" t="s">
        <v>209</v>
      </c>
      <c r="E106">
        <v>220</v>
      </c>
      <c r="F106">
        <v>1.55</v>
      </c>
      <c r="G106">
        <v>2</v>
      </c>
      <c r="H106">
        <v>1.25</v>
      </c>
      <c r="I106">
        <v>1.75</v>
      </c>
      <c r="J106">
        <v>1.8</v>
      </c>
      <c r="K106">
        <v>1.75</v>
      </c>
      <c r="L106">
        <v>604</v>
      </c>
      <c r="M106">
        <v>451885000.00000012</v>
      </c>
      <c r="N106">
        <v>3415000</v>
      </c>
      <c r="O106">
        <v>3233250</v>
      </c>
      <c r="P106">
        <v>104625</v>
      </c>
      <c r="Q106">
        <v>229.2</v>
      </c>
      <c r="R106">
        <v>3375</v>
      </c>
      <c r="S106" s="4">
        <f>R106*I106</f>
        <v>5906.25</v>
      </c>
      <c r="T106" s="3">
        <v>7.6352530541012216E-3</v>
      </c>
      <c r="U106" s="3">
        <v>4.0139616055846372E-2</v>
      </c>
      <c r="V106" s="3">
        <v>4.777486910994759E-2</v>
      </c>
    </row>
    <row r="107" spans="1:22" x14ac:dyDescent="0.2">
      <c r="A107" s="1">
        <v>27</v>
      </c>
      <c r="B107" t="s">
        <v>48</v>
      </c>
      <c r="C107" s="2">
        <v>44889</v>
      </c>
      <c r="D107" t="s">
        <v>209</v>
      </c>
      <c r="E107">
        <v>1720</v>
      </c>
      <c r="F107">
        <v>22.9</v>
      </c>
      <c r="G107">
        <v>30</v>
      </c>
      <c r="H107">
        <v>21.9</v>
      </c>
      <c r="I107">
        <v>24.35</v>
      </c>
      <c r="J107">
        <v>22</v>
      </c>
      <c r="K107">
        <v>24.35</v>
      </c>
      <c r="L107">
        <v>85</v>
      </c>
      <c r="M107">
        <v>40781000</v>
      </c>
      <c r="N107">
        <v>576000</v>
      </c>
      <c r="O107">
        <v>14025</v>
      </c>
      <c r="P107">
        <v>3575</v>
      </c>
      <c r="Q107">
        <v>1780.7</v>
      </c>
      <c r="R107">
        <v>275</v>
      </c>
      <c r="S107" s="4">
        <f>R107*I107</f>
        <v>6696.25</v>
      </c>
      <c r="T107" s="3">
        <v>1.3674397708766221E-2</v>
      </c>
      <c r="U107" s="3">
        <v>3.4087718313022992E-2</v>
      </c>
      <c r="V107" s="3">
        <v>4.776211602178921E-2</v>
      </c>
    </row>
    <row r="108" spans="1:22" hidden="1" x14ac:dyDescent="0.2">
      <c r="A108" s="1">
        <v>106</v>
      </c>
      <c r="B108" t="s">
        <v>127</v>
      </c>
      <c r="C108" s="2">
        <v>44889</v>
      </c>
      <c r="D108" t="s">
        <v>209</v>
      </c>
      <c r="E108">
        <v>2650</v>
      </c>
      <c r="F108">
        <v>0</v>
      </c>
      <c r="G108">
        <v>0</v>
      </c>
      <c r="H108">
        <v>0</v>
      </c>
      <c r="I108">
        <v>220.85</v>
      </c>
      <c r="J108">
        <v>0</v>
      </c>
      <c r="K108">
        <v>41.9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2768.6</v>
      </c>
      <c r="R108">
        <v>250</v>
      </c>
      <c r="S108">
        <v>692150</v>
      </c>
      <c r="T108" s="3">
        <v>7.9769558621686054E-2</v>
      </c>
      <c r="U108" s="3">
        <v>4.2837535216354812E-2</v>
      </c>
      <c r="V108" s="3">
        <v>0.1226070938380409</v>
      </c>
    </row>
    <row r="109" spans="1:22" hidden="1" x14ac:dyDescent="0.2">
      <c r="A109" s="1">
        <v>107</v>
      </c>
      <c r="B109" t="s">
        <v>128</v>
      </c>
      <c r="C109" s="2">
        <v>44889</v>
      </c>
      <c r="D109" t="s">
        <v>209</v>
      </c>
      <c r="E109">
        <v>660</v>
      </c>
      <c r="F109">
        <v>3.95</v>
      </c>
      <c r="G109">
        <v>4.4000000000000004</v>
      </c>
      <c r="H109">
        <v>3.25</v>
      </c>
      <c r="I109">
        <v>3.4</v>
      </c>
      <c r="J109">
        <v>3.3</v>
      </c>
      <c r="K109">
        <v>3.4</v>
      </c>
      <c r="L109">
        <v>228</v>
      </c>
      <c r="M109">
        <v>204322000</v>
      </c>
      <c r="N109">
        <v>1174000</v>
      </c>
      <c r="O109">
        <v>399600</v>
      </c>
      <c r="P109">
        <v>-35100</v>
      </c>
      <c r="Q109">
        <v>701.05</v>
      </c>
      <c r="R109">
        <v>1350</v>
      </c>
      <c r="S109">
        <f>R109*I109</f>
        <v>4590</v>
      </c>
      <c r="T109" s="3">
        <v>4.8498680550602673E-3</v>
      </c>
      <c r="U109" s="3">
        <v>5.8555024605948157E-2</v>
      </c>
      <c r="V109" s="3">
        <v>6.3404892661008419E-2</v>
      </c>
    </row>
    <row r="110" spans="1:22" x14ac:dyDescent="0.2">
      <c r="A110" s="1">
        <v>21</v>
      </c>
      <c r="B110" t="s">
        <v>42</v>
      </c>
      <c r="C110" s="2">
        <v>44889</v>
      </c>
      <c r="D110" t="s">
        <v>209</v>
      </c>
      <c r="E110">
        <v>6700</v>
      </c>
      <c r="F110">
        <v>34.950000000000003</v>
      </c>
      <c r="G110">
        <v>62.55</v>
      </c>
      <c r="H110">
        <v>33.299999999999997</v>
      </c>
      <c r="I110">
        <v>55.7</v>
      </c>
      <c r="J110">
        <v>55.35</v>
      </c>
      <c r="K110">
        <v>55.7</v>
      </c>
      <c r="L110">
        <v>1789</v>
      </c>
      <c r="M110">
        <v>1509019000</v>
      </c>
      <c r="N110">
        <v>10732000</v>
      </c>
      <c r="O110">
        <v>138625</v>
      </c>
      <c r="P110">
        <v>34000</v>
      </c>
      <c r="Q110">
        <v>6975.1</v>
      </c>
      <c r="R110">
        <v>125</v>
      </c>
      <c r="S110" s="4">
        <f>R110*I110</f>
        <v>6962.5</v>
      </c>
      <c r="T110" s="3">
        <v>7.9855485942853868E-3</v>
      </c>
      <c r="U110" s="3">
        <v>3.9440294762799151E-2</v>
      </c>
      <c r="V110" s="3">
        <v>4.7425843357084538E-2</v>
      </c>
    </row>
    <row r="111" spans="1:22" hidden="1" x14ac:dyDescent="0.2">
      <c r="A111" s="1">
        <v>109</v>
      </c>
      <c r="B111" t="s">
        <v>130</v>
      </c>
      <c r="C111" s="2">
        <v>44889</v>
      </c>
      <c r="D111" t="s">
        <v>209</v>
      </c>
      <c r="E111">
        <v>1800</v>
      </c>
      <c r="F111">
        <v>5.25</v>
      </c>
      <c r="G111">
        <v>6.15</v>
      </c>
      <c r="H111">
        <v>4.1500000000000004</v>
      </c>
      <c r="I111">
        <v>4.75</v>
      </c>
      <c r="J111">
        <v>4.1500000000000004</v>
      </c>
      <c r="K111">
        <v>4.75</v>
      </c>
      <c r="L111">
        <v>888</v>
      </c>
      <c r="M111">
        <v>641254000</v>
      </c>
      <c r="N111">
        <v>1894000</v>
      </c>
      <c r="O111">
        <v>393200</v>
      </c>
      <c r="P111">
        <v>14000</v>
      </c>
      <c r="Q111">
        <v>1912.15</v>
      </c>
      <c r="R111">
        <v>400</v>
      </c>
      <c r="S111">
        <f>R111*I111</f>
        <v>1900</v>
      </c>
      <c r="T111" s="3">
        <v>2.48411473995241E-3</v>
      </c>
      <c r="U111" s="3">
        <v>5.8651256439086939E-2</v>
      </c>
      <c r="V111" s="3">
        <v>6.1135371179039347E-2</v>
      </c>
    </row>
    <row r="112" spans="1:22" x14ac:dyDescent="0.2">
      <c r="A112" s="1">
        <v>29</v>
      </c>
      <c r="B112" t="s">
        <v>50</v>
      </c>
      <c r="C112" s="2">
        <v>44889</v>
      </c>
      <c r="D112" t="s">
        <v>209</v>
      </c>
      <c r="E112">
        <v>103</v>
      </c>
      <c r="F112">
        <v>1.1499999999999999</v>
      </c>
      <c r="G112">
        <v>2.0499999999999998</v>
      </c>
      <c r="H112">
        <v>1.1499999999999999</v>
      </c>
      <c r="I112">
        <v>1.35</v>
      </c>
      <c r="J112">
        <v>1.35</v>
      </c>
      <c r="K112">
        <v>1.35</v>
      </c>
      <c r="L112">
        <v>108</v>
      </c>
      <c r="M112">
        <v>64319000.000000007</v>
      </c>
      <c r="N112">
        <v>913000.00000000012</v>
      </c>
      <c r="O112">
        <v>627000</v>
      </c>
      <c r="P112">
        <v>39900</v>
      </c>
      <c r="Q112">
        <v>106.7</v>
      </c>
      <c r="R112">
        <v>3800</v>
      </c>
      <c r="S112" s="4">
        <f>R112*I112</f>
        <v>5130</v>
      </c>
      <c r="T112" s="3">
        <v>1.2652296157450799E-2</v>
      </c>
      <c r="U112" s="3">
        <v>3.4676663542642948E-2</v>
      </c>
      <c r="V112" s="3">
        <v>4.7328959700093737E-2</v>
      </c>
    </row>
    <row r="113" spans="1:22" hidden="1" x14ac:dyDescent="0.2">
      <c r="A113" s="1">
        <v>111</v>
      </c>
      <c r="B113" t="s">
        <v>132</v>
      </c>
      <c r="C113" s="2">
        <v>44889</v>
      </c>
      <c r="D113" t="s">
        <v>209</v>
      </c>
      <c r="E113">
        <v>4500</v>
      </c>
      <c r="F113">
        <v>28</v>
      </c>
      <c r="G113">
        <v>28</v>
      </c>
      <c r="H113">
        <v>19.25</v>
      </c>
      <c r="I113">
        <v>23.2</v>
      </c>
      <c r="J113">
        <v>23.5</v>
      </c>
      <c r="K113">
        <v>23.2</v>
      </c>
      <c r="L113">
        <v>281</v>
      </c>
      <c r="M113">
        <v>190661000</v>
      </c>
      <c r="N113">
        <v>986000</v>
      </c>
      <c r="O113">
        <v>32850</v>
      </c>
      <c r="P113">
        <v>7950</v>
      </c>
      <c r="Q113">
        <v>4862.5</v>
      </c>
      <c r="R113">
        <v>150</v>
      </c>
      <c r="S113">
        <f>R113*I113</f>
        <v>3480</v>
      </c>
      <c r="T113" s="3">
        <v>4.7712082262210799E-3</v>
      </c>
      <c r="U113" s="3">
        <v>7.4550128534704371E-2</v>
      </c>
      <c r="V113" s="3">
        <v>7.9321336760925454E-2</v>
      </c>
    </row>
    <row r="114" spans="1:22" hidden="1" x14ac:dyDescent="0.2">
      <c r="A114" s="1">
        <v>112</v>
      </c>
      <c r="B114" t="s">
        <v>133</v>
      </c>
      <c r="C114" s="2">
        <v>44889</v>
      </c>
      <c r="D114" t="s">
        <v>209</v>
      </c>
      <c r="E114">
        <v>3450</v>
      </c>
      <c r="F114">
        <v>0</v>
      </c>
      <c r="G114">
        <v>0</v>
      </c>
      <c r="H114">
        <v>0</v>
      </c>
      <c r="I114">
        <v>24.35</v>
      </c>
      <c r="J114">
        <v>24.35</v>
      </c>
      <c r="K114">
        <v>50</v>
      </c>
      <c r="L114">
        <v>0</v>
      </c>
      <c r="M114">
        <v>0</v>
      </c>
      <c r="N114">
        <v>0</v>
      </c>
      <c r="O114">
        <v>1400</v>
      </c>
      <c r="P114">
        <v>0</v>
      </c>
      <c r="Q114">
        <v>3652.35</v>
      </c>
      <c r="R114">
        <v>200</v>
      </c>
      <c r="S114">
        <v>730470</v>
      </c>
      <c r="T114" s="3">
        <v>6.666940462989583E-3</v>
      </c>
      <c r="U114" s="3">
        <v>5.5402685941927779E-2</v>
      </c>
      <c r="V114" s="3">
        <v>6.2069626404917359E-2</v>
      </c>
    </row>
    <row r="115" spans="1:22" hidden="1" x14ac:dyDescent="0.2">
      <c r="A115" s="1">
        <v>113</v>
      </c>
      <c r="B115" t="s">
        <v>134</v>
      </c>
      <c r="C115" s="2">
        <v>44889</v>
      </c>
      <c r="D115" t="s">
        <v>209</v>
      </c>
      <c r="E115">
        <v>1900</v>
      </c>
      <c r="F115">
        <v>7.5</v>
      </c>
      <c r="G115">
        <v>10.6</v>
      </c>
      <c r="H115">
        <v>7</v>
      </c>
      <c r="I115">
        <v>8.8000000000000007</v>
      </c>
      <c r="J115">
        <v>9.25</v>
      </c>
      <c r="K115">
        <v>8.8000000000000007</v>
      </c>
      <c r="L115">
        <v>1975</v>
      </c>
      <c r="M115">
        <v>1130827000</v>
      </c>
      <c r="N115">
        <v>5077000</v>
      </c>
      <c r="O115">
        <v>374100</v>
      </c>
      <c r="P115">
        <v>-94200</v>
      </c>
      <c r="Q115">
        <v>1977.65</v>
      </c>
      <c r="R115">
        <v>300</v>
      </c>
      <c r="S115">
        <f>R115*I115</f>
        <v>2640</v>
      </c>
      <c r="T115" s="3">
        <v>4.4497256845245619E-3</v>
      </c>
      <c r="U115" s="3">
        <v>3.9263772659469613E-2</v>
      </c>
      <c r="V115" s="3">
        <v>4.3713498343994177E-2</v>
      </c>
    </row>
    <row r="116" spans="1:22" hidden="1" x14ac:dyDescent="0.2">
      <c r="A116" s="1">
        <v>114</v>
      </c>
      <c r="B116" t="s">
        <v>135</v>
      </c>
      <c r="C116" s="2">
        <v>44889</v>
      </c>
      <c r="D116" t="s">
        <v>209</v>
      </c>
      <c r="E116">
        <v>420</v>
      </c>
      <c r="F116">
        <v>3</v>
      </c>
      <c r="G116">
        <v>4.05</v>
      </c>
      <c r="H116">
        <v>2.65</v>
      </c>
      <c r="I116">
        <v>3.4</v>
      </c>
      <c r="J116">
        <v>3.25</v>
      </c>
      <c r="K116">
        <v>3.4</v>
      </c>
      <c r="L116">
        <v>35</v>
      </c>
      <c r="M116">
        <v>13337000</v>
      </c>
      <c r="N116">
        <v>107000</v>
      </c>
      <c r="O116">
        <v>128700</v>
      </c>
      <c r="P116">
        <v>1800</v>
      </c>
      <c r="Q116">
        <v>450.8</v>
      </c>
      <c r="R116">
        <v>900</v>
      </c>
      <c r="S116">
        <f>R116*I116</f>
        <v>3060</v>
      </c>
      <c r="T116" s="3">
        <v>7.5421472937000876E-3</v>
      </c>
      <c r="U116" s="3">
        <v>6.8322981366459645E-2</v>
      </c>
      <c r="V116" s="3">
        <v>7.5865128660159736E-2</v>
      </c>
    </row>
    <row r="117" spans="1:22" hidden="1" x14ac:dyDescent="0.2">
      <c r="A117" s="1">
        <v>115</v>
      </c>
      <c r="B117" t="s">
        <v>136</v>
      </c>
      <c r="C117" s="2">
        <v>44889</v>
      </c>
      <c r="D117" t="s">
        <v>209</v>
      </c>
      <c r="E117">
        <v>360</v>
      </c>
      <c r="F117">
        <v>3.3</v>
      </c>
      <c r="G117">
        <v>3.6</v>
      </c>
      <c r="H117">
        <v>2.25</v>
      </c>
      <c r="I117">
        <v>2.4500000000000002</v>
      </c>
      <c r="J117">
        <v>2.4500000000000002</v>
      </c>
      <c r="K117">
        <v>2.4500000000000002</v>
      </c>
      <c r="L117">
        <v>296</v>
      </c>
      <c r="M117">
        <v>214888000</v>
      </c>
      <c r="N117">
        <v>1768000</v>
      </c>
      <c r="O117">
        <v>602000</v>
      </c>
      <c r="P117">
        <v>12000</v>
      </c>
      <c r="Q117">
        <v>383.9</v>
      </c>
      <c r="R117">
        <v>2000</v>
      </c>
      <c r="S117">
        <f>R117*I117</f>
        <v>4900</v>
      </c>
      <c r="T117" s="3">
        <v>6.3818702787184168E-3</v>
      </c>
      <c r="U117" s="3">
        <v>6.2255795780151023E-2</v>
      </c>
      <c r="V117" s="3">
        <v>6.8637666058869437E-2</v>
      </c>
    </row>
    <row r="118" spans="1:22" hidden="1" x14ac:dyDescent="0.2">
      <c r="A118" s="1">
        <v>116</v>
      </c>
      <c r="B118" t="s">
        <v>137</v>
      </c>
      <c r="C118" s="2">
        <v>44889</v>
      </c>
      <c r="D118" t="s">
        <v>209</v>
      </c>
      <c r="E118">
        <v>650</v>
      </c>
      <c r="F118">
        <v>4.6500000000000004</v>
      </c>
      <c r="G118">
        <v>4.6500000000000004</v>
      </c>
      <c r="H118">
        <v>1.45</v>
      </c>
      <c r="I118">
        <v>2.4</v>
      </c>
      <c r="J118">
        <v>2.4</v>
      </c>
      <c r="K118">
        <v>2.4</v>
      </c>
      <c r="L118">
        <v>2686</v>
      </c>
      <c r="M118">
        <v>1488400000</v>
      </c>
      <c r="N118">
        <v>4385000</v>
      </c>
      <c r="O118">
        <v>446250</v>
      </c>
      <c r="P118">
        <v>-136000</v>
      </c>
      <c r="Q118">
        <v>719.35</v>
      </c>
      <c r="R118">
        <v>850</v>
      </c>
      <c r="S118">
        <f>R118*I118</f>
        <v>2040</v>
      </c>
      <c r="T118" s="3">
        <v>3.3363453117397652E-3</v>
      </c>
      <c r="U118" s="3">
        <v>9.640647807048032E-2</v>
      </c>
      <c r="V118" s="3">
        <v>9.9742823382220083E-2</v>
      </c>
    </row>
    <row r="119" spans="1:22" hidden="1" x14ac:dyDescent="0.2">
      <c r="A119" s="1">
        <v>117</v>
      </c>
      <c r="B119" t="s">
        <v>138</v>
      </c>
      <c r="C119" s="2">
        <v>44889</v>
      </c>
      <c r="D119" t="s">
        <v>209</v>
      </c>
      <c r="E119">
        <v>830</v>
      </c>
      <c r="F119">
        <v>0</v>
      </c>
      <c r="G119">
        <v>0</v>
      </c>
      <c r="H119">
        <v>0</v>
      </c>
      <c r="I119">
        <v>15</v>
      </c>
      <c r="J119">
        <v>15</v>
      </c>
      <c r="K119">
        <v>8.9</v>
      </c>
      <c r="L119">
        <v>0</v>
      </c>
      <c r="M119">
        <v>0</v>
      </c>
      <c r="N119">
        <v>0</v>
      </c>
      <c r="O119">
        <v>800</v>
      </c>
      <c r="P119">
        <v>0</v>
      </c>
      <c r="Q119">
        <v>878</v>
      </c>
      <c r="R119">
        <v>800</v>
      </c>
      <c r="S119">
        <v>702400</v>
      </c>
      <c r="T119" s="3">
        <v>1.7084282460136671E-2</v>
      </c>
      <c r="U119" s="3">
        <v>5.4669703872437359E-2</v>
      </c>
      <c r="V119" s="3">
        <v>7.175398633257403E-2</v>
      </c>
    </row>
    <row r="120" spans="1:22" x14ac:dyDescent="0.2">
      <c r="A120" s="1">
        <v>93</v>
      </c>
      <c r="B120" t="s">
        <v>114</v>
      </c>
      <c r="C120" s="2">
        <v>44889</v>
      </c>
      <c r="D120" t="s">
        <v>209</v>
      </c>
      <c r="E120">
        <v>135</v>
      </c>
      <c r="F120">
        <v>1.25</v>
      </c>
      <c r="G120">
        <v>2.4500000000000002</v>
      </c>
      <c r="H120">
        <v>1.1499999999999999</v>
      </c>
      <c r="I120">
        <v>1.4</v>
      </c>
      <c r="J120">
        <v>1.4</v>
      </c>
      <c r="K120">
        <v>1.4</v>
      </c>
      <c r="L120">
        <v>888</v>
      </c>
      <c r="M120">
        <v>455879000</v>
      </c>
      <c r="N120">
        <v>6329000</v>
      </c>
      <c r="O120">
        <v>1530000</v>
      </c>
      <c r="P120">
        <v>-3750</v>
      </c>
      <c r="Q120">
        <v>140.19999999999999</v>
      </c>
      <c r="R120">
        <v>3750</v>
      </c>
      <c r="S120" s="4">
        <f>R120*I120</f>
        <v>5250</v>
      </c>
      <c r="T120" s="3">
        <v>9.9857346647646214E-3</v>
      </c>
      <c r="U120" s="3">
        <v>3.7089871611982801E-2</v>
      </c>
      <c r="V120" s="3">
        <v>4.7075606276747423E-2</v>
      </c>
    </row>
    <row r="121" spans="1:22" x14ac:dyDescent="0.2">
      <c r="A121" s="1">
        <v>157</v>
      </c>
      <c r="B121" t="s">
        <v>178</v>
      </c>
      <c r="C121" s="2">
        <v>44889</v>
      </c>
      <c r="D121" t="s">
        <v>209</v>
      </c>
      <c r="E121">
        <v>82</v>
      </c>
      <c r="F121">
        <v>1.25</v>
      </c>
      <c r="G121">
        <v>1.9</v>
      </c>
      <c r="H121">
        <v>1.05</v>
      </c>
      <c r="I121">
        <v>1.75</v>
      </c>
      <c r="J121">
        <v>1.85</v>
      </c>
      <c r="K121">
        <v>1.75</v>
      </c>
      <c r="L121">
        <v>279</v>
      </c>
      <c r="M121">
        <v>139797000</v>
      </c>
      <c r="N121">
        <v>2529000</v>
      </c>
      <c r="O121">
        <v>1254000</v>
      </c>
      <c r="P121">
        <v>84000</v>
      </c>
      <c r="Q121">
        <v>84.2</v>
      </c>
      <c r="R121">
        <v>6000</v>
      </c>
      <c r="S121" s="4">
        <f>R121*I121</f>
        <v>10500</v>
      </c>
      <c r="T121" s="3">
        <v>2.0783847980997621E-2</v>
      </c>
      <c r="U121" s="3">
        <v>2.6128266033254188E-2</v>
      </c>
      <c r="V121" s="3">
        <v>4.6912114014251813E-2</v>
      </c>
    </row>
    <row r="122" spans="1:22" hidden="1" x14ac:dyDescent="0.2">
      <c r="A122" s="1">
        <v>120</v>
      </c>
      <c r="B122" t="s">
        <v>141</v>
      </c>
      <c r="C122" s="2">
        <v>44889</v>
      </c>
      <c r="D122" t="s">
        <v>209</v>
      </c>
      <c r="E122">
        <v>480</v>
      </c>
      <c r="F122">
        <v>2.7</v>
      </c>
      <c r="G122">
        <v>3.05</v>
      </c>
      <c r="H122">
        <v>2</v>
      </c>
      <c r="I122">
        <v>2.2000000000000002</v>
      </c>
      <c r="J122">
        <v>2.0499999999999998</v>
      </c>
      <c r="K122">
        <v>2.2000000000000002</v>
      </c>
      <c r="L122">
        <v>164</v>
      </c>
      <c r="M122">
        <v>94971000</v>
      </c>
      <c r="N122">
        <v>507000</v>
      </c>
      <c r="O122">
        <v>207600</v>
      </c>
      <c r="P122">
        <v>-30000</v>
      </c>
      <c r="Q122">
        <v>504.05</v>
      </c>
      <c r="R122">
        <v>1200</v>
      </c>
      <c r="S122">
        <f>R122*I122</f>
        <v>2640</v>
      </c>
      <c r="T122" s="3">
        <v>4.3646463644479716E-3</v>
      </c>
      <c r="U122" s="3">
        <v>4.7713520484078981E-2</v>
      </c>
      <c r="V122" s="3">
        <v>5.2078166848526952E-2</v>
      </c>
    </row>
    <row r="123" spans="1:22" hidden="1" x14ac:dyDescent="0.2">
      <c r="A123" s="1">
        <v>121</v>
      </c>
      <c r="B123" t="s">
        <v>142</v>
      </c>
      <c r="C123" s="2">
        <v>44889</v>
      </c>
      <c r="D123" t="s">
        <v>209</v>
      </c>
      <c r="E123">
        <v>8700</v>
      </c>
      <c r="F123">
        <v>26.75</v>
      </c>
      <c r="G123">
        <v>44.4</v>
      </c>
      <c r="H123">
        <v>26.75</v>
      </c>
      <c r="I123">
        <v>36.5</v>
      </c>
      <c r="J123">
        <v>36.5</v>
      </c>
      <c r="K123">
        <v>36.5</v>
      </c>
      <c r="L123">
        <v>1704</v>
      </c>
      <c r="M123">
        <v>1488781000</v>
      </c>
      <c r="N123">
        <v>6301000</v>
      </c>
      <c r="O123">
        <v>91400</v>
      </c>
      <c r="P123">
        <v>8900</v>
      </c>
      <c r="Q123">
        <v>9097.25</v>
      </c>
      <c r="R123">
        <v>100</v>
      </c>
      <c r="S123">
        <f>R123*I123</f>
        <v>3650</v>
      </c>
      <c r="T123" s="3">
        <v>4.012201489461101E-3</v>
      </c>
      <c r="U123" s="3">
        <v>4.3667042238038967E-2</v>
      </c>
      <c r="V123" s="3">
        <v>4.767924372750007E-2</v>
      </c>
    </row>
    <row r="124" spans="1:22" x14ac:dyDescent="0.2">
      <c r="A124" s="1">
        <v>10</v>
      </c>
      <c r="B124" t="s">
        <v>31</v>
      </c>
      <c r="C124" s="2">
        <v>44889</v>
      </c>
      <c r="D124" t="s">
        <v>209</v>
      </c>
      <c r="E124">
        <v>540</v>
      </c>
      <c r="F124">
        <v>7.95</v>
      </c>
      <c r="G124">
        <v>10</v>
      </c>
      <c r="H124">
        <v>5.85</v>
      </c>
      <c r="I124">
        <v>7.95</v>
      </c>
      <c r="J124">
        <v>7.65</v>
      </c>
      <c r="K124">
        <v>7.95</v>
      </c>
      <c r="L124">
        <v>613</v>
      </c>
      <c r="M124">
        <v>604294000</v>
      </c>
      <c r="N124">
        <v>8458000</v>
      </c>
      <c r="O124">
        <v>667800</v>
      </c>
      <c r="P124">
        <v>95400</v>
      </c>
      <c r="Q124">
        <v>558.15</v>
      </c>
      <c r="R124">
        <v>1800</v>
      </c>
      <c r="S124" s="4">
        <f>R124*I124</f>
        <v>14310</v>
      </c>
      <c r="T124" s="3">
        <v>1.4243482934694979E-2</v>
      </c>
      <c r="U124" s="3">
        <v>3.2518140284869622E-2</v>
      </c>
      <c r="V124" s="3">
        <v>4.6761623219564598E-2</v>
      </c>
    </row>
    <row r="125" spans="1:22" hidden="1" x14ac:dyDescent="0.2">
      <c r="A125" s="1">
        <v>123</v>
      </c>
      <c r="B125" t="s">
        <v>144</v>
      </c>
      <c r="C125" s="2">
        <v>44889</v>
      </c>
      <c r="D125" t="s">
        <v>209</v>
      </c>
      <c r="E125">
        <v>1540</v>
      </c>
      <c r="F125">
        <v>0</v>
      </c>
      <c r="G125">
        <v>0</v>
      </c>
      <c r="H125">
        <v>0</v>
      </c>
      <c r="I125">
        <v>11</v>
      </c>
      <c r="J125">
        <v>11</v>
      </c>
      <c r="K125">
        <v>29.25</v>
      </c>
      <c r="L125">
        <v>0</v>
      </c>
      <c r="M125">
        <v>0</v>
      </c>
      <c r="N125">
        <v>0</v>
      </c>
      <c r="O125">
        <v>5400</v>
      </c>
      <c r="P125">
        <v>0</v>
      </c>
      <c r="Q125">
        <v>1615.45</v>
      </c>
      <c r="R125">
        <v>300</v>
      </c>
      <c r="S125">
        <v>484635</v>
      </c>
      <c r="T125" s="3">
        <v>6.8092481970967837E-3</v>
      </c>
      <c r="U125" s="3">
        <v>4.6705252406450237E-2</v>
      </c>
      <c r="V125" s="3">
        <v>5.3514500603547017E-2</v>
      </c>
    </row>
    <row r="126" spans="1:22" hidden="1" x14ac:dyDescent="0.2">
      <c r="A126" s="1">
        <v>124</v>
      </c>
      <c r="B126" t="s">
        <v>145</v>
      </c>
      <c r="C126" s="2">
        <v>44889</v>
      </c>
      <c r="D126" t="s">
        <v>209</v>
      </c>
      <c r="E126">
        <v>3300</v>
      </c>
      <c r="F126">
        <v>30.3</v>
      </c>
      <c r="G126">
        <v>34.9</v>
      </c>
      <c r="H126">
        <v>21.4</v>
      </c>
      <c r="I126">
        <v>23.3</v>
      </c>
      <c r="J126">
        <v>25.2</v>
      </c>
      <c r="K126">
        <v>23.3</v>
      </c>
      <c r="L126">
        <v>366</v>
      </c>
      <c r="M126">
        <v>243418000</v>
      </c>
      <c r="N126">
        <v>1858000</v>
      </c>
      <c r="O126">
        <v>65600</v>
      </c>
      <c r="P126">
        <v>400</v>
      </c>
      <c r="Q126">
        <v>3479.8</v>
      </c>
      <c r="R126">
        <v>200</v>
      </c>
      <c r="S126">
        <f>R126*I126</f>
        <v>4660</v>
      </c>
      <c r="T126" s="3">
        <v>6.6957871142019664E-3</v>
      </c>
      <c r="U126" s="3">
        <v>5.1669636185987751E-2</v>
      </c>
      <c r="V126" s="3">
        <v>5.836542330018972E-2</v>
      </c>
    </row>
    <row r="127" spans="1:22" hidden="1" x14ac:dyDescent="0.2">
      <c r="A127" s="1">
        <v>125</v>
      </c>
      <c r="B127" t="s">
        <v>146</v>
      </c>
      <c r="C127" s="2">
        <v>44889</v>
      </c>
      <c r="D127" t="s">
        <v>209</v>
      </c>
      <c r="E127">
        <v>1850</v>
      </c>
      <c r="F127">
        <v>17.55</v>
      </c>
      <c r="G127">
        <v>26</v>
      </c>
      <c r="H127">
        <v>16.649999999999999</v>
      </c>
      <c r="I127">
        <v>22</v>
      </c>
      <c r="J127">
        <v>20.55</v>
      </c>
      <c r="K127">
        <v>22</v>
      </c>
      <c r="L127">
        <v>61</v>
      </c>
      <c r="M127">
        <v>19985000</v>
      </c>
      <c r="N127">
        <v>237000</v>
      </c>
      <c r="O127">
        <v>8575</v>
      </c>
      <c r="P127">
        <v>5600</v>
      </c>
      <c r="Q127">
        <v>1928.15</v>
      </c>
      <c r="R127">
        <v>175</v>
      </c>
      <c r="S127">
        <f>R127*I127</f>
        <v>3850</v>
      </c>
      <c r="T127" s="3">
        <v>1.140990068200088E-2</v>
      </c>
      <c r="U127" s="3">
        <v>4.0531079013562267E-2</v>
      </c>
      <c r="V127" s="3">
        <v>5.1940979695563147E-2</v>
      </c>
    </row>
    <row r="128" spans="1:22" x14ac:dyDescent="0.2">
      <c r="A128" s="1">
        <v>98</v>
      </c>
      <c r="B128" t="s">
        <v>119</v>
      </c>
      <c r="C128" s="2">
        <v>44889</v>
      </c>
      <c r="D128" t="s">
        <v>209</v>
      </c>
      <c r="E128">
        <v>1090</v>
      </c>
      <c r="F128">
        <v>8.1999999999999993</v>
      </c>
      <c r="G128">
        <v>19.399999999999999</v>
      </c>
      <c r="H128">
        <v>8.0500000000000007</v>
      </c>
      <c r="I128">
        <v>15.1</v>
      </c>
      <c r="J128">
        <v>15</v>
      </c>
      <c r="K128">
        <v>15.1</v>
      </c>
      <c r="L128">
        <v>1350</v>
      </c>
      <c r="M128">
        <v>671072000</v>
      </c>
      <c r="N128">
        <v>8897000</v>
      </c>
      <c r="O128">
        <v>59850</v>
      </c>
      <c r="P128">
        <v>-16650</v>
      </c>
      <c r="Q128">
        <v>1127.3499999999999</v>
      </c>
      <c r="R128">
        <v>900</v>
      </c>
      <c r="S128" s="4">
        <f>R128*I128</f>
        <v>13590</v>
      </c>
      <c r="T128" s="3">
        <v>1.3394243136559189E-2</v>
      </c>
      <c r="U128" s="3">
        <v>3.3130793453674472E-2</v>
      </c>
      <c r="V128" s="3">
        <v>4.6525036590233659E-2</v>
      </c>
    </row>
    <row r="129" spans="1:22" hidden="1" x14ac:dyDescent="0.2">
      <c r="A129" s="1">
        <v>127</v>
      </c>
      <c r="B129" t="s">
        <v>148</v>
      </c>
      <c r="C129" s="2">
        <v>44889</v>
      </c>
      <c r="D129" t="s">
        <v>209</v>
      </c>
      <c r="E129">
        <v>1440</v>
      </c>
      <c r="F129">
        <v>10.9</v>
      </c>
      <c r="G129">
        <v>10.9</v>
      </c>
      <c r="H129">
        <v>10.9</v>
      </c>
      <c r="I129">
        <v>10.9</v>
      </c>
      <c r="J129">
        <v>10.9</v>
      </c>
      <c r="K129">
        <v>27.5</v>
      </c>
      <c r="L129">
        <v>2</v>
      </c>
      <c r="M129">
        <v>1161000</v>
      </c>
      <c r="N129">
        <v>9000</v>
      </c>
      <c r="O129">
        <v>11200</v>
      </c>
      <c r="P129">
        <v>0</v>
      </c>
      <c r="Q129">
        <v>1494.15</v>
      </c>
      <c r="R129">
        <v>400</v>
      </c>
      <c r="S129">
        <f>R129*I129</f>
        <v>4360</v>
      </c>
      <c r="T129" s="3">
        <v>7.2951176254057492E-3</v>
      </c>
      <c r="U129" s="3">
        <v>3.6241341230800181E-2</v>
      </c>
      <c r="V129" s="3">
        <v>4.3536458856205933E-2</v>
      </c>
    </row>
    <row r="130" spans="1:22" hidden="1" x14ac:dyDescent="0.2">
      <c r="A130" s="1">
        <v>128</v>
      </c>
      <c r="B130" t="s">
        <v>149</v>
      </c>
      <c r="C130" s="2">
        <v>44889</v>
      </c>
      <c r="D130" t="s">
        <v>209</v>
      </c>
      <c r="E130">
        <v>70</v>
      </c>
      <c r="F130">
        <v>0.9</v>
      </c>
      <c r="G130">
        <v>1.1499999999999999</v>
      </c>
      <c r="H130">
        <v>0.75</v>
      </c>
      <c r="I130">
        <v>1</v>
      </c>
      <c r="J130">
        <v>0.95</v>
      </c>
      <c r="K130">
        <v>1</v>
      </c>
      <c r="L130">
        <v>1006</v>
      </c>
      <c r="M130">
        <v>303461000</v>
      </c>
      <c r="N130">
        <v>4176000</v>
      </c>
      <c r="O130">
        <v>2826250</v>
      </c>
      <c r="P130">
        <v>-748000</v>
      </c>
      <c r="Q130">
        <v>72.45</v>
      </c>
      <c r="R130">
        <v>4250</v>
      </c>
      <c r="S130">
        <f>R130*I130</f>
        <v>4250</v>
      </c>
      <c r="T130" s="3">
        <v>1.380262249827467E-2</v>
      </c>
      <c r="U130" s="3">
        <v>3.3816425120772993E-2</v>
      </c>
      <c r="V130" s="3">
        <v>4.7619047619047658E-2</v>
      </c>
    </row>
    <row r="131" spans="1:22" x14ac:dyDescent="0.2">
      <c r="A131" s="1">
        <v>136</v>
      </c>
      <c r="B131" t="s">
        <v>157</v>
      </c>
      <c r="C131" s="2">
        <v>44889</v>
      </c>
      <c r="D131" t="s">
        <v>209</v>
      </c>
      <c r="E131">
        <v>47000</v>
      </c>
      <c r="F131">
        <v>600</v>
      </c>
      <c r="G131">
        <v>1000</v>
      </c>
      <c r="H131">
        <v>420</v>
      </c>
      <c r="I131">
        <v>562.45000000000005</v>
      </c>
      <c r="J131">
        <v>650</v>
      </c>
      <c r="K131">
        <v>562.45000000000005</v>
      </c>
      <c r="L131">
        <v>164</v>
      </c>
      <c r="M131">
        <v>117361000</v>
      </c>
      <c r="N131">
        <v>1741000</v>
      </c>
      <c r="O131">
        <v>780</v>
      </c>
      <c r="P131">
        <v>435</v>
      </c>
      <c r="Q131">
        <v>48666</v>
      </c>
      <c r="R131">
        <v>15</v>
      </c>
      <c r="S131" s="4">
        <f>R131*I131</f>
        <v>8436.75</v>
      </c>
      <c r="T131" s="3">
        <v>1.1557350100686309E-2</v>
      </c>
      <c r="U131" s="3">
        <v>3.4233345662269349E-2</v>
      </c>
      <c r="V131" s="3">
        <v>4.5790695762955663E-2</v>
      </c>
    </row>
    <row r="132" spans="1:22" hidden="1" x14ac:dyDescent="0.2">
      <c r="A132" s="1">
        <v>130</v>
      </c>
      <c r="B132" t="s">
        <v>151</v>
      </c>
      <c r="C132" s="2">
        <v>44889</v>
      </c>
      <c r="D132" t="s">
        <v>209</v>
      </c>
      <c r="E132">
        <v>19250</v>
      </c>
      <c r="F132">
        <v>60.95</v>
      </c>
      <c r="G132">
        <v>60.95</v>
      </c>
      <c r="H132">
        <v>60.95</v>
      </c>
      <c r="I132">
        <v>60.95</v>
      </c>
      <c r="J132">
        <v>60.95</v>
      </c>
      <c r="K132">
        <v>83.6</v>
      </c>
      <c r="L132">
        <v>3</v>
      </c>
      <c r="M132">
        <v>2317000</v>
      </c>
      <c r="N132">
        <v>7000.0000000000009</v>
      </c>
      <c r="O132">
        <v>0</v>
      </c>
      <c r="P132">
        <v>-120</v>
      </c>
      <c r="Q132">
        <v>20175.3</v>
      </c>
      <c r="R132">
        <v>40</v>
      </c>
      <c r="S132">
        <f>R132*I132</f>
        <v>2438</v>
      </c>
      <c r="T132" s="3">
        <v>3.0210207530990871E-3</v>
      </c>
      <c r="U132" s="3">
        <v>4.5863010711117022E-2</v>
      </c>
      <c r="V132" s="3">
        <v>4.8884031464216111E-2</v>
      </c>
    </row>
    <row r="133" spans="1:22" hidden="1" x14ac:dyDescent="0.2">
      <c r="A133" s="1">
        <v>131</v>
      </c>
      <c r="B133" t="s">
        <v>152</v>
      </c>
      <c r="C133" s="2">
        <v>44889</v>
      </c>
      <c r="D133" t="s">
        <v>209</v>
      </c>
      <c r="E133">
        <v>107.5</v>
      </c>
      <c r="F133">
        <v>1</v>
      </c>
      <c r="G133">
        <v>1.1000000000000001</v>
      </c>
      <c r="H133">
        <v>0.8</v>
      </c>
      <c r="I133">
        <v>1.05</v>
      </c>
      <c r="J133">
        <v>1</v>
      </c>
      <c r="K133">
        <v>1.05</v>
      </c>
      <c r="L133">
        <v>176</v>
      </c>
      <c r="M133">
        <v>63920000.000000007</v>
      </c>
      <c r="N133">
        <v>538000</v>
      </c>
      <c r="O133">
        <v>1068650</v>
      </c>
      <c r="P133">
        <v>63650</v>
      </c>
      <c r="Q133">
        <v>112.7</v>
      </c>
      <c r="R133">
        <v>3350</v>
      </c>
      <c r="S133">
        <f>R133*I133</f>
        <v>3517.5</v>
      </c>
      <c r="T133" s="3">
        <v>9.316770186335404E-3</v>
      </c>
      <c r="U133" s="3">
        <v>4.6140195208518212E-2</v>
      </c>
      <c r="V133" s="3">
        <v>5.5456965394853619E-2</v>
      </c>
    </row>
    <row r="134" spans="1:22" hidden="1" x14ac:dyDescent="0.2">
      <c r="A134" s="1">
        <v>132</v>
      </c>
      <c r="B134" t="s">
        <v>153</v>
      </c>
      <c r="C134" s="2">
        <v>44889</v>
      </c>
      <c r="D134" t="s">
        <v>209</v>
      </c>
      <c r="E134">
        <v>165</v>
      </c>
      <c r="F134">
        <v>0.8</v>
      </c>
      <c r="G134">
        <v>1.1000000000000001</v>
      </c>
      <c r="H134">
        <v>0.7</v>
      </c>
      <c r="I134">
        <v>0.75</v>
      </c>
      <c r="J134">
        <v>0.75</v>
      </c>
      <c r="K134">
        <v>0.75</v>
      </c>
      <c r="L134">
        <v>672</v>
      </c>
      <c r="M134">
        <v>635480000</v>
      </c>
      <c r="N134">
        <v>3464000</v>
      </c>
      <c r="O134">
        <v>2781600</v>
      </c>
      <c r="P134">
        <v>-347700</v>
      </c>
      <c r="Q134">
        <v>172.1</v>
      </c>
      <c r="R134">
        <v>5700</v>
      </c>
      <c r="S134">
        <f>R134*I134</f>
        <v>4275</v>
      </c>
      <c r="T134" s="3">
        <v>4.3579314352120858E-3</v>
      </c>
      <c r="U134" s="3">
        <v>4.1255084253341047E-2</v>
      </c>
      <c r="V134" s="3">
        <v>4.5613015688553131E-2</v>
      </c>
    </row>
    <row r="135" spans="1:22" x14ac:dyDescent="0.2">
      <c r="A135" s="1">
        <v>137</v>
      </c>
      <c r="B135" t="s">
        <v>158</v>
      </c>
      <c r="C135" s="2">
        <v>44889</v>
      </c>
      <c r="D135" t="s">
        <v>209</v>
      </c>
      <c r="E135">
        <v>3550</v>
      </c>
      <c r="F135">
        <v>68.2</v>
      </c>
      <c r="G135">
        <v>68.2</v>
      </c>
      <c r="H135">
        <v>51</v>
      </c>
      <c r="I135">
        <v>51</v>
      </c>
      <c r="J135">
        <v>51</v>
      </c>
      <c r="K135">
        <v>78.650000000000006</v>
      </c>
      <c r="L135">
        <v>2</v>
      </c>
      <c r="M135">
        <v>1083000</v>
      </c>
      <c r="N135">
        <v>18000</v>
      </c>
      <c r="O135">
        <v>300</v>
      </c>
      <c r="P135">
        <v>150</v>
      </c>
      <c r="Q135">
        <v>3664.55</v>
      </c>
      <c r="R135">
        <v>150</v>
      </c>
      <c r="S135" s="4">
        <f>R135*I135</f>
        <v>7650</v>
      </c>
      <c r="T135" s="3">
        <v>1.3917124885729489E-2</v>
      </c>
      <c r="U135" s="3">
        <v>3.1258954032555207E-2</v>
      </c>
      <c r="V135" s="3">
        <v>4.5176078918284693E-2</v>
      </c>
    </row>
    <row r="136" spans="1:22" hidden="1" x14ac:dyDescent="0.2">
      <c r="A136" s="1">
        <v>134</v>
      </c>
      <c r="B136" t="s">
        <v>155</v>
      </c>
      <c r="C136" s="2">
        <v>44889</v>
      </c>
      <c r="D136" t="s">
        <v>209</v>
      </c>
      <c r="E136">
        <v>132.5</v>
      </c>
      <c r="F136">
        <v>1.4</v>
      </c>
      <c r="G136">
        <v>1.4</v>
      </c>
      <c r="H136">
        <v>1</v>
      </c>
      <c r="I136">
        <v>1.1499999999999999</v>
      </c>
      <c r="J136">
        <v>1.2</v>
      </c>
      <c r="K136">
        <v>1.1499999999999999</v>
      </c>
      <c r="L136">
        <v>520</v>
      </c>
      <c r="M136">
        <v>267625000</v>
      </c>
      <c r="N136">
        <v>2360000</v>
      </c>
      <c r="O136">
        <v>1474550</v>
      </c>
      <c r="P136">
        <v>488950</v>
      </c>
      <c r="Q136">
        <v>139.85</v>
      </c>
      <c r="R136">
        <v>3850</v>
      </c>
      <c r="S136">
        <f>R136*I136</f>
        <v>4427.5</v>
      </c>
      <c r="T136" s="3">
        <v>8.2230961744726491E-3</v>
      </c>
      <c r="U136" s="3">
        <v>5.2556310332499058E-2</v>
      </c>
      <c r="V136" s="3">
        <v>6.0779406506971723E-2</v>
      </c>
    </row>
    <row r="137" spans="1:22" hidden="1" x14ac:dyDescent="0.2">
      <c r="A137" s="1">
        <v>135</v>
      </c>
      <c r="B137" t="s">
        <v>156</v>
      </c>
      <c r="C137" s="2">
        <v>44889</v>
      </c>
      <c r="D137" t="s">
        <v>209</v>
      </c>
      <c r="E137">
        <v>2850</v>
      </c>
      <c r="F137">
        <v>0</v>
      </c>
      <c r="G137">
        <v>0</v>
      </c>
      <c r="H137">
        <v>0</v>
      </c>
      <c r="I137">
        <v>8.8000000000000007</v>
      </c>
      <c r="J137">
        <v>8.8000000000000007</v>
      </c>
      <c r="K137">
        <v>15.3</v>
      </c>
      <c r="L137">
        <v>0</v>
      </c>
      <c r="M137">
        <v>0</v>
      </c>
      <c r="N137">
        <v>0</v>
      </c>
      <c r="O137">
        <v>1200</v>
      </c>
      <c r="P137">
        <v>0</v>
      </c>
      <c r="Q137">
        <v>3036.5</v>
      </c>
      <c r="R137">
        <v>200</v>
      </c>
      <c r="S137">
        <v>607300</v>
      </c>
      <c r="T137" s="3">
        <v>2.8980734398155769E-3</v>
      </c>
      <c r="U137" s="3">
        <v>6.1419397332455133E-2</v>
      </c>
      <c r="V137" s="3">
        <v>6.4317470772270707E-2</v>
      </c>
    </row>
    <row r="138" spans="1:22" x14ac:dyDescent="0.2">
      <c r="A138" s="1">
        <v>44</v>
      </c>
      <c r="B138" t="s">
        <v>65</v>
      </c>
      <c r="C138" s="2">
        <v>44889</v>
      </c>
      <c r="D138" t="s">
        <v>209</v>
      </c>
      <c r="E138">
        <v>245</v>
      </c>
      <c r="F138">
        <v>1.9</v>
      </c>
      <c r="G138">
        <v>3.15</v>
      </c>
      <c r="H138">
        <v>1.7</v>
      </c>
      <c r="I138">
        <v>2.65</v>
      </c>
      <c r="J138">
        <v>2.6</v>
      </c>
      <c r="K138">
        <v>2.65</v>
      </c>
      <c r="L138">
        <v>3329</v>
      </c>
      <c r="M138">
        <v>3462911000</v>
      </c>
      <c r="N138">
        <v>37370000</v>
      </c>
      <c r="O138">
        <v>4867800</v>
      </c>
      <c r="P138">
        <v>2314200</v>
      </c>
      <c r="Q138">
        <v>253.6</v>
      </c>
      <c r="R138">
        <v>4200</v>
      </c>
      <c r="S138" s="4">
        <f>R138*I138</f>
        <v>11130</v>
      </c>
      <c r="T138" s="3">
        <v>1.0449526813880131E-2</v>
      </c>
      <c r="U138" s="3">
        <v>3.3911671924290197E-2</v>
      </c>
      <c r="V138" s="3">
        <v>4.4361198738170321E-2</v>
      </c>
    </row>
    <row r="139" spans="1:22" x14ac:dyDescent="0.2">
      <c r="A139" s="1">
        <v>0</v>
      </c>
      <c r="B139" t="s">
        <v>21</v>
      </c>
      <c r="C139" s="2">
        <v>44889</v>
      </c>
      <c r="D139" t="s">
        <v>209</v>
      </c>
      <c r="E139">
        <v>690</v>
      </c>
      <c r="F139">
        <v>7.15</v>
      </c>
      <c r="G139">
        <v>13.4</v>
      </c>
      <c r="H139">
        <v>7.15</v>
      </c>
      <c r="I139">
        <v>12.5</v>
      </c>
      <c r="J139">
        <v>11.55</v>
      </c>
      <c r="K139">
        <v>12.5</v>
      </c>
      <c r="L139">
        <v>28</v>
      </c>
      <c r="M139">
        <v>16698000</v>
      </c>
      <c r="N139">
        <v>276000</v>
      </c>
      <c r="O139">
        <v>32300</v>
      </c>
      <c r="P139">
        <v>18700</v>
      </c>
      <c r="Q139">
        <v>708.2</v>
      </c>
      <c r="R139">
        <v>850</v>
      </c>
      <c r="S139" s="4">
        <f>R139*I139</f>
        <v>10625</v>
      </c>
      <c r="T139" s="3">
        <v>1.765038124823496E-2</v>
      </c>
      <c r="U139" s="3">
        <v>2.5698955097430171E-2</v>
      </c>
      <c r="V139" s="3">
        <v>4.3349336345665117E-2</v>
      </c>
    </row>
    <row r="140" spans="1:22" hidden="1" x14ac:dyDescent="0.2">
      <c r="A140" s="1">
        <v>138</v>
      </c>
      <c r="B140" t="s">
        <v>159</v>
      </c>
      <c r="C140" s="2">
        <v>44889</v>
      </c>
      <c r="D140" t="s">
        <v>209</v>
      </c>
      <c r="E140">
        <v>200</v>
      </c>
      <c r="F140">
        <v>1.55</v>
      </c>
      <c r="G140">
        <v>1.55</v>
      </c>
      <c r="H140">
        <v>0.45</v>
      </c>
      <c r="I140">
        <v>0.85</v>
      </c>
      <c r="J140">
        <v>0.8</v>
      </c>
      <c r="K140">
        <v>0.85</v>
      </c>
      <c r="L140">
        <v>432</v>
      </c>
      <c r="M140">
        <v>260108000</v>
      </c>
      <c r="N140">
        <v>908000</v>
      </c>
      <c r="O140">
        <v>924000</v>
      </c>
      <c r="P140">
        <v>-60000</v>
      </c>
      <c r="Q140">
        <v>212.6</v>
      </c>
      <c r="R140">
        <v>3000</v>
      </c>
      <c r="S140">
        <f>R140*I140</f>
        <v>2550</v>
      </c>
      <c r="T140" s="3">
        <v>3.9981185324553152E-3</v>
      </c>
      <c r="U140" s="3">
        <v>5.9266227657572883E-2</v>
      </c>
      <c r="V140" s="3">
        <v>6.3264346190028201E-2</v>
      </c>
    </row>
    <row r="141" spans="1:22" x14ac:dyDescent="0.2">
      <c r="A141" s="1">
        <v>122</v>
      </c>
      <c r="B141" t="s">
        <v>143</v>
      </c>
      <c r="C141" s="2">
        <v>44889</v>
      </c>
      <c r="D141" t="s">
        <v>209</v>
      </c>
      <c r="E141">
        <v>660</v>
      </c>
      <c r="F141">
        <v>8</v>
      </c>
      <c r="G141">
        <v>11</v>
      </c>
      <c r="H141">
        <v>7.65</v>
      </c>
      <c r="I141">
        <v>9.3000000000000007</v>
      </c>
      <c r="J141">
        <v>9.4</v>
      </c>
      <c r="K141">
        <v>9.3000000000000007</v>
      </c>
      <c r="L141">
        <v>30</v>
      </c>
      <c r="M141">
        <v>13053000</v>
      </c>
      <c r="N141">
        <v>183000</v>
      </c>
      <c r="O141">
        <v>12350</v>
      </c>
      <c r="P141">
        <v>7800</v>
      </c>
      <c r="Q141">
        <v>680.05</v>
      </c>
      <c r="R141">
        <v>650</v>
      </c>
      <c r="S141" s="4">
        <f>R141*I141</f>
        <v>6045.0000000000009</v>
      </c>
      <c r="T141" s="3">
        <v>1.367546503933535E-2</v>
      </c>
      <c r="U141" s="3">
        <v>2.9483126240717531E-2</v>
      </c>
      <c r="V141" s="3">
        <v>4.315859128005288E-2</v>
      </c>
    </row>
    <row r="142" spans="1:22" hidden="1" x14ac:dyDescent="0.2">
      <c r="A142" s="1">
        <v>140</v>
      </c>
      <c r="B142" t="s">
        <v>161</v>
      </c>
      <c r="C142" s="2">
        <v>44889</v>
      </c>
      <c r="D142" t="s">
        <v>209</v>
      </c>
      <c r="E142">
        <v>2520</v>
      </c>
      <c r="F142">
        <v>25.25</v>
      </c>
      <c r="G142">
        <v>26</v>
      </c>
      <c r="H142">
        <v>16.2</v>
      </c>
      <c r="I142">
        <v>16.2</v>
      </c>
      <c r="J142">
        <v>16.2</v>
      </c>
      <c r="K142">
        <v>14.85</v>
      </c>
      <c r="L142">
        <v>15</v>
      </c>
      <c r="M142">
        <v>9532000</v>
      </c>
      <c r="N142">
        <v>82000</v>
      </c>
      <c r="O142">
        <v>1750</v>
      </c>
      <c r="P142">
        <v>1000</v>
      </c>
      <c r="Q142">
        <v>2656.35</v>
      </c>
      <c r="R142">
        <v>250</v>
      </c>
      <c r="S142">
        <f>R142*I142</f>
        <v>4050</v>
      </c>
      <c r="T142" s="3">
        <v>6.0985939352871422E-3</v>
      </c>
      <c r="U142" s="3">
        <v>5.1329832288666749E-2</v>
      </c>
      <c r="V142" s="3">
        <v>5.7428426223953888E-2</v>
      </c>
    </row>
    <row r="143" spans="1:22" x14ac:dyDescent="0.2">
      <c r="A143" s="1">
        <v>69</v>
      </c>
      <c r="B143" t="s">
        <v>90</v>
      </c>
      <c r="C143" s="2">
        <v>44889</v>
      </c>
      <c r="D143" t="s">
        <v>209</v>
      </c>
      <c r="E143">
        <v>350</v>
      </c>
      <c r="F143">
        <v>2.95</v>
      </c>
      <c r="G143">
        <v>6.8</v>
      </c>
      <c r="H143">
        <v>2.25</v>
      </c>
      <c r="I143">
        <v>4.6500000000000004</v>
      </c>
      <c r="J143">
        <v>4.5</v>
      </c>
      <c r="K143">
        <v>4.6500000000000004</v>
      </c>
      <c r="L143">
        <v>359</v>
      </c>
      <c r="M143">
        <v>254962000</v>
      </c>
      <c r="N143">
        <v>3662000</v>
      </c>
      <c r="O143">
        <v>356000</v>
      </c>
      <c r="P143">
        <v>100000</v>
      </c>
      <c r="Q143">
        <v>360.7</v>
      </c>
      <c r="R143">
        <v>2000</v>
      </c>
      <c r="S143" s="4">
        <f>R143*I143</f>
        <v>9300</v>
      </c>
      <c r="T143" s="3">
        <v>1.289159966731356E-2</v>
      </c>
      <c r="U143" s="3">
        <v>2.9664541169947291E-2</v>
      </c>
      <c r="V143" s="3">
        <v>4.255614083726085E-2</v>
      </c>
    </row>
    <row r="144" spans="1:22" x14ac:dyDescent="0.2">
      <c r="A144" s="1">
        <v>41</v>
      </c>
      <c r="B144" t="s">
        <v>62</v>
      </c>
      <c r="C144" s="2">
        <v>44889</v>
      </c>
      <c r="D144" t="s">
        <v>209</v>
      </c>
      <c r="E144">
        <v>700</v>
      </c>
      <c r="F144">
        <v>5.9</v>
      </c>
      <c r="G144">
        <v>9.6</v>
      </c>
      <c r="H144">
        <v>5.5</v>
      </c>
      <c r="I144">
        <v>8.5</v>
      </c>
      <c r="J144">
        <v>8.9</v>
      </c>
      <c r="K144">
        <v>8.5</v>
      </c>
      <c r="L144">
        <v>359</v>
      </c>
      <c r="M144">
        <v>317760000</v>
      </c>
      <c r="N144">
        <v>3635000</v>
      </c>
      <c r="O144">
        <v>267500</v>
      </c>
      <c r="P144">
        <v>-22500</v>
      </c>
      <c r="Q144">
        <v>722.1</v>
      </c>
      <c r="R144">
        <v>1250</v>
      </c>
      <c r="S144" s="4">
        <f>R144*I144</f>
        <v>10625</v>
      </c>
      <c r="T144" s="3">
        <v>1.177122282232378E-2</v>
      </c>
      <c r="U144" s="3">
        <v>3.0605179338041851E-2</v>
      </c>
      <c r="V144" s="3">
        <v>4.2376402160365631E-2</v>
      </c>
    </row>
    <row r="145" spans="1:22" hidden="1" x14ac:dyDescent="0.2">
      <c r="A145" s="1">
        <v>143</v>
      </c>
      <c r="B145" t="s">
        <v>164</v>
      </c>
      <c r="C145" s="2">
        <v>44889</v>
      </c>
      <c r="D145" t="s">
        <v>209</v>
      </c>
      <c r="E145">
        <v>113</v>
      </c>
      <c r="F145">
        <v>0.6</v>
      </c>
      <c r="G145">
        <v>0.9</v>
      </c>
      <c r="H145">
        <v>0.55000000000000004</v>
      </c>
      <c r="I145">
        <v>0.75</v>
      </c>
      <c r="J145">
        <v>0.75</v>
      </c>
      <c r="K145">
        <v>0.75</v>
      </c>
      <c r="L145">
        <v>86</v>
      </c>
      <c r="M145">
        <v>60641000</v>
      </c>
      <c r="N145">
        <v>390000</v>
      </c>
      <c r="O145">
        <v>483600</v>
      </c>
      <c r="P145">
        <v>-43400</v>
      </c>
      <c r="Q145">
        <v>116.8</v>
      </c>
      <c r="R145">
        <v>6200</v>
      </c>
      <c r="S145">
        <f>R145*I145</f>
        <v>4650</v>
      </c>
      <c r="T145" s="3">
        <v>6.4212328767123293E-3</v>
      </c>
      <c r="U145" s="3">
        <v>3.2534246575342443E-2</v>
      </c>
      <c r="V145" s="3">
        <v>3.895547945205477E-2</v>
      </c>
    </row>
    <row r="146" spans="1:22" hidden="1" x14ac:dyDescent="0.2">
      <c r="A146" s="1">
        <v>144</v>
      </c>
      <c r="B146" t="s">
        <v>165</v>
      </c>
      <c r="C146" s="2">
        <v>44889</v>
      </c>
      <c r="D146" t="s">
        <v>209</v>
      </c>
      <c r="E146">
        <v>207.5</v>
      </c>
      <c r="F146">
        <v>1.05</v>
      </c>
      <c r="G146">
        <v>1.75</v>
      </c>
      <c r="H146">
        <v>0.9</v>
      </c>
      <c r="I146">
        <v>1.3</v>
      </c>
      <c r="J146">
        <v>1.25</v>
      </c>
      <c r="K146">
        <v>1.3</v>
      </c>
      <c r="L146">
        <v>94</v>
      </c>
      <c r="M146">
        <v>53001000</v>
      </c>
      <c r="N146">
        <v>338000</v>
      </c>
      <c r="O146">
        <v>202500</v>
      </c>
      <c r="P146">
        <v>16200</v>
      </c>
      <c r="Q146">
        <v>214.9</v>
      </c>
      <c r="R146">
        <v>2700</v>
      </c>
      <c r="S146">
        <f>R146*I146</f>
        <v>3510</v>
      </c>
      <c r="T146" s="3">
        <v>6.0493252675663097E-3</v>
      </c>
      <c r="U146" s="3">
        <v>3.4434620753839018E-2</v>
      </c>
      <c r="V146" s="3">
        <v>4.0483946021405329E-2</v>
      </c>
    </row>
    <row r="147" spans="1:22" x14ac:dyDescent="0.2">
      <c r="A147" s="1">
        <v>81</v>
      </c>
      <c r="B147" t="s">
        <v>102</v>
      </c>
      <c r="C147" s="2">
        <v>44889</v>
      </c>
      <c r="D147" t="s">
        <v>209</v>
      </c>
      <c r="E147">
        <v>2380</v>
      </c>
      <c r="F147">
        <v>40</v>
      </c>
      <c r="G147">
        <v>50.9</v>
      </c>
      <c r="H147">
        <v>40</v>
      </c>
      <c r="I147">
        <v>50.9</v>
      </c>
      <c r="J147">
        <v>50.9</v>
      </c>
      <c r="K147">
        <v>54.4</v>
      </c>
      <c r="L147">
        <v>2</v>
      </c>
      <c r="M147">
        <v>2304000</v>
      </c>
      <c r="N147">
        <v>43000</v>
      </c>
      <c r="O147">
        <v>475</v>
      </c>
      <c r="P147">
        <v>475</v>
      </c>
      <c r="Q147">
        <v>2431.1</v>
      </c>
      <c r="R147">
        <v>475</v>
      </c>
      <c r="S147" s="4">
        <f>R147*I147</f>
        <v>24177.5</v>
      </c>
      <c r="T147" s="3">
        <v>2.0937024392250422E-2</v>
      </c>
      <c r="U147" s="3">
        <v>2.101929167866394E-2</v>
      </c>
      <c r="V147" s="3">
        <v>4.1956316070914372E-2</v>
      </c>
    </row>
    <row r="148" spans="1:22" x14ac:dyDescent="0.2">
      <c r="A148" s="1">
        <v>36</v>
      </c>
      <c r="B148" t="s">
        <v>57</v>
      </c>
      <c r="C148" s="2">
        <v>44889</v>
      </c>
      <c r="D148" t="s">
        <v>209</v>
      </c>
      <c r="E148">
        <v>16250</v>
      </c>
      <c r="F148">
        <v>83.7</v>
      </c>
      <c r="G148">
        <v>135</v>
      </c>
      <c r="H148">
        <v>70</v>
      </c>
      <c r="I148">
        <v>135</v>
      </c>
      <c r="J148">
        <v>135</v>
      </c>
      <c r="K148">
        <v>135</v>
      </c>
      <c r="L148">
        <v>65</v>
      </c>
      <c r="M148">
        <v>53142999.999999993</v>
      </c>
      <c r="N148">
        <v>331000</v>
      </c>
      <c r="O148">
        <v>800</v>
      </c>
      <c r="P148">
        <v>-750</v>
      </c>
      <c r="Q148">
        <v>16813.400000000001</v>
      </c>
      <c r="R148">
        <v>50</v>
      </c>
      <c r="S148" s="4">
        <f>R148*I148</f>
        <v>6750</v>
      </c>
      <c r="T148" s="3">
        <v>8.0293099551548164E-3</v>
      </c>
      <c r="U148" s="3">
        <v>3.3508986879512863E-2</v>
      </c>
      <c r="V148" s="3">
        <v>4.1538296834667671E-2</v>
      </c>
    </row>
    <row r="149" spans="1:22" x14ac:dyDescent="0.2">
      <c r="A149" s="1">
        <v>165</v>
      </c>
      <c r="B149" t="s">
        <v>186</v>
      </c>
      <c r="C149" s="2">
        <v>44889</v>
      </c>
      <c r="D149" t="s">
        <v>209</v>
      </c>
      <c r="E149">
        <v>400</v>
      </c>
      <c r="F149">
        <v>7.05</v>
      </c>
      <c r="G149">
        <v>7.5</v>
      </c>
      <c r="H149">
        <v>3.95</v>
      </c>
      <c r="I149">
        <v>4.9000000000000004</v>
      </c>
      <c r="J149">
        <v>4.8499999999999996</v>
      </c>
      <c r="K149">
        <v>4.9000000000000004</v>
      </c>
      <c r="L149">
        <v>7326</v>
      </c>
      <c r="M149">
        <v>4230563000</v>
      </c>
      <c r="N149">
        <v>54742999.999999993</v>
      </c>
      <c r="O149">
        <v>3123600</v>
      </c>
      <c r="P149">
        <v>82650</v>
      </c>
      <c r="Q149">
        <v>412.2</v>
      </c>
      <c r="R149">
        <v>1425</v>
      </c>
      <c r="S149" s="4">
        <f>R149*I149</f>
        <v>6982.5000000000009</v>
      </c>
      <c r="T149" s="3">
        <v>1.18874332848132E-2</v>
      </c>
      <c r="U149" s="3">
        <v>2.9597282872392019E-2</v>
      </c>
      <c r="V149" s="3">
        <v>4.1484716157205212E-2</v>
      </c>
    </row>
    <row r="150" spans="1:22" hidden="1" x14ac:dyDescent="0.2">
      <c r="A150" s="1">
        <v>148</v>
      </c>
      <c r="B150" t="s">
        <v>169</v>
      </c>
      <c r="C150" s="2">
        <v>44889</v>
      </c>
      <c r="D150" t="s">
        <v>209</v>
      </c>
      <c r="E150">
        <v>96</v>
      </c>
      <c r="F150">
        <v>0.55000000000000004</v>
      </c>
      <c r="G150">
        <v>0.55000000000000004</v>
      </c>
      <c r="H150">
        <v>0.45</v>
      </c>
      <c r="I150">
        <v>0.5</v>
      </c>
      <c r="J150">
        <v>0.5</v>
      </c>
      <c r="K150">
        <v>0.5</v>
      </c>
      <c r="L150">
        <v>32</v>
      </c>
      <c r="M150">
        <v>24706000</v>
      </c>
      <c r="N150">
        <v>130000</v>
      </c>
      <c r="O150">
        <v>512000</v>
      </c>
      <c r="P150">
        <v>-16000</v>
      </c>
      <c r="Q150">
        <v>99.65</v>
      </c>
      <c r="R150">
        <v>6000</v>
      </c>
      <c r="S150">
        <f>R150*I150</f>
        <v>3000</v>
      </c>
      <c r="T150" s="3">
        <v>5.0175614651279477E-3</v>
      </c>
      <c r="U150" s="3">
        <v>3.6628198695434072E-2</v>
      </c>
      <c r="V150" s="3">
        <v>4.1645760160562019E-2</v>
      </c>
    </row>
    <row r="151" spans="1:22" hidden="1" x14ac:dyDescent="0.2">
      <c r="A151" s="1">
        <v>149</v>
      </c>
      <c r="B151" t="s">
        <v>170</v>
      </c>
      <c r="C151" s="2">
        <v>44889</v>
      </c>
      <c r="D151" t="s">
        <v>209</v>
      </c>
      <c r="E151">
        <v>2480</v>
      </c>
      <c r="F151">
        <v>9.25</v>
      </c>
      <c r="G151">
        <v>11.75</v>
      </c>
      <c r="H151">
        <v>8.6999999999999993</v>
      </c>
      <c r="I151">
        <v>9.4</v>
      </c>
      <c r="J151">
        <v>9.15</v>
      </c>
      <c r="K151">
        <v>9.4</v>
      </c>
      <c r="L151">
        <v>2666</v>
      </c>
      <c r="M151">
        <v>1659764000</v>
      </c>
      <c r="N151">
        <v>6844000</v>
      </c>
      <c r="O151">
        <v>292500</v>
      </c>
      <c r="P151">
        <v>-57500</v>
      </c>
      <c r="Q151">
        <v>2572.5</v>
      </c>
      <c r="R151">
        <v>250</v>
      </c>
      <c r="S151">
        <f>R151*I151</f>
        <v>2350</v>
      </c>
      <c r="T151" s="3">
        <v>3.6540330417881438E-3</v>
      </c>
      <c r="U151" s="3">
        <v>3.5957240038872691E-2</v>
      </c>
      <c r="V151" s="3">
        <v>3.9611273080660828E-2</v>
      </c>
    </row>
    <row r="152" spans="1:22" hidden="1" x14ac:dyDescent="0.2">
      <c r="A152" s="1">
        <v>150</v>
      </c>
      <c r="B152" t="s">
        <v>171</v>
      </c>
      <c r="C152" s="2">
        <v>44889</v>
      </c>
      <c r="D152" t="s">
        <v>209</v>
      </c>
      <c r="E152">
        <v>65</v>
      </c>
      <c r="F152">
        <v>0.7</v>
      </c>
      <c r="G152">
        <v>1.1000000000000001</v>
      </c>
      <c r="H152">
        <v>0.45</v>
      </c>
      <c r="I152">
        <v>0.65</v>
      </c>
      <c r="J152">
        <v>0.55000000000000004</v>
      </c>
      <c r="K152">
        <v>0.65</v>
      </c>
      <c r="L152">
        <v>842</v>
      </c>
      <c r="M152">
        <v>373613000</v>
      </c>
      <c r="N152">
        <v>4185000</v>
      </c>
      <c r="O152">
        <v>2882250</v>
      </c>
      <c r="P152">
        <v>249750</v>
      </c>
      <c r="Q152">
        <v>70.45</v>
      </c>
      <c r="R152">
        <v>4500</v>
      </c>
      <c r="S152">
        <f>R152*I152</f>
        <v>2925</v>
      </c>
      <c r="T152" s="3">
        <v>9.2264017033356991E-3</v>
      </c>
      <c r="U152" s="3">
        <v>7.7359829666430124E-2</v>
      </c>
      <c r="V152" s="3">
        <v>8.6586231369765829E-2</v>
      </c>
    </row>
    <row r="153" spans="1:22" x14ac:dyDescent="0.2">
      <c r="A153" s="1">
        <v>57</v>
      </c>
      <c r="B153" t="s">
        <v>78</v>
      </c>
      <c r="C153" s="2">
        <v>44889</v>
      </c>
      <c r="D153" t="s">
        <v>209</v>
      </c>
      <c r="E153">
        <v>380</v>
      </c>
      <c r="F153">
        <v>4.05</v>
      </c>
      <c r="G153">
        <v>6.85</v>
      </c>
      <c r="H153">
        <v>3.45</v>
      </c>
      <c r="I153">
        <v>5.05</v>
      </c>
      <c r="J153">
        <v>5.05</v>
      </c>
      <c r="K153">
        <v>5.05</v>
      </c>
      <c r="L153">
        <v>630</v>
      </c>
      <c r="M153">
        <v>400289000</v>
      </c>
      <c r="N153">
        <v>5279000</v>
      </c>
      <c r="O153">
        <v>660000</v>
      </c>
      <c r="P153">
        <v>-67650</v>
      </c>
      <c r="Q153">
        <v>391.15</v>
      </c>
      <c r="R153">
        <v>1650</v>
      </c>
      <c r="S153" s="4">
        <f>R153*I153</f>
        <v>8332.5</v>
      </c>
      <c r="T153" s="3">
        <v>1.291064808896843E-2</v>
      </c>
      <c r="U153" s="3">
        <v>2.8505688354851021E-2</v>
      </c>
      <c r="V153" s="3">
        <v>4.1416336443819451E-2</v>
      </c>
    </row>
    <row r="154" spans="1:22" x14ac:dyDescent="0.2">
      <c r="A154" s="1">
        <v>178</v>
      </c>
      <c r="B154" t="s">
        <v>199</v>
      </c>
      <c r="C154" s="2">
        <v>44889</v>
      </c>
      <c r="D154" t="s">
        <v>209</v>
      </c>
      <c r="E154">
        <v>1600</v>
      </c>
      <c r="F154">
        <v>10.65</v>
      </c>
      <c r="G154">
        <v>16.05</v>
      </c>
      <c r="H154">
        <v>9.65</v>
      </c>
      <c r="I154">
        <v>13.75</v>
      </c>
      <c r="J154">
        <v>13.75</v>
      </c>
      <c r="K154">
        <v>13.75</v>
      </c>
      <c r="L154">
        <v>88</v>
      </c>
      <c r="M154">
        <v>56778000</v>
      </c>
      <c r="N154">
        <v>458000</v>
      </c>
      <c r="O154">
        <v>65200</v>
      </c>
      <c r="P154">
        <v>4400</v>
      </c>
      <c r="Q154">
        <v>1652.4</v>
      </c>
      <c r="R154">
        <v>400</v>
      </c>
      <c r="S154" s="4">
        <f>R154*I154</f>
        <v>5500</v>
      </c>
      <c r="T154" s="3">
        <v>8.3212297264584848E-3</v>
      </c>
      <c r="U154" s="3">
        <v>3.171145001210366E-2</v>
      </c>
      <c r="V154" s="3">
        <v>4.0032679738562137E-2</v>
      </c>
    </row>
    <row r="155" spans="1:22" x14ac:dyDescent="0.2">
      <c r="A155" s="1">
        <v>39</v>
      </c>
      <c r="B155" t="s">
        <v>60</v>
      </c>
      <c r="C155" s="2">
        <v>44889</v>
      </c>
      <c r="D155" t="s">
        <v>209</v>
      </c>
      <c r="E155">
        <v>300</v>
      </c>
      <c r="F155">
        <v>4.6500000000000004</v>
      </c>
      <c r="G155">
        <v>6.75</v>
      </c>
      <c r="H155">
        <v>3.8</v>
      </c>
      <c r="I155">
        <v>5.2</v>
      </c>
      <c r="J155">
        <v>5.15</v>
      </c>
      <c r="K155">
        <v>5.2</v>
      </c>
      <c r="L155">
        <v>3442</v>
      </c>
      <c r="M155">
        <v>2838155000</v>
      </c>
      <c r="N155">
        <v>50135000</v>
      </c>
      <c r="O155">
        <v>2632500</v>
      </c>
      <c r="P155">
        <v>-405000</v>
      </c>
      <c r="Q155">
        <v>306.95</v>
      </c>
      <c r="R155">
        <v>2700</v>
      </c>
      <c r="S155" s="4">
        <f>R155*I155</f>
        <v>14040</v>
      </c>
      <c r="T155" s="3">
        <v>1.6940869848509531E-2</v>
      </c>
      <c r="U155" s="3">
        <v>2.26421241244502E-2</v>
      </c>
      <c r="V155" s="3">
        <v>3.958299397295973E-2</v>
      </c>
    </row>
    <row r="156" spans="1:22" hidden="1" x14ac:dyDescent="0.2">
      <c r="A156" s="1">
        <v>154</v>
      </c>
      <c r="B156" t="s">
        <v>175</v>
      </c>
      <c r="C156" s="2">
        <v>44889</v>
      </c>
      <c r="D156" t="s">
        <v>209</v>
      </c>
      <c r="E156">
        <v>2780</v>
      </c>
      <c r="F156">
        <v>0</v>
      </c>
      <c r="G156">
        <v>0</v>
      </c>
      <c r="H156">
        <v>0</v>
      </c>
      <c r="I156">
        <v>132.35</v>
      </c>
      <c r="J156">
        <v>0</v>
      </c>
      <c r="K156">
        <v>23.5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2918.8</v>
      </c>
      <c r="R156">
        <v>275</v>
      </c>
      <c r="S156">
        <v>802670</v>
      </c>
      <c r="T156" s="3">
        <v>4.5343976976839791E-2</v>
      </c>
      <c r="U156" s="3">
        <v>4.7553789228450112E-2</v>
      </c>
      <c r="V156" s="3">
        <v>9.2897766205289889E-2</v>
      </c>
    </row>
    <row r="157" spans="1:22" x14ac:dyDescent="0.2">
      <c r="A157" s="1">
        <v>118</v>
      </c>
      <c r="B157" t="s">
        <v>139</v>
      </c>
      <c r="C157" s="2">
        <v>44889</v>
      </c>
      <c r="D157" t="s">
        <v>209</v>
      </c>
      <c r="E157">
        <v>1260</v>
      </c>
      <c r="F157">
        <v>8.5</v>
      </c>
      <c r="G157">
        <v>15.15</v>
      </c>
      <c r="H157">
        <v>8.1999999999999993</v>
      </c>
      <c r="I157">
        <v>12.95</v>
      </c>
      <c r="J157">
        <v>13.4</v>
      </c>
      <c r="K157">
        <v>12.95</v>
      </c>
      <c r="L157">
        <v>1208</v>
      </c>
      <c r="M157">
        <v>1076557000</v>
      </c>
      <c r="N157">
        <v>11101000</v>
      </c>
      <c r="O157">
        <v>282100</v>
      </c>
      <c r="P157">
        <v>63000</v>
      </c>
      <c r="Q157">
        <v>1298.2</v>
      </c>
      <c r="R157">
        <v>700</v>
      </c>
      <c r="S157" s="4">
        <f>R157*I157</f>
        <v>9065</v>
      </c>
      <c r="T157" s="3">
        <v>9.9753504852873199E-3</v>
      </c>
      <c r="U157" s="3">
        <v>2.9425358188260701E-2</v>
      </c>
      <c r="V157" s="3">
        <v>3.9400708673548022E-2</v>
      </c>
    </row>
    <row r="158" spans="1:22" x14ac:dyDescent="0.2">
      <c r="A158" s="1">
        <v>52</v>
      </c>
      <c r="B158" t="s">
        <v>73</v>
      </c>
      <c r="C158" s="2">
        <v>44889</v>
      </c>
      <c r="D158" t="s">
        <v>209</v>
      </c>
      <c r="E158">
        <v>1640</v>
      </c>
      <c r="F158">
        <v>24.95</v>
      </c>
      <c r="G158">
        <v>24.95</v>
      </c>
      <c r="H158">
        <v>22</v>
      </c>
      <c r="I158">
        <v>23</v>
      </c>
      <c r="J158">
        <v>23</v>
      </c>
      <c r="K158">
        <v>23</v>
      </c>
      <c r="L158">
        <v>6</v>
      </c>
      <c r="M158">
        <v>4989000</v>
      </c>
      <c r="N158">
        <v>69000</v>
      </c>
      <c r="O158">
        <v>8500</v>
      </c>
      <c r="P158">
        <v>1000</v>
      </c>
      <c r="Q158">
        <v>1681.7</v>
      </c>
      <c r="R158">
        <v>500</v>
      </c>
      <c r="S158" s="4">
        <f>R158*I158</f>
        <v>11500</v>
      </c>
      <c r="T158" s="3">
        <v>1.367663673663555E-2</v>
      </c>
      <c r="U158" s="3">
        <v>2.479633703990013E-2</v>
      </c>
      <c r="V158" s="3">
        <v>3.8472973776535677E-2</v>
      </c>
    </row>
    <row r="159" spans="1:22" x14ac:dyDescent="0.2">
      <c r="A159" s="1">
        <v>133</v>
      </c>
      <c r="B159" t="s">
        <v>154</v>
      </c>
      <c r="C159" s="2">
        <v>44889</v>
      </c>
      <c r="D159" t="s">
        <v>209</v>
      </c>
      <c r="E159">
        <v>860</v>
      </c>
      <c r="F159">
        <v>20</v>
      </c>
      <c r="G159">
        <v>34.799999999999997</v>
      </c>
      <c r="H159">
        <v>14.35</v>
      </c>
      <c r="I159">
        <v>17.55</v>
      </c>
      <c r="J159">
        <v>15.75</v>
      </c>
      <c r="K159">
        <v>17.55</v>
      </c>
      <c r="L159">
        <v>481</v>
      </c>
      <c r="M159">
        <v>296480000</v>
      </c>
      <c r="N159">
        <v>6918000.0000000009</v>
      </c>
      <c r="O159">
        <v>97300</v>
      </c>
      <c r="P159">
        <v>31500</v>
      </c>
      <c r="Q159">
        <v>876</v>
      </c>
      <c r="R159">
        <v>700</v>
      </c>
      <c r="S159" s="4">
        <f>R159*I159</f>
        <v>12285</v>
      </c>
      <c r="T159" s="3">
        <v>2.003424657534247E-2</v>
      </c>
      <c r="U159" s="3">
        <v>1.8264840182648401E-2</v>
      </c>
      <c r="V159" s="3">
        <v>3.8299086757990868E-2</v>
      </c>
    </row>
    <row r="160" spans="1:22" hidden="1" x14ac:dyDescent="0.2">
      <c r="A160" s="1">
        <v>158</v>
      </c>
      <c r="B160" t="s">
        <v>179</v>
      </c>
      <c r="C160" s="2">
        <v>44889</v>
      </c>
      <c r="D160" t="s">
        <v>209</v>
      </c>
      <c r="E160">
        <v>960</v>
      </c>
      <c r="F160">
        <v>2.85</v>
      </c>
      <c r="G160">
        <v>3.65</v>
      </c>
      <c r="H160">
        <v>2.5499999999999998</v>
      </c>
      <c r="I160">
        <v>3</v>
      </c>
      <c r="J160">
        <v>2.9</v>
      </c>
      <c r="K160">
        <v>3</v>
      </c>
      <c r="L160">
        <v>93</v>
      </c>
      <c r="M160">
        <v>62698000</v>
      </c>
      <c r="N160">
        <v>202000</v>
      </c>
      <c r="O160">
        <v>185500</v>
      </c>
      <c r="P160">
        <v>14700</v>
      </c>
      <c r="Q160">
        <v>1010.65</v>
      </c>
      <c r="R160">
        <v>700</v>
      </c>
      <c r="S160">
        <f>R160*I160</f>
        <v>2100</v>
      </c>
      <c r="T160" s="3">
        <v>2.9683866818384212E-3</v>
      </c>
      <c r="U160" s="3">
        <v>5.0116261811705323E-2</v>
      </c>
      <c r="V160" s="3">
        <v>5.3084648493543739E-2</v>
      </c>
    </row>
    <row r="161" spans="1:22" x14ac:dyDescent="0.2">
      <c r="A161" s="1">
        <v>70</v>
      </c>
      <c r="B161" t="s">
        <v>91</v>
      </c>
      <c r="C161" s="2">
        <v>44889</v>
      </c>
      <c r="D161" t="s">
        <v>209</v>
      </c>
      <c r="E161">
        <v>1660</v>
      </c>
      <c r="F161">
        <v>14.9</v>
      </c>
      <c r="G161">
        <v>22.05</v>
      </c>
      <c r="H161">
        <v>13.7</v>
      </c>
      <c r="I161">
        <v>19.600000000000001</v>
      </c>
      <c r="J161">
        <v>18.95</v>
      </c>
      <c r="K161">
        <v>19.600000000000001</v>
      </c>
      <c r="L161">
        <v>286</v>
      </c>
      <c r="M161">
        <v>228156000</v>
      </c>
      <c r="N161">
        <v>2645000</v>
      </c>
      <c r="O161">
        <v>99750</v>
      </c>
      <c r="P161">
        <v>45600</v>
      </c>
      <c r="Q161">
        <v>1704.55</v>
      </c>
      <c r="R161">
        <v>475</v>
      </c>
      <c r="S161" s="4">
        <f>R161*I161</f>
        <v>9310</v>
      </c>
      <c r="T161" s="3">
        <v>1.1498636003637319E-2</v>
      </c>
      <c r="U161" s="3">
        <v>2.6135930304185831E-2</v>
      </c>
      <c r="V161" s="3">
        <v>3.7634566307823157E-2</v>
      </c>
    </row>
    <row r="162" spans="1:22" hidden="1" x14ac:dyDescent="0.2">
      <c r="A162" s="1">
        <v>160</v>
      </c>
      <c r="B162" t="s">
        <v>181</v>
      </c>
      <c r="C162" s="2">
        <v>44889</v>
      </c>
      <c r="D162" t="s">
        <v>209</v>
      </c>
      <c r="E162">
        <v>580</v>
      </c>
      <c r="F162">
        <v>3.2</v>
      </c>
      <c r="G162">
        <v>5.55</v>
      </c>
      <c r="H162">
        <v>3.2</v>
      </c>
      <c r="I162">
        <v>3.95</v>
      </c>
      <c r="J162">
        <v>3.95</v>
      </c>
      <c r="K162">
        <v>3.95</v>
      </c>
      <c r="L162">
        <v>37</v>
      </c>
      <c r="M162">
        <v>21625000</v>
      </c>
      <c r="N162">
        <v>165000</v>
      </c>
      <c r="O162">
        <v>62000</v>
      </c>
      <c r="P162">
        <v>16000</v>
      </c>
      <c r="Q162">
        <v>606.25</v>
      </c>
      <c r="R162">
        <v>1000</v>
      </c>
      <c r="S162">
        <f>R162*I162</f>
        <v>3950</v>
      </c>
      <c r="T162" s="3">
        <v>6.5154639175257732E-3</v>
      </c>
      <c r="U162" s="3">
        <v>4.3298969072164947E-2</v>
      </c>
      <c r="V162" s="3">
        <v>4.9814432989690717E-2</v>
      </c>
    </row>
    <row r="163" spans="1:22" x14ac:dyDescent="0.2">
      <c r="A163" s="1">
        <v>151</v>
      </c>
      <c r="B163" t="s">
        <v>172</v>
      </c>
      <c r="C163" s="2">
        <v>44889</v>
      </c>
      <c r="D163" t="s">
        <v>209</v>
      </c>
      <c r="E163">
        <v>1200</v>
      </c>
      <c r="F163">
        <v>4.4000000000000004</v>
      </c>
      <c r="G163">
        <v>11.85</v>
      </c>
      <c r="H163">
        <v>4.4000000000000004</v>
      </c>
      <c r="I163">
        <v>7.7</v>
      </c>
      <c r="J163">
        <v>7.35</v>
      </c>
      <c r="K163">
        <v>7.7</v>
      </c>
      <c r="L163">
        <v>174</v>
      </c>
      <c r="M163">
        <v>157796000</v>
      </c>
      <c r="N163">
        <v>1196000</v>
      </c>
      <c r="O163">
        <v>157500</v>
      </c>
      <c r="P163">
        <v>-6000</v>
      </c>
      <c r="Q163">
        <v>1238.3499999999999</v>
      </c>
      <c r="R163">
        <v>750</v>
      </c>
      <c r="S163" s="4">
        <f>R163*I163</f>
        <v>5775</v>
      </c>
      <c r="T163" s="3">
        <v>6.2179513061735381E-3</v>
      </c>
      <c r="U163" s="3">
        <v>3.0968627609318782E-2</v>
      </c>
      <c r="V163" s="3">
        <v>3.7186578915492319E-2</v>
      </c>
    </row>
    <row r="164" spans="1:22" hidden="1" x14ac:dyDescent="0.2">
      <c r="A164" s="1">
        <v>162</v>
      </c>
      <c r="B164" t="s">
        <v>183</v>
      </c>
      <c r="C164" s="2">
        <v>44889</v>
      </c>
      <c r="D164" t="s">
        <v>209</v>
      </c>
      <c r="E164">
        <v>1240</v>
      </c>
      <c r="F164">
        <v>7.55</v>
      </c>
      <c r="G164">
        <v>9.5500000000000007</v>
      </c>
      <c r="H164">
        <v>7.3</v>
      </c>
      <c r="I164">
        <v>9</v>
      </c>
      <c r="J164">
        <v>9</v>
      </c>
      <c r="K164">
        <v>14.8</v>
      </c>
      <c r="L164">
        <v>42</v>
      </c>
      <c r="M164">
        <v>26219000</v>
      </c>
      <c r="N164">
        <v>179000</v>
      </c>
      <c r="O164">
        <v>40500</v>
      </c>
      <c r="P164">
        <v>-4500</v>
      </c>
      <c r="Q164">
        <v>1314.15</v>
      </c>
      <c r="R164">
        <v>500</v>
      </c>
      <c r="S164">
        <f>R164*I164</f>
        <v>4500</v>
      </c>
      <c r="T164" s="3">
        <v>6.8485332724574806E-3</v>
      </c>
      <c r="U164" s="3">
        <v>5.6424304683635879E-2</v>
      </c>
      <c r="V164" s="3">
        <v>6.3272837956093356E-2</v>
      </c>
    </row>
    <row r="165" spans="1:22" hidden="1" x14ac:dyDescent="0.2">
      <c r="A165" s="1">
        <v>163</v>
      </c>
      <c r="B165" t="s">
        <v>184</v>
      </c>
      <c r="C165" s="2">
        <v>44889</v>
      </c>
      <c r="D165" t="s">
        <v>209</v>
      </c>
      <c r="E165">
        <v>3060</v>
      </c>
      <c r="F165">
        <v>8.1999999999999993</v>
      </c>
      <c r="G165">
        <v>9.5500000000000007</v>
      </c>
      <c r="H165">
        <v>6.65</v>
      </c>
      <c r="I165">
        <v>7.9</v>
      </c>
      <c r="J165">
        <v>8</v>
      </c>
      <c r="K165">
        <v>7.9</v>
      </c>
      <c r="L165">
        <v>451</v>
      </c>
      <c r="M165">
        <v>207533000</v>
      </c>
      <c r="N165">
        <v>524000</v>
      </c>
      <c r="O165">
        <v>56700</v>
      </c>
      <c r="P165">
        <v>3450</v>
      </c>
      <c r="Q165">
        <v>3205.65</v>
      </c>
      <c r="R165">
        <v>150</v>
      </c>
      <c r="S165">
        <f>R165*I165</f>
        <v>1185</v>
      </c>
      <c r="T165" s="3">
        <v>2.4643987958760309E-3</v>
      </c>
      <c r="U165" s="3">
        <v>4.5435403116372682E-2</v>
      </c>
      <c r="V165" s="3">
        <v>4.7899801912248713E-2</v>
      </c>
    </row>
    <row r="166" spans="1:22" hidden="1" x14ac:dyDescent="0.2">
      <c r="A166" s="1">
        <v>164</v>
      </c>
      <c r="B166" t="s">
        <v>185</v>
      </c>
      <c r="C166" s="2">
        <v>44889</v>
      </c>
      <c r="D166" t="s">
        <v>209</v>
      </c>
      <c r="E166">
        <v>720</v>
      </c>
      <c r="F166">
        <v>1.6</v>
      </c>
      <c r="G166">
        <v>1.95</v>
      </c>
      <c r="H166">
        <v>1.4</v>
      </c>
      <c r="I166">
        <v>1.4</v>
      </c>
      <c r="J166">
        <v>1.4</v>
      </c>
      <c r="K166">
        <v>4</v>
      </c>
      <c r="L166">
        <v>26</v>
      </c>
      <c r="M166">
        <v>16887000</v>
      </c>
      <c r="N166">
        <v>39000</v>
      </c>
      <c r="O166">
        <v>83700</v>
      </c>
      <c r="P166">
        <v>10800</v>
      </c>
      <c r="Q166">
        <v>768.7</v>
      </c>
      <c r="R166">
        <v>900</v>
      </c>
      <c r="S166">
        <f>R166*I166</f>
        <v>1260</v>
      </c>
      <c r="T166" s="3">
        <v>1.8212566671002991E-3</v>
      </c>
      <c r="U166" s="3">
        <v>6.335371406270332E-2</v>
      </c>
      <c r="V166" s="3">
        <v>6.5174970729803619E-2</v>
      </c>
    </row>
    <row r="167" spans="1:22" x14ac:dyDescent="0.2">
      <c r="A167" s="1">
        <v>176</v>
      </c>
      <c r="B167" t="s">
        <v>197</v>
      </c>
      <c r="C167" s="2">
        <v>44889</v>
      </c>
      <c r="D167" t="s">
        <v>209</v>
      </c>
      <c r="E167">
        <v>1080</v>
      </c>
      <c r="F167">
        <v>8.9499999999999993</v>
      </c>
      <c r="G167">
        <v>18</v>
      </c>
      <c r="H167">
        <v>8</v>
      </c>
      <c r="I167">
        <v>14.75</v>
      </c>
      <c r="J167">
        <v>14.4</v>
      </c>
      <c r="K167">
        <v>14.75</v>
      </c>
      <c r="L167">
        <v>497</v>
      </c>
      <c r="M167">
        <v>379642000</v>
      </c>
      <c r="N167">
        <v>3910000</v>
      </c>
      <c r="O167">
        <v>140000</v>
      </c>
      <c r="P167">
        <v>24500</v>
      </c>
      <c r="Q167">
        <v>1105.95</v>
      </c>
      <c r="R167">
        <v>1400</v>
      </c>
      <c r="S167" s="4">
        <f>R167*I167</f>
        <v>20650</v>
      </c>
      <c r="T167" s="3">
        <v>1.33369501333695E-2</v>
      </c>
      <c r="U167" s="3">
        <v>2.346399023463994E-2</v>
      </c>
      <c r="V167" s="3">
        <v>3.6800940368009447E-2</v>
      </c>
    </row>
    <row r="168" spans="1:22" x14ac:dyDescent="0.2">
      <c r="A168" s="1">
        <v>187</v>
      </c>
      <c r="B168" t="s">
        <v>208</v>
      </c>
      <c r="C168" s="2">
        <v>44889</v>
      </c>
      <c r="D168" t="s">
        <v>209</v>
      </c>
      <c r="E168">
        <v>425</v>
      </c>
      <c r="F168">
        <v>5.5</v>
      </c>
      <c r="G168">
        <v>8.5500000000000007</v>
      </c>
      <c r="H168">
        <v>5.5</v>
      </c>
      <c r="I168">
        <v>7.1</v>
      </c>
      <c r="J168">
        <v>7.1</v>
      </c>
      <c r="K168">
        <v>7.25</v>
      </c>
      <c r="L168">
        <v>20</v>
      </c>
      <c r="M168">
        <v>15545000</v>
      </c>
      <c r="N168">
        <v>245000</v>
      </c>
      <c r="O168">
        <v>68400</v>
      </c>
      <c r="P168">
        <v>10800</v>
      </c>
      <c r="Q168">
        <v>433.8</v>
      </c>
      <c r="R168">
        <v>1800</v>
      </c>
      <c r="S168" s="4">
        <f>R168*I168</f>
        <v>12780</v>
      </c>
      <c r="T168" s="3">
        <v>1.636698939603504E-2</v>
      </c>
      <c r="U168" s="3">
        <v>2.0285846011987119E-2</v>
      </c>
      <c r="V168" s="3">
        <v>3.6652835408022152E-2</v>
      </c>
    </row>
    <row r="169" spans="1:22" hidden="1" x14ac:dyDescent="0.2">
      <c r="A169" s="1">
        <v>167</v>
      </c>
      <c r="B169" t="s">
        <v>188</v>
      </c>
      <c r="C169" s="2">
        <v>44889</v>
      </c>
      <c r="D169" t="s">
        <v>209</v>
      </c>
      <c r="E169">
        <v>101</v>
      </c>
      <c r="F169">
        <v>1</v>
      </c>
      <c r="G169">
        <v>1.1499999999999999</v>
      </c>
      <c r="H169">
        <v>0.9</v>
      </c>
      <c r="I169">
        <v>1.1000000000000001</v>
      </c>
      <c r="J169">
        <v>1.05</v>
      </c>
      <c r="K169">
        <v>1.1000000000000001</v>
      </c>
      <c r="L169">
        <v>594</v>
      </c>
      <c r="M169">
        <v>257546000</v>
      </c>
      <c r="N169">
        <v>2572000</v>
      </c>
      <c r="O169">
        <v>2541500</v>
      </c>
      <c r="P169">
        <v>170000</v>
      </c>
      <c r="Q169">
        <v>104.7</v>
      </c>
      <c r="R169">
        <v>4250</v>
      </c>
      <c r="S169">
        <f>R169*I169</f>
        <v>4675</v>
      </c>
      <c r="T169" s="3">
        <v>1.0506208213944599E-2</v>
      </c>
      <c r="U169" s="3">
        <v>3.533906399235915E-2</v>
      </c>
      <c r="V169" s="3">
        <v>4.5845272206303758E-2</v>
      </c>
    </row>
    <row r="170" spans="1:22" hidden="1" x14ac:dyDescent="0.2">
      <c r="A170" s="1">
        <v>168</v>
      </c>
      <c r="B170" t="s">
        <v>189</v>
      </c>
      <c r="C170" s="2">
        <v>44889</v>
      </c>
      <c r="D170" t="s">
        <v>209</v>
      </c>
      <c r="E170">
        <v>960</v>
      </c>
      <c r="F170">
        <v>6</v>
      </c>
      <c r="G170">
        <v>7.4</v>
      </c>
      <c r="H170">
        <v>3.5</v>
      </c>
      <c r="I170">
        <v>5.15</v>
      </c>
      <c r="J170">
        <v>5.6</v>
      </c>
      <c r="K170">
        <v>5.15</v>
      </c>
      <c r="L170">
        <v>812</v>
      </c>
      <c r="M170">
        <v>470410999.99999988</v>
      </c>
      <c r="N170">
        <v>2699000</v>
      </c>
      <c r="O170">
        <v>389400</v>
      </c>
      <c r="P170">
        <v>7200</v>
      </c>
      <c r="Q170">
        <v>1021.1</v>
      </c>
      <c r="R170">
        <v>600</v>
      </c>
      <c r="S170">
        <f>R170*I170</f>
        <v>3090</v>
      </c>
      <c r="T170" s="3">
        <v>5.043580452453237E-3</v>
      </c>
      <c r="U170" s="3">
        <v>5.9837430222309293E-2</v>
      </c>
      <c r="V170" s="3">
        <v>6.4881010674762526E-2</v>
      </c>
    </row>
    <row r="171" spans="1:22" x14ac:dyDescent="0.2">
      <c r="A171" s="1">
        <v>19</v>
      </c>
      <c r="B171" t="s">
        <v>40</v>
      </c>
      <c r="C171" s="2">
        <v>44889</v>
      </c>
      <c r="D171" t="s">
        <v>209</v>
      </c>
      <c r="E171">
        <v>820</v>
      </c>
      <c r="F171">
        <v>7.95</v>
      </c>
      <c r="G171">
        <v>12.95</v>
      </c>
      <c r="H171">
        <v>4.5999999999999996</v>
      </c>
      <c r="I171">
        <v>6.5</v>
      </c>
      <c r="J171">
        <v>6.85</v>
      </c>
      <c r="K171">
        <v>6.5</v>
      </c>
      <c r="L171">
        <v>4623</v>
      </c>
      <c r="M171">
        <v>4582844000</v>
      </c>
      <c r="N171">
        <v>33812000</v>
      </c>
      <c r="O171">
        <v>1936800</v>
      </c>
      <c r="P171">
        <v>734400</v>
      </c>
      <c r="Q171">
        <v>843.7</v>
      </c>
      <c r="R171">
        <v>1200</v>
      </c>
      <c r="S171" s="4">
        <f>R171*I171</f>
        <v>7800</v>
      </c>
      <c r="T171" s="3">
        <v>7.7041602465331271E-3</v>
      </c>
      <c r="U171" s="3">
        <v>2.8090553514282381E-2</v>
      </c>
      <c r="V171" s="3">
        <v>3.5794713760815507E-2</v>
      </c>
    </row>
    <row r="172" spans="1:22" x14ac:dyDescent="0.2">
      <c r="A172" s="1">
        <v>161</v>
      </c>
      <c r="B172" t="s">
        <v>182</v>
      </c>
      <c r="C172" s="2">
        <v>44889</v>
      </c>
      <c r="D172" t="s">
        <v>209</v>
      </c>
      <c r="E172">
        <v>1050</v>
      </c>
      <c r="F172">
        <v>10.9</v>
      </c>
      <c r="G172">
        <v>20.5</v>
      </c>
      <c r="H172">
        <v>8.6999999999999993</v>
      </c>
      <c r="I172">
        <v>17.899999999999999</v>
      </c>
      <c r="J172">
        <v>18.3</v>
      </c>
      <c r="K172">
        <v>17.899999999999999</v>
      </c>
      <c r="L172">
        <v>1464</v>
      </c>
      <c r="M172">
        <v>779697000</v>
      </c>
      <c r="N172">
        <v>11097000</v>
      </c>
      <c r="O172">
        <v>280000</v>
      </c>
      <c r="P172">
        <v>19000</v>
      </c>
      <c r="Q172">
        <v>1070.25</v>
      </c>
      <c r="R172">
        <v>1000</v>
      </c>
      <c r="S172" s="4">
        <f>R172*I172</f>
        <v>17900</v>
      </c>
      <c r="T172" s="3">
        <v>1.6725064237327721E-2</v>
      </c>
      <c r="U172" s="3">
        <v>1.8920812894183601E-2</v>
      </c>
      <c r="V172" s="3">
        <v>3.5645877131511322E-2</v>
      </c>
    </row>
    <row r="173" spans="1:22" x14ac:dyDescent="0.2">
      <c r="A173" s="1">
        <v>104</v>
      </c>
      <c r="B173" t="s">
        <v>125</v>
      </c>
      <c r="C173" s="2">
        <v>44889</v>
      </c>
      <c r="D173" t="s">
        <v>209</v>
      </c>
      <c r="E173">
        <v>345</v>
      </c>
      <c r="F173">
        <v>1.3</v>
      </c>
      <c r="G173">
        <v>2.15</v>
      </c>
      <c r="H173">
        <v>1.1499999999999999</v>
      </c>
      <c r="I173">
        <v>1.6</v>
      </c>
      <c r="J173">
        <v>1.5</v>
      </c>
      <c r="K173">
        <v>1.6</v>
      </c>
      <c r="L173">
        <v>1372</v>
      </c>
      <c r="M173">
        <v>761090000</v>
      </c>
      <c r="N173">
        <v>3746000</v>
      </c>
      <c r="O173">
        <v>1697600</v>
      </c>
      <c r="P173">
        <v>153600</v>
      </c>
      <c r="Q173">
        <v>356</v>
      </c>
      <c r="R173">
        <v>3200</v>
      </c>
      <c r="S173" s="4">
        <f>R173*I173</f>
        <v>5120</v>
      </c>
      <c r="T173" s="3">
        <v>4.4943820224719114E-3</v>
      </c>
      <c r="U173" s="3">
        <v>3.0898876404494381E-2</v>
      </c>
      <c r="V173" s="3">
        <v>3.5393258426966293E-2</v>
      </c>
    </row>
    <row r="174" spans="1:22" x14ac:dyDescent="0.2">
      <c r="A174" s="1">
        <v>156</v>
      </c>
      <c r="B174" t="s">
        <v>177</v>
      </c>
      <c r="C174" s="2">
        <v>44889</v>
      </c>
      <c r="D174" t="s">
        <v>209</v>
      </c>
      <c r="E174">
        <v>590</v>
      </c>
      <c r="F174">
        <v>5.3</v>
      </c>
      <c r="G174">
        <v>6.3</v>
      </c>
      <c r="H174">
        <v>4.3499999999999996</v>
      </c>
      <c r="I174">
        <v>4.8</v>
      </c>
      <c r="J174">
        <v>4.95</v>
      </c>
      <c r="K174">
        <v>4.8</v>
      </c>
      <c r="L174">
        <v>4012</v>
      </c>
      <c r="M174">
        <v>3582870000</v>
      </c>
      <c r="N174">
        <v>32250000</v>
      </c>
      <c r="O174">
        <v>2698500</v>
      </c>
      <c r="P174">
        <v>-39000</v>
      </c>
      <c r="Q174">
        <v>605.75</v>
      </c>
      <c r="R174">
        <v>1500</v>
      </c>
      <c r="S174" s="4">
        <f>R174*I174</f>
        <v>7200</v>
      </c>
      <c r="T174" s="3">
        <v>7.9240610813041679E-3</v>
      </c>
      <c r="U174" s="3">
        <v>2.6000825423029301E-2</v>
      </c>
      <c r="V174" s="3">
        <v>3.3924886504333472E-2</v>
      </c>
    </row>
    <row r="175" spans="1:22" hidden="1" x14ac:dyDescent="0.2">
      <c r="A175" s="1">
        <v>173</v>
      </c>
      <c r="B175" t="s">
        <v>194</v>
      </c>
      <c r="C175" s="2">
        <v>44889</v>
      </c>
      <c r="D175" t="s">
        <v>209</v>
      </c>
      <c r="E175">
        <v>1575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11.1</v>
      </c>
      <c r="L175">
        <v>1</v>
      </c>
      <c r="M175">
        <v>793000</v>
      </c>
      <c r="N175">
        <v>5000</v>
      </c>
      <c r="O175">
        <v>500</v>
      </c>
      <c r="P175">
        <v>500</v>
      </c>
      <c r="Q175">
        <v>1664.65</v>
      </c>
      <c r="R175">
        <v>250</v>
      </c>
      <c r="S175">
        <f>R175*I175</f>
        <v>2500</v>
      </c>
      <c r="T175" s="3">
        <v>6.0072687952422424E-3</v>
      </c>
      <c r="U175" s="3">
        <v>5.3855164749346762E-2</v>
      </c>
      <c r="V175" s="3">
        <v>5.9862433544589012E-2</v>
      </c>
    </row>
    <row r="176" spans="1:22" x14ac:dyDescent="0.2">
      <c r="A176" s="1">
        <v>172</v>
      </c>
      <c r="B176" t="s">
        <v>193</v>
      </c>
      <c r="C176" s="2">
        <v>44889</v>
      </c>
      <c r="D176" t="s">
        <v>209</v>
      </c>
      <c r="E176">
        <v>2580</v>
      </c>
      <c r="F176">
        <v>14.8</v>
      </c>
      <c r="G176">
        <v>34.15</v>
      </c>
      <c r="H176">
        <v>14.8</v>
      </c>
      <c r="I176">
        <v>26.55</v>
      </c>
      <c r="J176">
        <v>25.6</v>
      </c>
      <c r="K176">
        <v>26.55</v>
      </c>
      <c r="L176">
        <v>428</v>
      </c>
      <c r="M176">
        <v>418239000.00000012</v>
      </c>
      <c r="N176">
        <v>4149000</v>
      </c>
      <c r="O176">
        <v>46875</v>
      </c>
      <c r="P176">
        <v>3375</v>
      </c>
      <c r="Q176">
        <v>2641</v>
      </c>
      <c r="R176">
        <v>375</v>
      </c>
      <c r="S176" s="4">
        <f>R176*I176</f>
        <v>9956.25</v>
      </c>
      <c r="T176" s="3">
        <v>1.005301022340023E-2</v>
      </c>
      <c r="U176" s="3">
        <v>2.3097311624384699E-2</v>
      </c>
      <c r="V176" s="3">
        <v>3.3150321847784929E-2</v>
      </c>
    </row>
    <row r="177" spans="1:22" x14ac:dyDescent="0.2">
      <c r="A177" s="1">
        <v>152</v>
      </c>
      <c r="B177" t="s">
        <v>173</v>
      </c>
      <c r="C177" s="2">
        <v>44889</v>
      </c>
      <c r="D177" t="s">
        <v>209</v>
      </c>
      <c r="E177">
        <v>22000</v>
      </c>
      <c r="F177">
        <v>207.2</v>
      </c>
      <c r="G177">
        <v>360</v>
      </c>
      <c r="H177">
        <v>181.05</v>
      </c>
      <c r="I177">
        <v>324.8</v>
      </c>
      <c r="J177">
        <v>332</v>
      </c>
      <c r="K177">
        <v>324.8</v>
      </c>
      <c r="L177">
        <v>693</v>
      </c>
      <c r="M177">
        <v>385892000</v>
      </c>
      <c r="N177">
        <v>4742000</v>
      </c>
      <c r="O177">
        <v>6175</v>
      </c>
      <c r="P177">
        <v>-1725</v>
      </c>
      <c r="Q177">
        <v>22399.55</v>
      </c>
      <c r="R177">
        <v>25</v>
      </c>
      <c r="S177" s="4">
        <f>R177*I177</f>
        <v>8120</v>
      </c>
      <c r="T177" s="3">
        <v>1.4500291300494879E-2</v>
      </c>
      <c r="U177" s="3">
        <v>1.783741191229285E-2</v>
      </c>
      <c r="V177" s="3">
        <v>3.2337703212787727E-2</v>
      </c>
    </row>
    <row r="178" spans="1:22" x14ac:dyDescent="0.2">
      <c r="A178" s="1">
        <v>139</v>
      </c>
      <c r="B178" t="s">
        <v>160</v>
      </c>
      <c r="C178" s="2">
        <v>44889</v>
      </c>
      <c r="D178" t="s">
        <v>209</v>
      </c>
      <c r="E178">
        <v>3450</v>
      </c>
      <c r="F178">
        <v>39.950000000000003</v>
      </c>
      <c r="G178">
        <v>87</v>
      </c>
      <c r="H178">
        <v>29.5</v>
      </c>
      <c r="I178">
        <v>63</v>
      </c>
      <c r="J178">
        <v>60</v>
      </c>
      <c r="K178">
        <v>63</v>
      </c>
      <c r="L178">
        <v>552</v>
      </c>
      <c r="M178">
        <v>484293999.99999988</v>
      </c>
      <c r="N178">
        <v>8194000</v>
      </c>
      <c r="O178">
        <v>18250</v>
      </c>
      <c r="P178">
        <v>-3000</v>
      </c>
      <c r="Q178">
        <v>3494.5</v>
      </c>
      <c r="R178">
        <v>250</v>
      </c>
      <c r="S178" s="4">
        <f>R178*I178</f>
        <v>15750</v>
      </c>
      <c r="T178" s="3">
        <v>1.802833023322364E-2</v>
      </c>
      <c r="U178" s="3">
        <v>1.273429675203892E-2</v>
      </c>
      <c r="V178" s="3">
        <v>3.076262698526255E-2</v>
      </c>
    </row>
    <row r="179" spans="1:22" hidden="1" x14ac:dyDescent="0.2">
      <c r="A179" s="1">
        <v>177</v>
      </c>
      <c r="B179" t="s">
        <v>198</v>
      </c>
      <c r="C179" s="2">
        <v>44889</v>
      </c>
      <c r="D179" t="s">
        <v>209</v>
      </c>
      <c r="E179">
        <v>6500</v>
      </c>
      <c r="F179">
        <v>37.950000000000003</v>
      </c>
      <c r="G179">
        <v>45</v>
      </c>
      <c r="H179">
        <v>30</v>
      </c>
      <c r="I179">
        <v>38.299999999999997</v>
      </c>
      <c r="J179">
        <v>38.9</v>
      </c>
      <c r="K179">
        <v>38.299999999999997</v>
      </c>
      <c r="L179">
        <v>965</v>
      </c>
      <c r="M179">
        <v>630828000</v>
      </c>
      <c r="N179">
        <v>3578000</v>
      </c>
      <c r="O179">
        <v>66800</v>
      </c>
      <c r="P179">
        <v>-5100</v>
      </c>
      <c r="Q179">
        <v>6801.3</v>
      </c>
      <c r="R179">
        <v>100</v>
      </c>
      <c r="S179">
        <f>R179*I179</f>
        <v>3829.9999999999995</v>
      </c>
      <c r="T179" s="3">
        <v>5.6312763736344517E-3</v>
      </c>
      <c r="U179" s="3">
        <v>4.4300354344022491E-2</v>
      </c>
      <c r="V179" s="3">
        <v>4.9931630717656952E-2</v>
      </c>
    </row>
    <row r="180" spans="1:22" hidden="1" x14ac:dyDescent="0.2">
      <c r="A180" s="1">
        <v>171</v>
      </c>
      <c r="B180" t="s">
        <v>192</v>
      </c>
      <c r="C180" s="2">
        <v>44889</v>
      </c>
      <c r="D180" t="s">
        <v>209</v>
      </c>
      <c r="E180">
        <v>660</v>
      </c>
      <c r="F180">
        <v>40.1</v>
      </c>
      <c r="G180">
        <v>40.1</v>
      </c>
      <c r="H180">
        <v>27.4</v>
      </c>
      <c r="I180">
        <v>31</v>
      </c>
      <c r="J180">
        <v>31</v>
      </c>
      <c r="K180">
        <v>26.65</v>
      </c>
      <c r="L180">
        <v>34</v>
      </c>
      <c r="M180">
        <v>20001000</v>
      </c>
      <c r="N180">
        <v>927000</v>
      </c>
      <c r="O180">
        <v>12750</v>
      </c>
      <c r="P180">
        <v>5950</v>
      </c>
      <c r="Q180">
        <v>646.35</v>
      </c>
      <c r="R180">
        <v>850</v>
      </c>
      <c r="S180" s="4">
        <f>R180*I180</f>
        <v>26350</v>
      </c>
      <c r="T180" s="3">
        <v>4.7961630695443652E-2</v>
      </c>
      <c r="U180" s="3">
        <v>-2.1118588999767891E-2</v>
      </c>
      <c r="V180" s="3">
        <v>2.6843041695675751E-2</v>
      </c>
    </row>
    <row r="181" spans="1:22" hidden="1" x14ac:dyDescent="0.2">
      <c r="A181" s="1">
        <v>179</v>
      </c>
      <c r="B181" t="s">
        <v>200</v>
      </c>
      <c r="C181" s="2">
        <v>44889</v>
      </c>
      <c r="D181" t="s">
        <v>209</v>
      </c>
      <c r="E181">
        <v>830</v>
      </c>
      <c r="F181">
        <v>6.15</v>
      </c>
      <c r="G181">
        <v>6.9</v>
      </c>
      <c r="H181">
        <v>4.55</v>
      </c>
      <c r="I181">
        <v>4.75</v>
      </c>
      <c r="J181">
        <v>4.95</v>
      </c>
      <c r="K181">
        <v>4.75</v>
      </c>
      <c r="L181">
        <v>173</v>
      </c>
      <c r="M181">
        <v>90312000</v>
      </c>
      <c r="N181">
        <v>568000</v>
      </c>
      <c r="O181">
        <v>168125</v>
      </c>
      <c r="P181">
        <v>55000</v>
      </c>
      <c r="Q181">
        <v>879.3</v>
      </c>
      <c r="R181">
        <v>625</v>
      </c>
      <c r="S181">
        <f>R181*I181</f>
        <v>2968.75</v>
      </c>
      <c r="T181" s="3">
        <v>5.4020243375412259E-3</v>
      </c>
      <c r="U181" s="3">
        <v>5.6067326282269937E-2</v>
      </c>
      <c r="V181" s="3">
        <v>6.1469350619811167E-2</v>
      </c>
    </row>
    <row r="182" spans="1:22" hidden="1" x14ac:dyDescent="0.2">
      <c r="A182" s="1">
        <v>180</v>
      </c>
      <c r="B182" t="s">
        <v>201</v>
      </c>
      <c r="C182" s="2">
        <v>44889</v>
      </c>
      <c r="D182" t="s">
        <v>209</v>
      </c>
      <c r="E182">
        <v>710</v>
      </c>
      <c r="F182">
        <v>3.05</v>
      </c>
      <c r="G182">
        <v>3.05</v>
      </c>
      <c r="H182">
        <v>1.9</v>
      </c>
      <c r="I182">
        <v>2.15</v>
      </c>
      <c r="J182">
        <v>2</v>
      </c>
      <c r="K182">
        <v>2.15</v>
      </c>
      <c r="L182">
        <v>244</v>
      </c>
      <c r="M182">
        <v>226027000</v>
      </c>
      <c r="N182">
        <v>815000</v>
      </c>
      <c r="O182">
        <v>322400</v>
      </c>
      <c r="P182">
        <v>-5200</v>
      </c>
      <c r="Q182">
        <v>756.1</v>
      </c>
      <c r="R182">
        <v>1300</v>
      </c>
      <c r="S182">
        <f>R182*I182</f>
        <v>2795</v>
      </c>
      <c r="T182" s="3">
        <v>2.843539214389631E-3</v>
      </c>
      <c r="U182" s="3">
        <v>6.0970771062028861E-2</v>
      </c>
      <c r="V182" s="3">
        <v>6.3814310276418498E-2</v>
      </c>
    </row>
    <row r="183" spans="1:22" hidden="1" x14ac:dyDescent="0.2">
      <c r="A183" s="1">
        <v>53</v>
      </c>
      <c r="B183" t="s">
        <v>74</v>
      </c>
      <c r="C183" s="2">
        <v>44889</v>
      </c>
      <c r="D183" t="s">
        <v>209</v>
      </c>
      <c r="E183">
        <v>2150</v>
      </c>
      <c r="F183">
        <v>80</v>
      </c>
      <c r="G183">
        <v>127</v>
      </c>
      <c r="H183">
        <v>75.3</v>
      </c>
      <c r="I183">
        <v>121.5</v>
      </c>
      <c r="J183">
        <v>123.1</v>
      </c>
      <c r="K183">
        <v>121.5</v>
      </c>
      <c r="L183">
        <v>805</v>
      </c>
      <c r="M183">
        <v>453118000</v>
      </c>
      <c r="N183">
        <v>20431000</v>
      </c>
      <c r="O183">
        <v>37750</v>
      </c>
      <c r="P183">
        <v>-250</v>
      </c>
      <c r="Q183">
        <v>2079.35</v>
      </c>
      <c r="R183">
        <v>250</v>
      </c>
      <c r="S183" s="4">
        <f>R183*I183</f>
        <v>30375</v>
      </c>
      <c r="T183" s="3">
        <v>5.8431721451415113E-2</v>
      </c>
      <c r="U183" s="3">
        <v>-3.3976963955082172E-2</v>
      </c>
      <c r="V183" s="3">
        <v>2.4454757496332941E-2</v>
      </c>
    </row>
    <row r="184" spans="1:22" hidden="1" x14ac:dyDescent="0.2">
      <c r="A184" s="1">
        <v>182</v>
      </c>
      <c r="B184" t="s">
        <v>203</v>
      </c>
      <c r="C184" s="2">
        <v>44889</v>
      </c>
      <c r="D184" t="s">
        <v>209</v>
      </c>
      <c r="E184">
        <v>7</v>
      </c>
      <c r="F184">
        <v>0.05</v>
      </c>
      <c r="G184">
        <v>0.05</v>
      </c>
      <c r="H184">
        <v>0.05</v>
      </c>
      <c r="I184">
        <v>0.05</v>
      </c>
      <c r="J184">
        <v>0.05</v>
      </c>
      <c r="K184">
        <v>0.05</v>
      </c>
      <c r="L184">
        <v>1</v>
      </c>
      <c r="M184">
        <v>494000.00000000012</v>
      </c>
      <c r="N184">
        <v>4000</v>
      </c>
      <c r="O184">
        <v>20720000</v>
      </c>
      <c r="P184">
        <v>70000</v>
      </c>
      <c r="Q184">
        <v>8.65</v>
      </c>
      <c r="R184">
        <v>70000</v>
      </c>
      <c r="S184">
        <f>R184*I184</f>
        <v>3500</v>
      </c>
      <c r="T184" s="3">
        <v>5.7803468208092483E-3</v>
      </c>
      <c r="U184" s="3">
        <v>0.19075144508670519</v>
      </c>
      <c r="V184" s="3">
        <v>0.19653179190751449</v>
      </c>
    </row>
    <row r="185" spans="1:22" hidden="1" x14ac:dyDescent="0.2">
      <c r="A185" s="1">
        <v>183</v>
      </c>
      <c r="B185" t="s">
        <v>204</v>
      </c>
      <c r="C185" s="2">
        <v>44889</v>
      </c>
      <c r="D185" t="s">
        <v>209</v>
      </c>
      <c r="E185">
        <v>780</v>
      </c>
      <c r="F185">
        <v>4.55</v>
      </c>
      <c r="G185">
        <v>6.75</v>
      </c>
      <c r="H185">
        <v>3.95</v>
      </c>
      <c r="I185">
        <v>4.3499999999999996</v>
      </c>
      <c r="J185">
        <v>4.1500000000000004</v>
      </c>
      <c r="K185">
        <v>4.3499999999999996</v>
      </c>
      <c r="L185">
        <v>483</v>
      </c>
      <c r="M185">
        <v>189589000</v>
      </c>
      <c r="N185">
        <v>1219000</v>
      </c>
      <c r="O185">
        <v>195000</v>
      </c>
      <c r="P185">
        <v>7500</v>
      </c>
      <c r="Q185">
        <v>826.1</v>
      </c>
      <c r="R185">
        <v>500</v>
      </c>
      <c r="S185">
        <f>R185*I185</f>
        <v>2175</v>
      </c>
      <c r="T185" s="3">
        <v>5.2657063309526683E-3</v>
      </c>
      <c r="U185" s="3">
        <v>5.5804382036073137E-2</v>
      </c>
      <c r="V185" s="3">
        <v>6.1070088367025807E-2</v>
      </c>
    </row>
    <row r="186" spans="1:22" hidden="1" x14ac:dyDescent="0.2">
      <c r="A186" s="1">
        <v>184</v>
      </c>
      <c r="B186" t="s">
        <v>205</v>
      </c>
      <c r="C186" s="2">
        <v>44889</v>
      </c>
      <c r="D186" t="s">
        <v>209</v>
      </c>
      <c r="E186">
        <v>1420</v>
      </c>
      <c r="F186">
        <v>0</v>
      </c>
      <c r="G186">
        <v>0</v>
      </c>
      <c r="H186">
        <v>0</v>
      </c>
      <c r="I186">
        <v>7.4</v>
      </c>
      <c r="J186">
        <v>0</v>
      </c>
      <c r="K186">
        <v>7.55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1515.35</v>
      </c>
      <c r="R186">
        <v>350</v>
      </c>
      <c r="S186">
        <v>530372.5</v>
      </c>
      <c r="T186" s="3">
        <v>4.8833602798033461E-3</v>
      </c>
      <c r="U186" s="3">
        <v>6.2922757118817382E-2</v>
      </c>
      <c r="V186" s="3">
        <v>6.7806117398620733E-2</v>
      </c>
    </row>
    <row r="187" spans="1:22" hidden="1" x14ac:dyDescent="0.2">
      <c r="A187" s="1">
        <v>185</v>
      </c>
      <c r="B187" t="s">
        <v>206</v>
      </c>
      <c r="C187" s="2">
        <v>44889</v>
      </c>
      <c r="D187" t="s">
        <v>209</v>
      </c>
      <c r="E187">
        <v>370</v>
      </c>
      <c r="F187">
        <v>1.85</v>
      </c>
      <c r="G187">
        <v>2.0499999999999998</v>
      </c>
      <c r="H187">
        <v>1.45</v>
      </c>
      <c r="I187">
        <v>1.75</v>
      </c>
      <c r="J187">
        <v>1.75</v>
      </c>
      <c r="K187">
        <v>1.75</v>
      </c>
      <c r="L187">
        <v>528</v>
      </c>
      <c r="M187">
        <v>196292000</v>
      </c>
      <c r="N187">
        <v>932000</v>
      </c>
      <c r="O187">
        <v>845000</v>
      </c>
      <c r="P187">
        <v>-17000</v>
      </c>
      <c r="Q187">
        <v>388.9</v>
      </c>
      <c r="R187">
        <v>1000</v>
      </c>
      <c r="S187">
        <f>R187*I187</f>
        <v>1750</v>
      </c>
      <c r="T187" s="3">
        <v>4.4998714322447937E-3</v>
      </c>
      <c r="U187" s="3">
        <v>4.8598611468243708E-2</v>
      </c>
      <c r="V187" s="3">
        <v>5.3098482900488499E-2</v>
      </c>
    </row>
    <row r="188" spans="1:22" hidden="1" x14ac:dyDescent="0.2">
      <c r="A188" s="1">
        <v>141</v>
      </c>
      <c r="B188" t="s">
        <v>162</v>
      </c>
      <c r="C188" s="2">
        <v>44889</v>
      </c>
      <c r="D188" t="s">
        <v>209</v>
      </c>
      <c r="E188">
        <v>840</v>
      </c>
      <c r="F188">
        <v>19</v>
      </c>
      <c r="G188">
        <v>48.15</v>
      </c>
      <c r="H188">
        <v>19</v>
      </c>
      <c r="I188">
        <v>39.25</v>
      </c>
      <c r="J188">
        <v>38.85</v>
      </c>
      <c r="K188">
        <v>39.25</v>
      </c>
      <c r="L188">
        <v>3694</v>
      </c>
      <c r="M188">
        <v>885776000</v>
      </c>
      <c r="N188">
        <v>32462000</v>
      </c>
      <c r="O188">
        <v>104500</v>
      </c>
      <c r="P188">
        <v>9075</v>
      </c>
      <c r="Q188">
        <v>811.6</v>
      </c>
      <c r="R188">
        <v>275</v>
      </c>
      <c r="S188" s="4">
        <f>R188*I188</f>
        <v>10793.75</v>
      </c>
      <c r="T188" s="3">
        <v>4.836126170527353E-2</v>
      </c>
      <c r="U188" s="3">
        <v>-3.4992607195662863E-2</v>
      </c>
      <c r="V188" s="3">
        <v>1.336865450961067E-2</v>
      </c>
    </row>
    <row r="189" spans="1:22" hidden="1" x14ac:dyDescent="0.2">
      <c r="A189" s="1">
        <v>18</v>
      </c>
      <c r="B189" t="s">
        <v>39</v>
      </c>
      <c r="C189" s="2">
        <v>44889</v>
      </c>
      <c r="D189" t="s">
        <v>209</v>
      </c>
      <c r="E189">
        <v>510</v>
      </c>
      <c r="F189">
        <v>5</v>
      </c>
      <c r="G189">
        <v>49</v>
      </c>
      <c r="H189">
        <v>5</v>
      </c>
      <c r="I189">
        <v>37.6</v>
      </c>
      <c r="J189">
        <v>37.5</v>
      </c>
      <c r="K189">
        <v>37.6</v>
      </c>
      <c r="L189">
        <v>2512</v>
      </c>
      <c r="M189">
        <v>1332336000</v>
      </c>
      <c r="N189">
        <v>51216000</v>
      </c>
      <c r="O189">
        <v>116000</v>
      </c>
      <c r="P189">
        <v>30000</v>
      </c>
      <c r="Q189">
        <v>477.8</v>
      </c>
      <c r="R189">
        <v>1000</v>
      </c>
      <c r="S189" s="4">
        <f>R189*I189</f>
        <v>37600</v>
      </c>
      <c r="T189" s="3">
        <v>7.8694014231896189E-2</v>
      </c>
      <c r="U189" s="3">
        <v>-6.7392214315613208E-2</v>
      </c>
      <c r="V189" s="3">
        <v>1.130179991628298E-2</v>
      </c>
    </row>
  </sheetData>
  <autoFilter ref="A1:V189" xr:uid="{00000000-0001-0000-0000-000000000000}">
    <filterColumn colId="12">
      <customFilters>
        <customFilter operator="greaterThan" val="0"/>
      </customFilters>
    </filterColumn>
    <filterColumn colId="18">
      <customFilters>
        <customFilter operator="greaterThan" val="5000"/>
      </customFilters>
    </filterColumn>
    <filterColumn colId="20">
      <customFilters>
        <customFilter operator="greaterThan" val="0"/>
      </customFilters>
    </filterColumn>
    <sortState xmlns:xlrd2="http://schemas.microsoft.com/office/spreadsheetml/2017/richdata2" ref="A2:V189">
      <sortCondition descending="1" ref="V2:V189"/>
    </sortState>
  </autoFilter>
  <conditionalFormatting sqref="S2:S189">
    <cfRule type="top10" dxfId="3" priority="3" percent="1" rank="10"/>
  </conditionalFormatting>
  <conditionalFormatting sqref="S2:S178">
    <cfRule type="top10" dxfId="2" priority="2" percent="1" rank="10"/>
  </conditionalFormatting>
  <conditionalFormatting sqref="T2:T178">
    <cfRule type="top10" dxfId="1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188"/>
  <sheetViews>
    <sheetView tabSelected="1" topLeftCell="A73" workbookViewId="0">
      <selection activeCell="A162" sqref="A162:XFD162"/>
    </sheetView>
  </sheetViews>
  <sheetFormatPr baseColWidth="10" defaultColWidth="8.83203125" defaultRowHeight="15" x14ac:dyDescent="0.2"/>
  <cols>
    <col min="2" max="2" width="12.5" bestFit="1" customWidth="1"/>
    <col min="3" max="3" width="10.83203125" bestFit="1" customWidth="1"/>
  </cols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idden="1" x14ac:dyDescent="0.2">
      <c r="A2" s="1">
        <v>0</v>
      </c>
      <c r="B2" t="s">
        <v>21</v>
      </c>
      <c r="C2" s="2">
        <v>44889</v>
      </c>
      <c r="D2" t="s">
        <v>210</v>
      </c>
      <c r="E2">
        <v>770</v>
      </c>
      <c r="F2">
        <v>4.1500000000000004</v>
      </c>
      <c r="G2">
        <v>4.25</v>
      </c>
      <c r="H2">
        <v>3.05</v>
      </c>
      <c r="I2">
        <v>3.2</v>
      </c>
      <c r="J2">
        <v>3.2</v>
      </c>
      <c r="K2">
        <v>5.15</v>
      </c>
      <c r="L2">
        <v>24</v>
      </c>
      <c r="M2">
        <v>15780000</v>
      </c>
      <c r="N2">
        <v>72000</v>
      </c>
      <c r="O2">
        <v>21250</v>
      </c>
      <c r="P2">
        <v>-1700</v>
      </c>
      <c r="Q2">
        <v>708.2</v>
      </c>
      <c r="R2">
        <v>850</v>
      </c>
      <c r="S2">
        <f>R2*I2</f>
        <v>2720</v>
      </c>
      <c r="T2" s="3">
        <v>4.5184975995481514E-3</v>
      </c>
      <c r="U2" s="3">
        <v>8.7263484891273585E-2</v>
      </c>
      <c r="V2" s="3">
        <v>9.1781982490821729E-2</v>
      </c>
    </row>
    <row r="3" spans="1:22" hidden="1" x14ac:dyDescent="0.2">
      <c r="A3" s="1">
        <v>183</v>
      </c>
      <c r="B3" t="s">
        <v>205</v>
      </c>
      <c r="C3" s="2">
        <v>44889</v>
      </c>
      <c r="D3" t="s">
        <v>210</v>
      </c>
      <c r="E3">
        <v>1580</v>
      </c>
      <c r="F3">
        <v>0</v>
      </c>
      <c r="G3">
        <v>0</v>
      </c>
      <c r="H3">
        <v>0</v>
      </c>
      <c r="I3">
        <v>308.60000000000002</v>
      </c>
      <c r="J3">
        <v>0</v>
      </c>
      <c r="K3">
        <v>17</v>
      </c>
      <c r="L3">
        <v>0</v>
      </c>
      <c r="M3">
        <v>0</v>
      </c>
      <c r="N3">
        <v>0</v>
      </c>
      <c r="O3">
        <v>0</v>
      </c>
      <c r="P3">
        <v>0</v>
      </c>
      <c r="Q3">
        <v>1515.35</v>
      </c>
      <c r="R3">
        <v>350</v>
      </c>
      <c r="S3">
        <f>R3*I3</f>
        <v>108010.00000000001</v>
      </c>
      <c r="T3" s="3">
        <v>0.20364932193882601</v>
      </c>
      <c r="U3" s="3">
        <v>4.2663411093146857E-2</v>
      </c>
      <c r="V3" s="3">
        <v>0.2463127330319729</v>
      </c>
    </row>
    <row r="4" spans="1:22" hidden="1" x14ac:dyDescent="0.2">
      <c r="A4" s="1">
        <v>16</v>
      </c>
      <c r="B4" t="s">
        <v>37</v>
      </c>
      <c r="C4" s="2">
        <v>44889</v>
      </c>
      <c r="D4" t="s">
        <v>210</v>
      </c>
      <c r="E4">
        <v>8700</v>
      </c>
      <c r="F4">
        <v>0</v>
      </c>
      <c r="G4">
        <v>0</v>
      </c>
      <c r="H4">
        <v>0</v>
      </c>
      <c r="I4">
        <v>932.6</v>
      </c>
      <c r="J4">
        <v>0</v>
      </c>
      <c r="K4">
        <v>80.3</v>
      </c>
      <c r="L4">
        <v>0</v>
      </c>
      <c r="M4">
        <v>0</v>
      </c>
      <c r="N4">
        <v>0</v>
      </c>
      <c r="O4">
        <v>0</v>
      </c>
      <c r="P4">
        <v>0</v>
      </c>
      <c r="Q4">
        <v>8263.85</v>
      </c>
      <c r="R4">
        <v>75</v>
      </c>
      <c r="S4">
        <f>R4*I4</f>
        <v>69945</v>
      </c>
      <c r="T4" s="3">
        <v>0.1128529680475807</v>
      </c>
      <c r="U4" s="3">
        <v>5.2778063493407988E-2</v>
      </c>
      <c r="V4" s="3">
        <v>0.16563103154098871</v>
      </c>
    </row>
    <row r="5" spans="1:22" x14ac:dyDescent="0.2">
      <c r="A5" s="1">
        <v>70</v>
      </c>
      <c r="B5" t="s">
        <v>92</v>
      </c>
      <c r="C5" s="2">
        <v>44889</v>
      </c>
      <c r="D5" t="s">
        <v>210</v>
      </c>
      <c r="E5">
        <v>760</v>
      </c>
      <c r="F5">
        <v>10.85</v>
      </c>
      <c r="G5">
        <v>12</v>
      </c>
      <c r="H5">
        <v>4.7</v>
      </c>
      <c r="I5">
        <v>5.75</v>
      </c>
      <c r="J5">
        <v>5.6</v>
      </c>
      <c r="K5">
        <v>5.75</v>
      </c>
      <c r="L5">
        <v>1159</v>
      </c>
      <c r="M5">
        <v>1155559000</v>
      </c>
      <c r="N5">
        <v>10467000</v>
      </c>
      <c r="O5">
        <v>718900</v>
      </c>
      <c r="P5">
        <v>226200</v>
      </c>
      <c r="Q5">
        <v>673.45</v>
      </c>
      <c r="R5">
        <v>1300</v>
      </c>
      <c r="S5" s="4">
        <f>R5*I5</f>
        <v>7475</v>
      </c>
      <c r="T5" s="3">
        <v>8.5381245823743408E-3</v>
      </c>
      <c r="U5" s="3">
        <v>0.12851733610513019</v>
      </c>
      <c r="V5" s="3">
        <v>0.1370554606875046</v>
      </c>
    </row>
    <row r="6" spans="1:22" s="6" customFormat="1" x14ac:dyDescent="0.2">
      <c r="A6" s="5">
        <v>144</v>
      </c>
      <c r="B6" s="6" t="s">
        <v>166</v>
      </c>
      <c r="C6" s="7">
        <v>44889</v>
      </c>
      <c r="D6" s="6" t="s">
        <v>210</v>
      </c>
      <c r="E6" s="6">
        <v>48</v>
      </c>
      <c r="F6" s="6">
        <v>0.7</v>
      </c>
      <c r="G6" s="6">
        <v>0.85</v>
      </c>
      <c r="H6" s="6">
        <v>0.4</v>
      </c>
      <c r="I6" s="6">
        <v>0.6</v>
      </c>
      <c r="J6" s="6">
        <v>0.65</v>
      </c>
      <c r="K6" s="6">
        <v>0.6</v>
      </c>
      <c r="L6" s="6">
        <v>182</v>
      </c>
      <c r="M6" s="6">
        <v>141365000</v>
      </c>
      <c r="N6" s="6">
        <v>1589000</v>
      </c>
      <c r="O6" s="6">
        <v>11408000</v>
      </c>
      <c r="P6" s="6">
        <v>-2864000</v>
      </c>
      <c r="Q6" s="6">
        <v>44.05</v>
      </c>
      <c r="R6" s="6">
        <v>16000</v>
      </c>
      <c r="S6" s="8">
        <f>R6*I6</f>
        <v>9600</v>
      </c>
      <c r="T6" s="9">
        <v>1.362088535754824E-2</v>
      </c>
      <c r="U6" s="9">
        <v>8.9670828603859318E-2</v>
      </c>
      <c r="V6" s="9">
        <v>0.1032917139614076</v>
      </c>
    </row>
    <row r="7" spans="1:22" x14ac:dyDescent="0.2">
      <c r="A7" s="1">
        <v>90</v>
      </c>
      <c r="B7" t="s">
        <v>112</v>
      </c>
      <c r="C7" s="2">
        <v>44889</v>
      </c>
      <c r="D7" t="s">
        <v>210</v>
      </c>
      <c r="E7">
        <v>140</v>
      </c>
      <c r="F7">
        <v>5.45</v>
      </c>
      <c r="G7">
        <v>5.45</v>
      </c>
      <c r="H7">
        <v>1.9</v>
      </c>
      <c r="I7">
        <v>2.7</v>
      </c>
      <c r="J7">
        <v>2.75</v>
      </c>
      <c r="K7">
        <v>2.7</v>
      </c>
      <c r="L7">
        <v>800</v>
      </c>
      <c r="M7">
        <v>456277000.00000012</v>
      </c>
      <c r="N7">
        <v>8277000</v>
      </c>
      <c r="O7">
        <v>3480000</v>
      </c>
      <c r="P7">
        <v>-512000</v>
      </c>
      <c r="Q7">
        <v>130.19999999999999</v>
      </c>
      <c r="R7">
        <v>4000</v>
      </c>
      <c r="S7" s="4">
        <f>R7*I7</f>
        <v>10800</v>
      </c>
      <c r="T7" s="3">
        <v>2.07373271889401E-2</v>
      </c>
      <c r="U7" s="3">
        <v>7.5268817204301175E-2</v>
      </c>
      <c r="V7" s="3">
        <v>9.6006144393241274E-2</v>
      </c>
    </row>
    <row r="8" spans="1:22" hidden="1" x14ac:dyDescent="0.2">
      <c r="A8" s="1">
        <v>81</v>
      </c>
      <c r="B8" t="s">
        <v>103</v>
      </c>
      <c r="C8" s="2">
        <v>44889</v>
      </c>
      <c r="D8" t="s">
        <v>210</v>
      </c>
      <c r="E8">
        <v>120</v>
      </c>
      <c r="F8">
        <v>1.65</v>
      </c>
      <c r="G8">
        <v>1.85</v>
      </c>
      <c r="H8">
        <v>1</v>
      </c>
      <c r="I8">
        <v>1.25</v>
      </c>
      <c r="J8">
        <v>1.2</v>
      </c>
      <c r="K8">
        <v>1.25</v>
      </c>
      <c r="L8">
        <v>210</v>
      </c>
      <c r="M8">
        <v>109632000</v>
      </c>
      <c r="N8">
        <v>1272000</v>
      </c>
      <c r="O8">
        <v>1874800</v>
      </c>
      <c r="P8">
        <v>240800</v>
      </c>
      <c r="Q8">
        <v>110.75</v>
      </c>
      <c r="R8">
        <v>4300</v>
      </c>
      <c r="S8" s="4">
        <f>R8*I8</f>
        <v>5375</v>
      </c>
      <c r="T8" s="3">
        <v>1.1286681715575619E-2</v>
      </c>
      <c r="U8" s="3">
        <v>8.35214446952596E-2</v>
      </c>
      <c r="V8" s="3">
        <v>9.480812641083522E-2</v>
      </c>
    </row>
    <row r="9" spans="1:22" hidden="1" x14ac:dyDescent="0.2">
      <c r="A9" s="1">
        <v>153</v>
      </c>
      <c r="B9" t="s">
        <v>175</v>
      </c>
      <c r="C9" s="2">
        <v>44889</v>
      </c>
      <c r="D9" t="s">
        <v>210</v>
      </c>
      <c r="E9">
        <v>3040</v>
      </c>
      <c r="F9">
        <v>0</v>
      </c>
      <c r="G9">
        <v>0</v>
      </c>
      <c r="H9">
        <v>0</v>
      </c>
      <c r="I9">
        <v>152.44999999999999</v>
      </c>
      <c r="J9">
        <v>0</v>
      </c>
      <c r="K9">
        <v>34.049999999999997</v>
      </c>
      <c r="L9">
        <v>0</v>
      </c>
      <c r="M9">
        <v>0</v>
      </c>
      <c r="N9">
        <v>0</v>
      </c>
      <c r="O9">
        <v>0</v>
      </c>
      <c r="P9">
        <v>0</v>
      </c>
      <c r="Q9">
        <v>2918.8</v>
      </c>
      <c r="R9">
        <v>275</v>
      </c>
      <c r="S9">
        <f>R9*I9</f>
        <v>41923.75</v>
      </c>
      <c r="T9" s="3">
        <v>5.223036864464848E-2</v>
      </c>
      <c r="U9" s="3">
        <v>4.1523913937234418E-2</v>
      </c>
      <c r="V9" s="3">
        <v>9.3754282581882897E-2</v>
      </c>
    </row>
    <row r="10" spans="1:22" s="6" customFormat="1" x14ac:dyDescent="0.2">
      <c r="A10" s="5">
        <v>160</v>
      </c>
      <c r="B10" s="6" t="s">
        <v>182</v>
      </c>
      <c r="C10" s="7">
        <v>44889</v>
      </c>
      <c r="D10" s="6" t="s">
        <v>210</v>
      </c>
      <c r="E10" s="6">
        <v>1160</v>
      </c>
      <c r="F10" s="6">
        <v>16.5</v>
      </c>
      <c r="G10" s="6">
        <v>16.899999999999999</v>
      </c>
      <c r="H10" s="6">
        <v>6.75</v>
      </c>
      <c r="I10" s="6">
        <v>7.25</v>
      </c>
      <c r="J10" s="6">
        <v>7.2</v>
      </c>
      <c r="K10" s="6">
        <v>7.25</v>
      </c>
      <c r="L10" s="6">
        <v>1212</v>
      </c>
      <c r="M10" s="6">
        <v>709102000</v>
      </c>
      <c r="N10" s="6">
        <v>6142000</v>
      </c>
      <c r="O10" s="6">
        <v>380500</v>
      </c>
      <c r="P10" s="6">
        <v>21000</v>
      </c>
      <c r="Q10" s="6">
        <v>1070.25</v>
      </c>
      <c r="R10" s="6">
        <v>1000</v>
      </c>
      <c r="S10" s="8">
        <f>R10*I10</f>
        <v>7250</v>
      </c>
      <c r="T10" s="9">
        <v>6.7741181966830179E-3</v>
      </c>
      <c r="U10" s="9">
        <v>8.3858911469282885E-2</v>
      </c>
      <c r="V10" s="9">
        <v>9.0633029665965897E-2</v>
      </c>
    </row>
    <row r="11" spans="1:22" x14ac:dyDescent="0.2">
      <c r="A11" s="1">
        <v>118</v>
      </c>
      <c r="B11" t="s">
        <v>140</v>
      </c>
      <c r="C11" s="2">
        <v>44889</v>
      </c>
      <c r="D11" t="s">
        <v>210</v>
      </c>
      <c r="E11">
        <v>114</v>
      </c>
      <c r="F11">
        <v>2.2999999999999998</v>
      </c>
      <c r="G11">
        <v>2.2999999999999998</v>
      </c>
      <c r="H11">
        <v>1.4</v>
      </c>
      <c r="I11">
        <v>1.6</v>
      </c>
      <c r="J11">
        <v>1.55</v>
      </c>
      <c r="K11">
        <v>1.6</v>
      </c>
      <c r="L11">
        <v>36</v>
      </c>
      <c r="M11">
        <v>24977000</v>
      </c>
      <c r="N11">
        <v>353000</v>
      </c>
      <c r="O11">
        <v>306000</v>
      </c>
      <c r="P11">
        <v>-18000</v>
      </c>
      <c r="Q11">
        <v>106</v>
      </c>
      <c r="R11">
        <v>6000</v>
      </c>
      <c r="S11" s="4">
        <f>R11*I11</f>
        <v>9600</v>
      </c>
      <c r="T11" s="3">
        <v>1.509433962264151E-2</v>
      </c>
      <c r="U11" s="3">
        <v>7.5471698113207544E-2</v>
      </c>
      <c r="V11" s="3">
        <v>9.056603773584905E-2</v>
      </c>
    </row>
    <row r="12" spans="1:22" x14ac:dyDescent="0.2">
      <c r="A12" s="1">
        <v>175</v>
      </c>
      <c r="B12" t="s">
        <v>197</v>
      </c>
      <c r="C12" s="2">
        <v>44889</v>
      </c>
      <c r="D12" t="s">
        <v>210</v>
      </c>
      <c r="E12">
        <v>1200</v>
      </c>
      <c r="F12">
        <v>13</v>
      </c>
      <c r="G12">
        <v>13</v>
      </c>
      <c r="H12">
        <v>5.25</v>
      </c>
      <c r="I12">
        <v>6.05</v>
      </c>
      <c r="J12">
        <v>6.3</v>
      </c>
      <c r="K12">
        <v>6.05</v>
      </c>
      <c r="L12">
        <v>2045</v>
      </c>
      <c r="M12">
        <v>1728517000</v>
      </c>
      <c r="N12">
        <v>10717000</v>
      </c>
      <c r="O12">
        <v>1291500</v>
      </c>
      <c r="P12">
        <v>312200</v>
      </c>
      <c r="Q12">
        <v>1105.95</v>
      </c>
      <c r="R12">
        <v>1400</v>
      </c>
      <c r="S12" s="4">
        <f>R12*I12</f>
        <v>8470</v>
      </c>
      <c r="T12" s="3">
        <v>5.4704100547041E-3</v>
      </c>
      <c r="U12" s="3">
        <v>8.5040010850400069E-2</v>
      </c>
      <c r="V12" s="3">
        <v>9.0510420905104166E-2</v>
      </c>
    </row>
    <row r="13" spans="1:22" hidden="1" x14ac:dyDescent="0.2">
      <c r="A13" s="1">
        <v>186</v>
      </c>
      <c r="B13" t="s">
        <v>208</v>
      </c>
      <c r="C13" s="2">
        <v>44889</v>
      </c>
      <c r="D13" t="s">
        <v>210</v>
      </c>
      <c r="E13">
        <v>470</v>
      </c>
      <c r="F13">
        <v>4.6500000000000004</v>
      </c>
      <c r="G13">
        <v>6.75</v>
      </c>
      <c r="H13">
        <v>1.3</v>
      </c>
      <c r="I13">
        <v>2.85</v>
      </c>
      <c r="J13">
        <v>2.85</v>
      </c>
      <c r="K13">
        <v>2.85</v>
      </c>
      <c r="L13">
        <v>584</v>
      </c>
      <c r="M13">
        <v>497485999.99999988</v>
      </c>
      <c r="N13">
        <v>3422000</v>
      </c>
      <c r="O13">
        <v>237600</v>
      </c>
      <c r="P13">
        <v>46800</v>
      </c>
      <c r="Q13">
        <v>433.8</v>
      </c>
      <c r="R13">
        <v>1800</v>
      </c>
      <c r="S13" s="4">
        <f>R13*I13</f>
        <v>5130</v>
      </c>
      <c r="T13" s="3">
        <v>6.5698478561549102E-3</v>
      </c>
      <c r="U13" s="3">
        <v>8.3448593822037773E-2</v>
      </c>
      <c r="V13" s="3">
        <v>9.0018441678192687E-2</v>
      </c>
    </row>
    <row r="14" spans="1:22" hidden="1" x14ac:dyDescent="0.2">
      <c r="A14" s="1">
        <v>145</v>
      </c>
      <c r="B14" t="s">
        <v>167</v>
      </c>
      <c r="C14" s="2">
        <v>44889</v>
      </c>
      <c r="D14" t="s">
        <v>210</v>
      </c>
      <c r="E14">
        <v>185</v>
      </c>
      <c r="F14">
        <v>1.95</v>
      </c>
      <c r="G14">
        <v>2.8</v>
      </c>
      <c r="H14">
        <v>1.55</v>
      </c>
      <c r="I14">
        <v>1.75</v>
      </c>
      <c r="J14">
        <v>1.7</v>
      </c>
      <c r="K14">
        <v>1.75</v>
      </c>
      <c r="L14">
        <v>121</v>
      </c>
      <c r="M14">
        <v>79169000</v>
      </c>
      <c r="N14">
        <v>821000.00000000012</v>
      </c>
      <c r="O14">
        <v>479500</v>
      </c>
      <c r="P14">
        <v>14000</v>
      </c>
      <c r="Q14">
        <v>171.5</v>
      </c>
      <c r="R14">
        <v>3500</v>
      </c>
      <c r="S14" s="4">
        <f>R14*I14</f>
        <v>6125</v>
      </c>
      <c r="T14" s="3">
        <v>1.020408163265306E-2</v>
      </c>
      <c r="U14" s="3">
        <v>7.8717201166180764E-2</v>
      </c>
      <c r="V14" s="3">
        <v>8.8921282798833823E-2</v>
      </c>
    </row>
    <row r="15" spans="1:22" x14ac:dyDescent="0.2">
      <c r="A15" s="1">
        <v>89</v>
      </c>
      <c r="B15" t="s">
        <v>111</v>
      </c>
      <c r="C15" s="2">
        <v>44889</v>
      </c>
      <c r="D15" t="s">
        <v>210</v>
      </c>
      <c r="E15">
        <v>85</v>
      </c>
      <c r="F15">
        <v>1.2</v>
      </c>
      <c r="G15">
        <v>1.45</v>
      </c>
      <c r="H15">
        <v>0.7</v>
      </c>
      <c r="I15">
        <v>0.85</v>
      </c>
      <c r="J15">
        <v>0.9</v>
      </c>
      <c r="K15">
        <v>0.85</v>
      </c>
      <c r="L15">
        <v>576</v>
      </c>
      <c r="M15">
        <v>495054000</v>
      </c>
      <c r="N15">
        <v>5454000</v>
      </c>
      <c r="O15">
        <v>7170000</v>
      </c>
      <c r="P15">
        <v>-310000</v>
      </c>
      <c r="Q15">
        <v>78.849999999999994</v>
      </c>
      <c r="R15">
        <v>10000</v>
      </c>
      <c r="S15" s="4">
        <f>R15*I15</f>
        <v>8500</v>
      </c>
      <c r="T15" s="3">
        <v>1.077996195307546E-2</v>
      </c>
      <c r="U15" s="3">
        <v>7.7996195307546048E-2</v>
      </c>
      <c r="V15" s="3">
        <v>8.8776157260621505E-2</v>
      </c>
    </row>
    <row r="16" spans="1:22" hidden="1" x14ac:dyDescent="0.2">
      <c r="A16" s="1">
        <v>14</v>
      </c>
      <c r="B16" t="s">
        <v>35</v>
      </c>
      <c r="C16" s="2">
        <v>44889</v>
      </c>
      <c r="D16" t="s">
        <v>210</v>
      </c>
      <c r="E16">
        <v>3250</v>
      </c>
      <c r="F16">
        <v>18</v>
      </c>
      <c r="G16">
        <v>18</v>
      </c>
      <c r="H16">
        <v>10.5</v>
      </c>
      <c r="I16">
        <v>11.95</v>
      </c>
      <c r="J16">
        <v>12.25</v>
      </c>
      <c r="K16">
        <v>11.95</v>
      </c>
      <c r="L16">
        <v>1623</v>
      </c>
      <c r="M16">
        <v>1059075000</v>
      </c>
      <c r="N16">
        <v>4125000</v>
      </c>
      <c r="O16">
        <v>248600</v>
      </c>
      <c r="P16">
        <v>-10400</v>
      </c>
      <c r="Q16">
        <v>3045.15</v>
      </c>
      <c r="R16">
        <v>200</v>
      </c>
      <c r="S16">
        <f>R16*I16</f>
        <v>2390</v>
      </c>
      <c r="T16" s="3">
        <v>3.924273024317357E-3</v>
      </c>
      <c r="U16" s="3">
        <v>6.7270906195097097E-2</v>
      </c>
      <c r="V16" s="3">
        <v>7.1195179219414456E-2</v>
      </c>
    </row>
    <row r="17" spans="1:22" x14ac:dyDescent="0.2">
      <c r="A17" s="1">
        <v>80</v>
      </c>
      <c r="B17" t="s">
        <v>102</v>
      </c>
      <c r="C17" s="2">
        <v>44889</v>
      </c>
      <c r="D17" t="s">
        <v>210</v>
      </c>
      <c r="E17">
        <v>2620</v>
      </c>
      <c r="F17">
        <v>23.1</v>
      </c>
      <c r="G17">
        <v>24.05</v>
      </c>
      <c r="H17">
        <v>20</v>
      </c>
      <c r="I17">
        <v>23.95</v>
      </c>
      <c r="J17">
        <v>23.95</v>
      </c>
      <c r="K17">
        <v>23.95</v>
      </c>
      <c r="L17">
        <v>18</v>
      </c>
      <c r="M17">
        <v>22598000</v>
      </c>
      <c r="N17">
        <v>197000</v>
      </c>
      <c r="O17">
        <v>23750</v>
      </c>
      <c r="P17">
        <v>-475</v>
      </c>
      <c r="Q17">
        <v>2431.1</v>
      </c>
      <c r="R17">
        <v>475</v>
      </c>
      <c r="S17" s="4">
        <f>R17*I17</f>
        <v>11376.25</v>
      </c>
      <c r="T17" s="3">
        <v>9.8515075480235283E-3</v>
      </c>
      <c r="U17" s="3">
        <v>7.7701452017605241E-2</v>
      </c>
      <c r="V17" s="3">
        <v>8.7552959565628766E-2</v>
      </c>
    </row>
    <row r="18" spans="1:22" hidden="1" x14ac:dyDescent="0.2">
      <c r="A18" s="1">
        <v>98</v>
      </c>
      <c r="B18" t="s">
        <v>120</v>
      </c>
      <c r="C18" s="2">
        <v>44889</v>
      </c>
      <c r="D18" t="s">
        <v>210</v>
      </c>
      <c r="E18">
        <v>4100</v>
      </c>
      <c r="F18">
        <v>63.5</v>
      </c>
      <c r="G18">
        <v>66.5</v>
      </c>
      <c r="H18">
        <v>42.55</v>
      </c>
      <c r="I18">
        <v>48.6</v>
      </c>
      <c r="J18">
        <v>50</v>
      </c>
      <c r="K18">
        <v>48.6</v>
      </c>
      <c r="L18">
        <v>275</v>
      </c>
      <c r="M18">
        <v>142706000</v>
      </c>
      <c r="N18">
        <v>1768000</v>
      </c>
      <c r="O18">
        <v>43125</v>
      </c>
      <c r="P18">
        <v>1500</v>
      </c>
      <c r="Q18">
        <v>3815.15</v>
      </c>
      <c r="R18">
        <v>125</v>
      </c>
      <c r="S18" s="4">
        <f>R18*I18</f>
        <v>6075</v>
      </c>
      <c r="T18" s="3">
        <v>1.2738686552298069E-2</v>
      </c>
      <c r="U18" s="3">
        <v>7.4662857292635915E-2</v>
      </c>
      <c r="V18" s="3">
        <v>8.7401543844933982E-2</v>
      </c>
    </row>
    <row r="19" spans="1:22" hidden="1" x14ac:dyDescent="0.2">
      <c r="A19" s="1">
        <v>17</v>
      </c>
      <c r="B19" t="s">
        <v>38</v>
      </c>
      <c r="C19" s="2">
        <v>44889</v>
      </c>
      <c r="D19" t="s">
        <v>210</v>
      </c>
      <c r="E19">
        <v>670</v>
      </c>
      <c r="F19">
        <v>8.25</v>
      </c>
      <c r="G19">
        <v>8.25</v>
      </c>
      <c r="H19">
        <v>3.25</v>
      </c>
      <c r="I19">
        <v>4</v>
      </c>
      <c r="J19">
        <v>4.05</v>
      </c>
      <c r="K19">
        <v>4</v>
      </c>
      <c r="L19">
        <v>318</v>
      </c>
      <c r="M19">
        <v>214463000</v>
      </c>
      <c r="N19">
        <v>1403000</v>
      </c>
      <c r="O19">
        <v>134000</v>
      </c>
      <c r="P19">
        <v>26000</v>
      </c>
      <c r="Q19">
        <v>628.4</v>
      </c>
      <c r="R19">
        <v>1000</v>
      </c>
      <c r="S19">
        <f>R19*I19</f>
        <v>4000</v>
      </c>
      <c r="T19" s="3">
        <v>6.3653723742838958E-3</v>
      </c>
      <c r="U19" s="3">
        <v>6.619987269255255E-2</v>
      </c>
      <c r="V19" s="3">
        <v>7.256524506683644E-2</v>
      </c>
    </row>
    <row r="20" spans="1:22" hidden="1" x14ac:dyDescent="0.2">
      <c r="A20" s="1">
        <v>18</v>
      </c>
      <c r="B20" t="s">
        <v>39</v>
      </c>
      <c r="C20" s="2">
        <v>44889</v>
      </c>
      <c r="D20" t="s">
        <v>210</v>
      </c>
      <c r="E20">
        <v>570</v>
      </c>
      <c r="F20">
        <v>5.05</v>
      </c>
      <c r="G20">
        <v>6.5</v>
      </c>
      <c r="H20">
        <v>1.1499999999999999</v>
      </c>
      <c r="I20">
        <v>1.65</v>
      </c>
      <c r="J20">
        <v>1.8</v>
      </c>
      <c r="K20">
        <v>1.65</v>
      </c>
      <c r="L20">
        <v>2796</v>
      </c>
      <c r="M20">
        <v>1601143000</v>
      </c>
      <c r="N20">
        <v>7423000</v>
      </c>
      <c r="O20">
        <v>526000</v>
      </c>
      <c r="P20">
        <v>76000</v>
      </c>
      <c r="Q20">
        <v>477.8</v>
      </c>
      <c r="R20">
        <v>1000</v>
      </c>
      <c r="S20">
        <f>R20*I20</f>
        <v>1650</v>
      </c>
      <c r="T20" s="3">
        <v>3.453327752197572E-3</v>
      </c>
      <c r="U20" s="3">
        <v>0.1929677689409795</v>
      </c>
      <c r="V20" s="3">
        <v>0.19642109669317701</v>
      </c>
    </row>
    <row r="21" spans="1:22" hidden="1" x14ac:dyDescent="0.2">
      <c r="A21" s="1">
        <v>19</v>
      </c>
      <c r="B21" t="s">
        <v>40</v>
      </c>
      <c r="C21" s="2">
        <v>44889</v>
      </c>
      <c r="D21" t="s">
        <v>210</v>
      </c>
      <c r="E21">
        <v>910</v>
      </c>
      <c r="F21">
        <v>4.95</v>
      </c>
      <c r="G21">
        <v>4.95</v>
      </c>
      <c r="H21">
        <v>2.0499999999999998</v>
      </c>
      <c r="I21">
        <v>2.35</v>
      </c>
      <c r="J21">
        <v>2.4</v>
      </c>
      <c r="K21">
        <v>2.35</v>
      </c>
      <c r="L21">
        <v>2822</v>
      </c>
      <c r="M21">
        <v>3091265000</v>
      </c>
      <c r="N21">
        <v>9641000</v>
      </c>
      <c r="O21">
        <v>2522400</v>
      </c>
      <c r="P21">
        <v>462000</v>
      </c>
      <c r="Q21">
        <v>843.7</v>
      </c>
      <c r="R21">
        <v>1200</v>
      </c>
      <c r="S21">
        <f>R21*I21</f>
        <v>2820</v>
      </c>
      <c r="T21" s="3">
        <v>2.785350242977362E-3</v>
      </c>
      <c r="U21" s="3">
        <v>7.8582434514637853E-2</v>
      </c>
      <c r="V21" s="3">
        <v>8.1367784757615219E-2</v>
      </c>
    </row>
    <row r="22" spans="1:22" hidden="1" x14ac:dyDescent="0.2">
      <c r="A22" s="1">
        <v>20</v>
      </c>
      <c r="B22" t="s">
        <v>41</v>
      </c>
      <c r="C22" s="2">
        <v>44889</v>
      </c>
      <c r="D22" t="s">
        <v>210</v>
      </c>
      <c r="E22">
        <v>3900</v>
      </c>
      <c r="F22">
        <v>16.95</v>
      </c>
      <c r="G22">
        <v>19.8</v>
      </c>
      <c r="H22">
        <v>10.4</v>
      </c>
      <c r="I22">
        <v>12.65</v>
      </c>
      <c r="J22">
        <v>13.35</v>
      </c>
      <c r="K22">
        <v>12.65</v>
      </c>
      <c r="L22">
        <v>356</v>
      </c>
      <c r="M22">
        <v>348398000</v>
      </c>
      <c r="N22">
        <v>1298000</v>
      </c>
      <c r="O22">
        <v>128000</v>
      </c>
      <c r="P22">
        <v>-5250</v>
      </c>
      <c r="Q22">
        <v>3724.6</v>
      </c>
      <c r="R22">
        <v>250</v>
      </c>
      <c r="S22">
        <f>R22*I22</f>
        <v>3162.5</v>
      </c>
      <c r="T22" s="3">
        <v>3.3963378617838159E-3</v>
      </c>
      <c r="U22" s="3">
        <v>4.7092305213982742E-2</v>
      </c>
      <c r="V22" s="3">
        <v>5.0488643075766552E-2</v>
      </c>
    </row>
    <row r="23" spans="1:22" hidden="1" x14ac:dyDescent="0.2">
      <c r="A23" s="1">
        <v>21</v>
      </c>
      <c r="B23" t="s">
        <v>42</v>
      </c>
      <c r="C23" s="2">
        <v>44889</v>
      </c>
      <c r="D23" t="s">
        <v>210</v>
      </c>
      <c r="E23">
        <v>7500</v>
      </c>
      <c r="F23">
        <v>64</v>
      </c>
      <c r="G23">
        <v>64</v>
      </c>
      <c r="H23">
        <v>34.799999999999997</v>
      </c>
      <c r="I23">
        <v>36.6</v>
      </c>
      <c r="J23">
        <v>37.700000000000003</v>
      </c>
      <c r="K23">
        <v>36.6</v>
      </c>
      <c r="L23">
        <v>4956</v>
      </c>
      <c r="M23">
        <v>4672491000</v>
      </c>
      <c r="N23">
        <v>26241000</v>
      </c>
      <c r="O23">
        <v>532125</v>
      </c>
      <c r="P23">
        <v>56125</v>
      </c>
      <c r="Q23">
        <v>6975.1</v>
      </c>
      <c r="R23">
        <v>125</v>
      </c>
      <c r="S23">
        <f>R23*I23</f>
        <v>4575</v>
      </c>
      <c r="T23" s="3">
        <v>5.247236598758441E-3</v>
      </c>
      <c r="U23" s="3">
        <v>7.5253401384926324E-2</v>
      </c>
      <c r="V23" s="3">
        <v>8.0500637983684759E-2</v>
      </c>
    </row>
    <row r="24" spans="1:22" hidden="1" x14ac:dyDescent="0.2">
      <c r="A24" s="1">
        <v>22</v>
      </c>
      <c r="B24" t="s">
        <v>43</v>
      </c>
      <c r="C24" s="2">
        <v>44889</v>
      </c>
      <c r="D24" t="s">
        <v>210</v>
      </c>
      <c r="E24">
        <v>1825</v>
      </c>
      <c r="F24">
        <v>19.2</v>
      </c>
      <c r="G24">
        <v>19.2</v>
      </c>
      <c r="H24">
        <v>8.5500000000000007</v>
      </c>
      <c r="I24">
        <v>9.65</v>
      </c>
      <c r="J24">
        <v>9.75</v>
      </c>
      <c r="K24">
        <v>9.65</v>
      </c>
      <c r="L24">
        <v>303</v>
      </c>
      <c r="M24">
        <v>278212000</v>
      </c>
      <c r="N24">
        <v>1724000</v>
      </c>
      <c r="O24">
        <v>77000</v>
      </c>
      <c r="P24">
        <v>-16500</v>
      </c>
      <c r="Q24">
        <v>1700.35</v>
      </c>
      <c r="R24">
        <v>50</v>
      </c>
      <c r="S24">
        <f>R24*I24</f>
        <v>482.5</v>
      </c>
      <c r="T24" s="3">
        <v>5.6753021436763028E-3</v>
      </c>
      <c r="U24" s="3">
        <v>7.3308436498368046E-2</v>
      </c>
      <c r="V24" s="3">
        <v>7.8983738642044346E-2</v>
      </c>
    </row>
    <row r="25" spans="1:22" hidden="1" x14ac:dyDescent="0.2">
      <c r="A25" s="1">
        <v>23</v>
      </c>
      <c r="B25" t="s">
        <v>44</v>
      </c>
      <c r="C25" s="2">
        <v>44889</v>
      </c>
      <c r="D25" t="s">
        <v>210</v>
      </c>
      <c r="E25">
        <v>2050</v>
      </c>
      <c r="F25">
        <v>15.35</v>
      </c>
      <c r="G25">
        <v>15.35</v>
      </c>
      <c r="H25">
        <v>7.1</v>
      </c>
      <c r="I25">
        <v>8.65</v>
      </c>
      <c r="J25">
        <v>8.65</v>
      </c>
      <c r="K25">
        <v>8.65</v>
      </c>
      <c r="L25">
        <v>25</v>
      </c>
      <c r="M25">
        <v>15459000</v>
      </c>
      <c r="N25">
        <v>84000</v>
      </c>
      <c r="O25">
        <v>7500</v>
      </c>
      <c r="P25">
        <v>0</v>
      </c>
      <c r="Q25">
        <v>1881.05</v>
      </c>
      <c r="R25">
        <v>300</v>
      </c>
      <c r="S25">
        <f>R25*I25</f>
        <v>2595</v>
      </c>
      <c r="T25" s="3">
        <v>4.5984955211185244E-3</v>
      </c>
      <c r="U25" s="3">
        <v>8.9816857606124262E-2</v>
      </c>
      <c r="V25" s="3">
        <v>9.4415353127242779E-2</v>
      </c>
    </row>
    <row r="26" spans="1:22" x14ac:dyDescent="0.2">
      <c r="A26" s="1">
        <v>109</v>
      </c>
      <c r="B26" t="s">
        <v>131</v>
      </c>
      <c r="C26" s="2">
        <v>44889</v>
      </c>
      <c r="D26" t="s">
        <v>210</v>
      </c>
      <c r="E26">
        <v>87</v>
      </c>
      <c r="F26">
        <v>1.45</v>
      </c>
      <c r="G26">
        <v>1.95</v>
      </c>
      <c r="H26">
        <v>0.75</v>
      </c>
      <c r="I26">
        <v>0.8</v>
      </c>
      <c r="J26">
        <v>0.8</v>
      </c>
      <c r="K26">
        <v>0.8</v>
      </c>
      <c r="L26">
        <v>680</v>
      </c>
      <c r="M26">
        <v>536393000</v>
      </c>
      <c r="N26">
        <v>8449000</v>
      </c>
      <c r="O26">
        <v>963792</v>
      </c>
      <c r="P26">
        <v>294492</v>
      </c>
      <c r="Q26">
        <v>80.75</v>
      </c>
      <c r="R26">
        <v>8924</v>
      </c>
      <c r="S26" s="4">
        <f>R26*I26</f>
        <v>7139.2000000000007</v>
      </c>
      <c r="T26" s="3">
        <v>9.9071207430340563E-3</v>
      </c>
      <c r="U26" s="3">
        <v>7.7399380804953566E-2</v>
      </c>
      <c r="V26" s="3">
        <v>8.7306501547987622E-2</v>
      </c>
    </row>
    <row r="27" spans="1:22" hidden="1" x14ac:dyDescent="0.2">
      <c r="A27" s="1">
        <v>25</v>
      </c>
      <c r="B27" t="s">
        <v>46</v>
      </c>
      <c r="C27" s="2">
        <v>44889</v>
      </c>
      <c r="D27" t="s">
        <v>210</v>
      </c>
      <c r="E27">
        <v>240</v>
      </c>
      <c r="F27">
        <v>4.0999999999999996</v>
      </c>
      <c r="G27">
        <v>4.5</v>
      </c>
      <c r="H27">
        <v>2.1</v>
      </c>
      <c r="I27">
        <v>2.35</v>
      </c>
      <c r="J27">
        <v>2.4</v>
      </c>
      <c r="K27">
        <v>2.35</v>
      </c>
      <c r="L27">
        <v>2735</v>
      </c>
      <c r="M27">
        <v>1195472000</v>
      </c>
      <c r="N27">
        <v>13952000</v>
      </c>
      <c r="O27">
        <v>6138000</v>
      </c>
      <c r="P27">
        <v>826200</v>
      </c>
      <c r="Q27">
        <v>222.05</v>
      </c>
      <c r="R27">
        <v>1800</v>
      </c>
      <c r="S27">
        <f>R27*I27</f>
        <v>4230</v>
      </c>
      <c r="T27" s="3">
        <v>1.058320198153569E-2</v>
      </c>
      <c r="U27" s="3">
        <v>8.083764917811298E-2</v>
      </c>
      <c r="V27" s="3">
        <v>9.1420851159648667E-2</v>
      </c>
    </row>
    <row r="28" spans="1:22" x14ac:dyDescent="0.2">
      <c r="A28" s="1">
        <v>174</v>
      </c>
      <c r="B28" t="s">
        <v>196</v>
      </c>
      <c r="C28" s="2">
        <v>44889</v>
      </c>
      <c r="D28" t="s">
        <v>210</v>
      </c>
      <c r="E28">
        <v>1580</v>
      </c>
      <c r="F28">
        <v>15.15</v>
      </c>
      <c r="G28">
        <v>18</v>
      </c>
      <c r="H28">
        <v>13.8</v>
      </c>
      <c r="I28">
        <v>18</v>
      </c>
      <c r="J28">
        <v>18</v>
      </c>
      <c r="K28">
        <v>18</v>
      </c>
      <c r="L28">
        <v>22</v>
      </c>
      <c r="M28">
        <v>25448000</v>
      </c>
      <c r="N28">
        <v>247000</v>
      </c>
      <c r="O28">
        <v>33350</v>
      </c>
      <c r="P28">
        <v>-2175</v>
      </c>
      <c r="Q28">
        <v>1470.9</v>
      </c>
      <c r="R28">
        <v>725</v>
      </c>
      <c r="S28" s="4">
        <f>R28*I28</f>
        <v>13050</v>
      </c>
      <c r="T28" s="3">
        <v>1.223740566999796E-2</v>
      </c>
      <c r="U28" s="3">
        <v>7.4172275477598679E-2</v>
      </c>
      <c r="V28" s="3">
        <v>8.6409681147596645E-2</v>
      </c>
    </row>
    <row r="29" spans="1:22" hidden="1" x14ac:dyDescent="0.2">
      <c r="A29" s="1">
        <v>27</v>
      </c>
      <c r="B29" t="s">
        <v>48</v>
      </c>
      <c r="C29" s="2">
        <v>44889</v>
      </c>
      <c r="D29" t="s">
        <v>210</v>
      </c>
      <c r="E29">
        <v>1900</v>
      </c>
      <c r="F29">
        <v>21.5</v>
      </c>
      <c r="G29">
        <v>21.5</v>
      </c>
      <c r="H29">
        <v>12.65</v>
      </c>
      <c r="I29">
        <v>17.899999999999999</v>
      </c>
      <c r="J29">
        <v>18.5</v>
      </c>
      <c r="K29">
        <v>17.899999999999999</v>
      </c>
      <c r="L29">
        <v>1390</v>
      </c>
      <c r="M29">
        <v>732543000</v>
      </c>
      <c r="N29">
        <v>6268000</v>
      </c>
      <c r="O29">
        <v>231000</v>
      </c>
      <c r="P29">
        <v>37125</v>
      </c>
      <c r="Q29">
        <v>1780.7</v>
      </c>
      <c r="R29">
        <v>275</v>
      </c>
      <c r="S29">
        <f>R29*I29</f>
        <v>4922.5</v>
      </c>
      <c r="T29" s="3">
        <v>1.0052226652440051E-2</v>
      </c>
      <c r="U29" s="3">
        <v>6.6996125119335059E-2</v>
      </c>
      <c r="V29" s="3">
        <v>7.7048351771775103E-2</v>
      </c>
    </row>
    <row r="30" spans="1:22" x14ac:dyDescent="0.2">
      <c r="A30" s="1">
        <v>146</v>
      </c>
      <c r="B30" t="s">
        <v>168</v>
      </c>
      <c r="C30" s="2">
        <v>44889</v>
      </c>
      <c r="D30" t="s">
        <v>210</v>
      </c>
      <c r="E30">
        <v>147.5</v>
      </c>
      <c r="F30">
        <v>2.65</v>
      </c>
      <c r="G30">
        <v>3.65</v>
      </c>
      <c r="H30">
        <v>1.85</v>
      </c>
      <c r="I30">
        <v>2.4</v>
      </c>
      <c r="J30">
        <v>2.4</v>
      </c>
      <c r="K30">
        <v>2.4</v>
      </c>
      <c r="L30">
        <v>141</v>
      </c>
      <c r="M30">
        <v>105933000</v>
      </c>
      <c r="N30">
        <v>1946000</v>
      </c>
      <c r="O30">
        <v>590000</v>
      </c>
      <c r="P30">
        <v>25000</v>
      </c>
      <c r="Q30">
        <v>138</v>
      </c>
      <c r="R30">
        <v>5000</v>
      </c>
      <c r="S30" s="4">
        <f>R30*I30</f>
        <v>12000</v>
      </c>
      <c r="T30" s="3">
        <v>1.7391304347826091E-2</v>
      </c>
      <c r="U30" s="3">
        <v>6.8840579710144928E-2</v>
      </c>
      <c r="V30" s="3">
        <v>8.6231884057971012E-2</v>
      </c>
    </row>
    <row r="31" spans="1:22" hidden="1" x14ac:dyDescent="0.2">
      <c r="A31" s="1">
        <v>29</v>
      </c>
      <c r="B31" t="s">
        <v>50</v>
      </c>
      <c r="C31" s="2">
        <v>44889</v>
      </c>
      <c r="D31" t="s">
        <v>210</v>
      </c>
      <c r="E31">
        <v>113</v>
      </c>
      <c r="F31">
        <v>1.4</v>
      </c>
      <c r="G31">
        <v>1.6</v>
      </c>
      <c r="H31">
        <v>0.85</v>
      </c>
      <c r="I31">
        <v>1.1499999999999999</v>
      </c>
      <c r="J31">
        <v>1.2</v>
      </c>
      <c r="K31">
        <v>1.1499999999999999</v>
      </c>
      <c r="L31">
        <v>253</v>
      </c>
      <c r="M31">
        <v>164566000</v>
      </c>
      <c r="N31">
        <v>1609000</v>
      </c>
      <c r="O31">
        <v>963300</v>
      </c>
      <c r="P31">
        <v>91200</v>
      </c>
      <c r="Q31">
        <v>106.7</v>
      </c>
      <c r="R31">
        <v>3800</v>
      </c>
      <c r="S31">
        <f>R31*I31</f>
        <v>4370</v>
      </c>
      <c r="T31" s="3">
        <v>1.077788191190253E-2</v>
      </c>
      <c r="U31" s="3">
        <v>5.9044048734770357E-2</v>
      </c>
      <c r="V31" s="3">
        <v>6.9821930646672886E-2</v>
      </c>
    </row>
    <row r="32" spans="1:22" hidden="1" x14ac:dyDescent="0.2">
      <c r="A32" s="1">
        <v>40</v>
      </c>
      <c r="B32" t="s">
        <v>62</v>
      </c>
      <c r="C32" s="2">
        <v>44889</v>
      </c>
      <c r="D32" t="s">
        <v>210</v>
      </c>
      <c r="E32">
        <v>780</v>
      </c>
      <c r="F32">
        <v>6.05</v>
      </c>
      <c r="G32">
        <v>7</v>
      </c>
      <c r="H32">
        <v>3.75</v>
      </c>
      <c r="I32">
        <v>4.3499999999999996</v>
      </c>
      <c r="J32">
        <v>4.3</v>
      </c>
      <c r="K32">
        <v>4.3499999999999996</v>
      </c>
      <c r="L32">
        <v>343</v>
      </c>
      <c r="M32">
        <v>336485000</v>
      </c>
      <c r="N32">
        <v>2060000</v>
      </c>
      <c r="O32">
        <v>230000</v>
      </c>
      <c r="P32">
        <v>-3750</v>
      </c>
      <c r="Q32">
        <v>722.1</v>
      </c>
      <c r="R32">
        <v>1250</v>
      </c>
      <c r="S32" s="4">
        <f>R32*I32</f>
        <v>5437.5</v>
      </c>
      <c r="T32" s="3">
        <v>6.0240963855421681E-3</v>
      </c>
      <c r="U32" s="3">
        <v>8.0182800166181942E-2</v>
      </c>
      <c r="V32" s="3">
        <v>8.6206896551724116E-2</v>
      </c>
    </row>
    <row r="33" spans="1:22" hidden="1" x14ac:dyDescent="0.2">
      <c r="A33" s="1">
        <v>31</v>
      </c>
      <c r="B33" t="s">
        <v>52</v>
      </c>
      <c r="C33" s="2">
        <v>44889</v>
      </c>
      <c r="D33" t="s">
        <v>210</v>
      </c>
      <c r="E33">
        <v>320</v>
      </c>
      <c r="F33">
        <v>2.6</v>
      </c>
      <c r="G33">
        <v>2.6</v>
      </c>
      <c r="H33">
        <v>1.85</v>
      </c>
      <c r="I33">
        <v>2.1</v>
      </c>
      <c r="J33">
        <v>2.1</v>
      </c>
      <c r="K33">
        <v>2.1</v>
      </c>
      <c r="L33">
        <v>704</v>
      </c>
      <c r="M33">
        <v>408203000</v>
      </c>
      <c r="N33">
        <v>2699000</v>
      </c>
      <c r="O33">
        <v>1371600</v>
      </c>
      <c r="P33">
        <v>-45000</v>
      </c>
      <c r="Q33">
        <v>305.5</v>
      </c>
      <c r="R33">
        <v>1800</v>
      </c>
      <c r="S33">
        <f>R33*I33</f>
        <v>3780</v>
      </c>
      <c r="T33" s="3">
        <v>6.8739770867430449E-3</v>
      </c>
      <c r="U33" s="3">
        <v>4.7463175122749592E-2</v>
      </c>
      <c r="V33" s="3">
        <v>5.4337152209492638E-2</v>
      </c>
    </row>
    <row r="34" spans="1:22" hidden="1" x14ac:dyDescent="0.2">
      <c r="A34" s="1">
        <v>32</v>
      </c>
      <c r="B34" t="s">
        <v>53</v>
      </c>
      <c r="C34" s="2">
        <v>44889</v>
      </c>
      <c r="D34" t="s">
        <v>210</v>
      </c>
      <c r="E34">
        <v>860</v>
      </c>
      <c r="F34">
        <v>2.85</v>
      </c>
      <c r="G34">
        <v>5.0999999999999996</v>
      </c>
      <c r="H34">
        <v>2.85</v>
      </c>
      <c r="I34">
        <v>3.65</v>
      </c>
      <c r="J34">
        <v>3.85</v>
      </c>
      <c r="K34">
        <v>3.65</v>
      </c>
      <c r="L34">
        <v>1708</v>
      </c>
      <c r="M34">
        <v>1402111000</v>
      </c>
      <c r="N34">
        <v>6675000</v>
      </c>
      <c r="O34">
        <v>868300</v>
      </c>
      <c r="P34">
        <v>-85500</v>
      </c>
      <c r="Q34">
        <v>825.75</v>
      </c>
      <c r="R34">
        <v>950</v>
      </c>
      <c r="S34">
        <f>R34*I34</f>
        <v>3467.5</v>
      </c>
      <c r="T34" s="3">
        <v>4.420224038752649E-3</v>
      </c>
      <c r="U34" s="3">
        <v>4.1477444747199513E-2</v>
      </c>
      <c r="V34" s="3">
        <v>4.589766878595216E-2</v>
      </c>
    </row>
    <row r="35" spans="1:22" hidden="1" x14ac:dyDescent="0.2">
      <c r="A35" s="1">
        <v>94</v>
      </c>
      <c r="B35" t="s">
        <v>116</v>
      </c>
      <c r="C35" s="2">
        <v>44889</v>
      </c>
      <c r="D35" t="s">
        <v>210</v>
      </c>
      <c r="E35">
        <v>800</v>
      </c>
      <c r="F35">
        <v>11.45</v>
      </c>
      <c r="G35">
        <v>11.45</v>
      </c>
      <c r="H35">
        <v>6.7</v>
      </c>
      <c r="I35">
        <v>7.6</v>
      </c>
      <c r="J35">
        <v>7.6</v>
      </c>
      <c r="K35">
        <v>7.6</v>
      </c>
      <c r="L35">
        <v>2150</v>
      </c>
      <c r="M35">
        <v>1520513000</v>
      </c>
      <c r="N35">
        <v>15513000</v>
      </c>
      <c r="O35">
        <v>1911000</v>
      </c>
      <c r="P35">
        <v>281750</v>
      </c>
      <c r="Q35">
        <v>744.45</v>
      </c>
      <c r="R35">
        <v>875</v>
      </c>
      <c r="S35" s="4">
        <f>R35*I35</f>
        <v>6650</v>
      </c>
      <c r="T35" s="3">
        <v>1.020887903821613E-2</v>
      </c>
      <c r="U35" s="3">
        <v>7.4618846128013908E-2</v>
      </c>
      <c r="V35" s="3">
        <v>8.4827725166230036E-2</v>
      </c>
    </row>
    <row r="36" spans="1:22" x14ac:dyDescent="0.2">
      <c r="A36" s="1">
        <v>168</v>
      </c>
      <c r="B36" t="s">
        <v>190</v>
      </c>
      <c r="C36" s="2">
        <v>44889</v>
      </c>
      <c r="D36" t="s">
        <v>210</v>
      </c>
      <c r="E36">
        <v>257.5</v>
      </c>
      <c r="F36">
        <v>5.45</v>
      </c>
      <c r="G36">
        <v>5.45</v>
      </c>
      <c r="H36">
        <v>2.8</v>
      </c>
      <c r="I36">
        <v>3.8</v>
      </c>
      <c r="J36">
        <v>3.85</v>
      </c>
      <c r="K36">
        <v>3.8</v>
      </c>
      <c r="L36">
        <v>16</v>
      </c>
      <c r="M36">
        <v>12134000</v>
      </c>
      <c r="N36">
        <v>186000</v>
      </c>
      <c r="O36">
        <v>63800</v>
      </c>
      <c r="P36">
        <v>-14500</v>
      </c>
      <c r="Q36">
        <v>241</v>
      </c>
      <c r="R36">
        <v>2900</v>
      </c>
      <c r="S36" s="4">
        <f>R36*I36</f>
        <v>11020</v>
      </c>
      <c r="T36" s="3">
        <v>1.576763485477178E-2</v>
      </c>
      <c r="U36" s="3">
        <v>6.8464730290456438E-2</v>
      </c>
      <c r="V36" s="3">
        <v>8.4232365145228222E-2</v>
      </c>
    </row>
    <row r="37" spans="1:22" hidden="1" x14ac:dyDescent="0.2">
      <c r="A37" s="1">
        <v>35</v>
      </c>
      <c r="B37" t="s">
        <v>56</v>
      </c>
      <c r="C37" s="2">
        <v>44889</v>
      </c>
      <c r="D37" t="s">
        <v>210</v>
      </c>
      <c r="E37">
        <v>290</v>
      </c>
      <c r="F37">
        <v>3.45</v>
      </c>
      <c r="G37">
        <v>4.05</v>
      </c>
      <c r="H37">
        <v>2.65</v>
      </c>
      <c r="I37">
        <v>3.2</v>
      </c>
      <c r="J37">
        <v>3.3</v>
      </c>
      <c r="K37">
        <v>3.2</v>
      </c>
      <c r="L37">
        <v>222</v>
      </c>
      <c r="M37">
        <v>84592000</v>
      </c>
      <c r="N37">
        <v>898000</v>
      </c>
      <c r="O37">
        <v>408200</v>
      </c>
      <c r="P37">
        <v>29900</v>
      </c>
      <c r="Q37">
        <v>272.64999999999998</v>
      </c>
      <c r="R37">
        <v>1300</v>
      </c>
      <c r="S37">
        <f>R37*I37</f>
        <v>4160</v>
      </c>
      <c r="T37" s="3">
        <v>1.173665871997066E-2</v>
      </c>
      <c r="U37" s="3">
        <v>6.3634696497341006E-2</v>
      </c>
      <c r="V37" s="3">
        <v>7.537135521731167E-2</v>
      </c>
    </row>
    <row r="38" spans="1:22" hidden="1" x14ac:dyDescent="0.2">
      <c r="A38" s="1">
        <v>36</v>
      </c>
      <c r="B38" t="s">
        <v>57</v>
      </c>
      <c r="C38" s="2">
        <v>44889</v>
      </c>
      <c r="D38" t="s">
        <v>210</v>
      </c>
      <c r="E38">
        <v>18000</v>
      </c>
      <c r="F38">
        <v>158.94999999999999</v>
      </c>
      <c r="G38">
        <v>179.8</v>
      </c>
      <c r="H38">
        <v>63</v>
      </c>
      <c r="I38">
        <v>68.25</v>
      </c>
      <c r="J38">
        <v>70</v>
      </c>
      <c r="K38">
        <v>68.25</v>
      </c>
      <c r="L38">
        <v>1498</v>
      </c>
      <c r="M38">
        <v>1356152000</v>
      </c>
      <c r="N38">
        <v>7952000</v>
      </c>
      <c r="O38">
        <v>24000</v>
      </c>
      <c r="P38">
        <v>-2700</v>
      </c>
      <c r="Q38">
        <v>16813.400000000001</v>
      </c>
      <c r="R38">
        <v>50</v>
      </c>
      <c r="S38">
        <f>R38*I38</f>
        <v>3412.5</v>
      </c>
      <c r="T38" s="3">
        <v>4.0592622551060458E-3</v>
      </c>
      <c r="U38" s="3">
        <v>7.0574660687308846E-2</v>
      </c>
      <c r="V38" s="3">
        <v>7.4633922942414888E-2</v>
      </c>
    </row>
    <row r="39" spans="1:22" hidden="1" x14ac:dyDescent="0.2">
      <c r="A39" s="1">
        <v>37</v>
      </c>
      <c r="B39" t="s">
        <v>58</v>
      </c>
      <c r="C39" s="2">
        <v>44889</v>
      </c>
      <c r="D39" t="s">
        <v>210</v>
      </c>
      <c r="E39">
        <v>4350</v>
      </c>
      <c r="F39">
        <v>24.3</v>
      </c>
      <c r="G39">
        <v>30.2</v>
      </c>
      <c r="H39">
        <v>14.3</v>
      </c>
      <c r="I39">
        <v>18.45</v>
      </c>
      <c r="J39">
        <v>17.75</v>
      </c>
      <c r="K39">
        <v>18.45</v>
      </c>
      <c r="L39">
        <v>692</v>
      </c>
      <c r="M39">
        <v>604797000</v>
      </c>
      <c r="N39">
        <v>2757000</v>
      </c>
      <c r="O39">
        <v>64200</v>
      </c>
      <c r="P39">
        <v>-9200</v>
      </c>
      <c r="Q39">
        <v>4134.6499999999996</v>
      </c>
      <c r="R39">
        <v>200</v>
      </c>
      <c r="S39">
        <f>R39*I39</f>
        <v>3690</v>
      </c>
      <c r="T39" s="3">
        <v>4.4622882227032517E-3</v>
      </c>
      <c r="U39" s="3">
        <v>5.2084215108896853E-2</v>
      </c>
      <c r="V39" s="3">
        <v>5.6546503331600113E-2</v>
      </c>
    </row>
    <row r="40" spans="1:22" hidden="1" x14ac:dyDescent="0.2">
      <c r="A40" s="1">
        <v>104</v>
      </c>
      <c r="B40" t="s">
        <v>126</v>
      </c>
      <c r="C40" s="2">
        <v>44889</v>
      </c>
      <c r="D40" t="s">
        <v>210</v>
      </c>
      <c r="E40">
        <v>510</v>
      </c>
      <c r="F40">
        <v>5.8</v>
      </c>
      <c r="G40">
        <v>6.25</v>
      </c>
      <c r="H40">
        <v>3.9</v>
      </c>
      <c r="I40">
        <v>4.2</v>
      </c>
      <c r="J40">
        <v>4.1500000000000004</v>
      </c>
      <c r="K40">
        <v>4.2</v>
      </c>
      <c r="L40">
        <v>566</v>
      </c>
      <c r="M40">
        <v>364072000</v>
      </c>
      <c r="N40">
        <v>3247000</v>
      </c>
      <c r="O40">
        <v>380000</v>
      </c>
      <c r="P40">
        <v>70000</v>
      </c>
      <c r="Q40">
        <v>474.85</v>
      </c>
      <c r="R40">
        <v>1250</v>
      </c>
      <c r="S40" s="4">
        <f>R40*I40</f>
        <v>5250</v>
      </c>
      <c r="T40" s="3">
        <v>8.844898388964937E-3</v>
      </c>
      <c r="U40" s="3">
        <v>7.4023375802885066E-2</v>
      </c>
      <c r="V40" s="3">
        <v>8.286827419185E-2</v>
      </c>
    </row>
    <row r="41" spans="1:22" hidden="1" x14ac:dyDescent="0.2">
      <c r="A41" s="1">
        <v>39</v>
      </c>
      <c r="B41" t="s">
        <v>61</v>
      </c>
      <c r="C41" s="2">
        <v>44889</v>
      </c>
      <c r="D41" t="s">
        <v>210</v>
      </c>
      <c r="E41">
        <v>330</v>
      </c>
      <c r="F41">
        <v>3.55</v>
      </c>
      <c r="G41">
        <v>3.6</v>
      </c>
      <c r="H41">
        <v>1.65</v>
      </c>
      <c r="I41">
        <v>1.8</v>
      </c>
      <c r="J41">
        <v>1.85</v>
      </c>
      <c r="K41">
        <v>1.8</v>
      </c>
      <c r="L41">
        <v>879</v>
      </c>
      <c r="M41">
        <v>438074000</v>
      </c>
      <c r="N41">
        <v>2969000</v>
      </c>
      <c r="O41">
        <v>1507500</v>
      </c>
      <c r="P41">
        <v>172500</v>
      </c>
      <c r="Q41">
        <v>298.8</v>
      </c>
      <c r="R41">
        <v>1500</v>
      </c>
      <c r="S41">
        <f>R41*I41</f>
        <v>2700</v>
      </c>
      <c r="T41" s="3">
        <v>6.024096385542169E-3</v>
      </c>
      <c r="U41" s="3">
        <v>0.1044176706827309</v>
      </c>
      <c r="V41" s="3">
        <v>0.11044176706827311</v>
      </c>
    </row>
    <row r="42" spans="1:22" x14ac:dyDescent="0.2">
      <c r="A42" s="1">
        <v>71</v>
      </c>
      <c r="B42" t="s">
        <v>93</v>
      </c>
      <c r="C42" s="2">
        <v>44889</v>
      </c>
      <c r="D42" t="s">
        <v>210</v>
      </c>
      <c r="E42">
        <v>530</v>
      </c>
      <c r="F42">
        <v>8.1999999999999993</v>
      </c>
      <c r="G42">
        <v>13.2</v>
      </c>
      <c r="H42">
        <v>5</v>
      </c>
      <c r="I42">
        <v>5.9</v>
      </c>
      <c r="J42">
        <v>5.9</v>
      </c>
      <c r="K42">
        <v>5.9</v>
      </c>
      <c r="L42">
        <v>2518</v>
      </c>
      <c r="M42">
        <v>1696976000</v>
      </c>
      <c r="N42">
        <v>28801000</v>
      </c>
      <c r="O42">
        <v>541250</v>
      </c>
      <c r="P42">
        <v>210000</v>
      </c>
      <c r="Q42">
        <v>495.35</v>
      </c>
      <c r="R42">
        <v>1250</v>
      </c>
      <c r="S42" s="4">
        <f>R42*I42</f>
        <v>7375</v>
      </c>
      <c r="T42" s="3">
        <v>1.191077016251136E-2</v>
      </c>
      <c r="U42" s="3">
        <v>6.9950540022206478E-2</v>
      </c>
      <c r="V42" s="3">
        <v>8.1861310184717831E-2</v>
      </c>
    </row>
    <row r="43" spans="1:22" hidden="1" x14ac:dyDescent="0.2">
      <c r="A43" s="1">
        <v>41</v>
      </c>
      <c r="B43" t="s">
        <v>63</v>
      </c>
      <c r="C43" s="2">
        <v>44889</v>
      </c>
      <c r="D43" t="s">
        <v>210</v>
      </c>
      <c r="E43">
        <v>1180</v>
      </c>
      <c r="F43">
        <v>7.65</v>
      </c>
      <c r="G43">
        <v>12.8</v>
      </c>
      <c r="H43">
        <v>6.1</v>
      </c>
      <c r="I43">
        <v>6.65</v>
      </c>
      <c r="J43">
        <v>6.6</v>
      </c>
      <c r="K43">
        <v>6.65</v>
      </c>
      <c r="L43">
        <v>1227</v>
      </c>
      <c r="M43">
        <v>948471999.99999988</v>
      </c>
      <c r="N43">
        <v>7363000</v>
      </c>
      <c r="O43">
        <v>388050</v>
      </c>
      <c r="P43">
        <v>22750</v>
      </c>
      <c r="Q43">
        <v>1122.3</v>
      </c>
      <c r="R43">
        <v>650</v>
      </c>
      <c r="S43">
        <f>R43*I43</f>
        <v>4322.5</v>
      </c>
      <c r="T43" s="3">
        <v>5.9253319076895674E-3</v>
      </c>
      <c r="U43" s="3">
        <v>5.1412278356945597E-2</v>
      </c>
      <c r="V43" s="3">
        <v>5.7337610264635172E-2</v>
      </c>
    </row>
    <row r="44" spans="1:22" x14ac:dyDescent="0.2">
      <c r="A44" s="1">
        <v>53</v>
      </c>
      <c r="B44" t="s">
        <v>75</v>
      </c>
      <c r="C44" s="2">
        <v>44889</v>
      </c>
      <c r="D44" t="s">
        <v>210</v>
      </c>
      <c r="E44">
        <v>235</v>
      </c>
      <c r="F44">
        <v>3.7</v>
      </c>
      <c r="G44">
        <v>4.5</v>
      </c>
      <c r="H44">
        <v>2.7</v>
      </c>
      <c r="I44">
        <v>3.2</v>
      </c>
      <c r="J44">
        <v>3.2</v>
      </c>
      <c r="K44">
        <v>3.2</v>
      </c>
      <c r="L44">
        <v>114</v>
      </c>
      <c r="M44">
        <v>62536000</v>
      </c>
      <c r="N44">
        <v>919000</v>
      </c>
      <c r="O44">
        <v>480700</v>
      </c>
      <c r="P44">
        <v>52900</v>
      </c>
      <c r="Q44">
        <v>220.2</v>
      </c>
      <c r="R44">
        <v>2300</v>
      </c>
      <c r="S44" s="4">
        <f>R44*I44</f>
        <v>7360</v>
      </c>
      <c r="T44" s="3">
        <v>1.45322434150772E-2</v>
      </c>
      <c r="U44" s="3">
        <v>6.7211625794732111E-2</v>
      </c>
      <c r="V44" s="3">
        <v>8.1743869209809319E-2</v>
      </c>
    </row>
    <row r="45" spans="1:22" hidden="1" x14ac:dyDescent="0.2">
      <c r="A45" s="1">
        <v>156</v>
      </c>
      <c r="B45" t="s">
        <v>178</v>
      </c>
      <c r="C45" s="2">
        <v>44889</v>
      </c>
      <c r="D45" t="s">
        <v>210</v>
      </c>
      <c r="E45">
        <v>90</v>
      </c>
      <c r="F45">
        <v>1.45</v>
      </c>
      <c r="G45">
        <v>1.65</v>
      </c>
      <c r="H45">
        <v>0.85</v>
      </c>
      <c r="I45">
        <v>0.95</v>
      </c>
      <c r="J45">
        <v>0.9</v>
      </c>
      <c r="K45">
        <v>0.95</v>
      </c>
      <c r="L45">
        <v>2518</v>
      </c>
      <c r="M45">
        <v>1376603000</v>
      </c>
      <c r="N45">
        <v>16883000</v>
      </c>
      <c r="O45">
        <v>8640000</v>
      </c>
      <c r="P45">
        <v>252000</v>
      </c>
      <c r="Q45">
        <v>84.2</v>
      </c>
      <c r="R45">
        <v>6000</v>
      </c>
      <c r="S45" s="4">
        <f>R45*I45</f>
        <v>5700</v>
      </c>
      <c r="T45" s="3">
        <v>1.1282660332541571E-2</v>
      </c>
      <c r="U45" s="3">
        <v>6.8883610451306379E-2</v>
      </c>
      <c r="V45" s="3">
        <v>8.0166270783847943E-2</v>
      </c>
    </row>
    <row r="46" spans="1:22" hidden="1" x14ac:dyDescent="0.2">
      <c r="A46" s="1">
        <v>34</v>
      </c>
      <c r="B46" t="s">
        <v>55</v>
      </c>
      <c r="C46" s="2">
        <v>44889</v>
      </c>
      <c r="D46" t="s">
        <v>210</v>
      </c>
      <c r="E46">
        <v>295</v>
      </c>
      <c r="F46">
        <v>3.05</v>
      </c>
      <c r="G46">
        <v>4.1500000000000004</v>
      </c>
      <c r="H46">
        <v>2.0499999999999998</v>
      </c>
      <c r="I46">
        <v>2.8</v>
      </c>
      <c r="J46">
        <v>2.7</v>
      </c>
      <c r="K46">
        <v>2.8</v>
      </c>
      <c r="L46">
        <v>342</v>
      </c>
      <c r="M46">
        <v>234468000</v>
      </c>
      <c r="N46">
        <v>2421000</v>
      </c>
      <c r="O46">
        <v>432400</v>
      </c>
      <c r="P46">
        <v>131100</v>
      </c>
      <c r="Q46">
        <v>275.89999999999998</v>
      </c>
      <c r="R46">
        <v>2300</v>
      </c>
      <c r="S46" s="4">
        <f>R46*I46</f>
        <v>6440</v>
      </c>
      <c r="T46" s="3">
        <v>1.014860456687205E-2</v>
      </c>
      <c r="U46" s="3">
        <v>6.92279811525916E-2</v>
      </c>
      <c r="V46" s="3">
        <v>7.9376585719463655E-2</v>
      </c>
    </row>
    <row r="47" spans="1:22" hidden="1" x14ac:dyDescent="0.2">
      <c r="A47" s="1">
        <v>45</v>
      </c>
      <c r="B47" t="s">
        <v>67</v>
      </c>
      <c r="C47" s="2">
        <v>44889</v>
      </c>
      <c r="D47" t="s">
        <v>210</v>
      </c>
      <c r="E47">
        <v>1660</v>
      </c>
      <c r="F47">
        <v>9.5</v>
      </c>
      <c r="G47">
        <v>28.15</v>
      </c>
      <c r="H47">
        <v>9.4499999999999993</v>
      </c>
      <c r="I47">
        <v>11.25</v>
      </c>
      <c r="J47">
        <v>10.75</v>
      </c>
      <c r="K47">
        <v>11.25</v>
      </c>
      <c r="L47">
        <v>1174</v>
      </c>
      <c r="M47">
        <v>689620000</v>
      </c>
      <c r="N47">
        <v>7526000.0000000009</v>
      </c>
      <c r="O47">
        <v>99750</v>
      </c>
      <c r="P47">
        <v>52850</v>
      </c>
      <c r="Q47">
        <v>1597.4</v>
      </c>
      <c r="R47">
        <v>350</v>
      </c>
      <c r="S47">
        <f>R47*I47</f>
        <v>3937.5</v>
      </c>
      <c r="T47" s="3">
        <v>7.0426943783648416E-3</v>
      </c>
      <c r="U47" s="3">
        <v>3.9188681607612311E-2</v>
      </c>
      <c r="V47" s="3">
        <v>4.6231375985977152E-2</v>
      </c>
    </row>
    <row r="48" spans="1:22" x14ac:dyDescent="0.2">
      <c r="A48" s="1">
        <v>11</v>
      </c>
      <c r="B48" t="s">
        <v>32</v>
      </c>
      <c r="C48" s="2">
        <v>44889</v>
      </c>
      <c r="D48" t="s">
        <v>210</v>
      </c>
      <c r="E48">
        <v>4550</v>
      </c>
      <c r="F48">
        <v>75.2</v>
      </c>
      <c r="G48">
        <v>79.099999999999994</v>
      </c>
      <c r="H48">
        <v>56</v>
      </c>
      <c r="I48">
        <v>66.599999999999994</v>
      </c>
      <c r="J48">
        <v>67.55</v>
      </c>
      <c r="K48">
        <v>66.599999999999994</v>
      </c>
      <c r="L48">
        <v>346</v>
      </c>
      <c r="M48">
        <v>199657000</v>
      </c>
      <c r="N48">
        <v>2870000</v>
      </c>
      <c r="O48">
        <v>34875</v>
      </c>
      <c r="P48">
        <v>5375</v>
      </c>
      <c r="Q48">
        <v>4285.45</v>
      </c>
      <c r="R48">
        <v>125</v>
      </c>
      <c r="S48" s="4">
        <f>R48*I48</f>
        <v>8325</v>
      </c>
      <c r="T48" s="3">
        <v>1.554095835909881E-2</v>
      </c>
      <c r="U48" s="3">
        <v>6.1732140148642548E-2</v>
      </c>
      <c r="V48" s="3">
        <v>7.7273098507741361E-2</v>
      </c>
    </row>
    <row r="49" spans="1:22" hidden="1" x14ac:dyDescent="0.2">
      <c r="A49" s="1">
        <v>47</v>
      </c>
      <c r="B49" t="s">
        <v>69</v>
      </c>
      <c r="C49" s="2">
        <v>44889</v>
      </c>
      <c r="D49" t="s">
        <v>210</v>
      </c>
      <c r="E49">
        <v>1000</v>
      </c>
      <c r="F49">
        <v>7.85</v>
      </c>
      <c r="G49">
        <v>10.4</v>
      </c>
      <c r="H49">
        <v>5.65</v>
      </c>
      <c r="I49">
        <v>5.95</v>
      </c>
      <c r="J49">
        <v>6</v>
      </c>
      <c r="K49">
        <v>5.95</v>
      </c>
      <c r="L49">
        <v>465</v>
      </c>
      <c r="M49">
        <v>328016000</v>
      </c>
      <c r="N49">
        <v>2516000</v>
      </c>
      <c r="O49">
        <v>585900</v>
      </c>
      <c r="P49">
        <v>5600</v>
      </c>
      <c r="Q49">
        <v>927.9</v>
      </c>
      <c r="R49">
        <v>700</v>
      </c>
      <c r="S49">
        <f>R49*I49</f>
        <v>4165</v>
      </c>
      <c r="T49" s="3">
        <v>6.4123289147537451E-3</v>
      </c>
      <c r="U49" s="3">
        <v>7.7702338614074815E-2</v>
      </c>
      <c r="V49" s="3">
        <v>8.4114667528828554E-2</v>
      </c>
    </row>
    <row r="50" spans="1:22" hidden="1" x14ac:dyDescent="0.2">
      <c r="A50" s="1">
        <v>48</v>
      </c>
      <c r="B50" t="s">
        <v>70</v>
      </c>
      <c r="C50" s="2">
        <v>44889</v>
      </c>
      <c r="D50" t="s">
        <v>210</v>
      </c>
      <c r="E50">
        <v>375</v>
      </c>
      <c r="F50">
        <v>1.9</v>
      </c>
      <c r="G50">
        <v>2.5</v>
      </c>
      <c r="H50">
        <v>1.85</v>
      </c>
      <c r="I50">
        <v>2.5</v>
      </c>
      <c r="J50">
        <v>2.5</v>
      </c>
      <c r="K50">
        <v>2.5</v>
      </c>
      <c r="L50">
        <v>10</v>
      </c>
      <c r="M50">
        <v>5655000</v>
      </c>
      <c r="N50">
        <v>30000</v>
      </c>
      <c r="O50">
        <v>12000</v>
      </c>
      <c r="P50">
        <v>10500</v>
      </c>
      <c r="Q50">
        <v>355.35</v>
      </c>
      <c r="R50">
        <v>1500</v>
      </c>
      <c r="S50">
        <f>R50*I50</f>
        <v>3750</v>
      </c>
      <c r="T50" s="3">
        <v>7.0353172928099049E-3</v>
      </c>
      <c r="U50" s="3">
        <v>5.529759392148579E-2</v>
      </c>
      <c r="V50" s="3">
        <v>6.2332911214295697E-2</v>
      </c>
    </row>
    <row r="51" spans="1:22" x14ac:dyDescent="0.2">
      <c r="A51" s="1">
        <v>154</v>
      </c>
      <c r="B51" t="s">
        <v>176</v>
      </c>
      <c r="C51" s="2">
        <v>44889</v>
      </c>
      <c r="D51" t="s">
        <v>210</v>
      </c>
      <c r="E51">
        <v>2500</v>
      </c>
      <c r="F51">
        <v>25.95</v>
      </c>
      <c r="G51">
        <v>28.35</v>
      </c>
      <c r="H51">
        <v>14.95</v>
      </c>
      <c r="I51">
        <v>18.75</v>
      </c>
      <c r="J51">
        <v>19.3</v>
      </c>
      <c r="K51">
        <v>18.75</v>
      </c>
      <c r="L51">
        <v>2389</v>
      </c>
      <c r="M51">
        <v>2257922000</v>
      </c>
      <c r="N51">
        <v>18234000</v>
      </c>
      <c r="O51">
        <v>548250</v>
      </c>
      <c r="P51">
        <v>110250</v>
      </c>
      <c r="Q51">
        <v>2338.4499999999998</v>
      </c>
      <c r="R51">
        <v>375</v>
      </c>
      <c r="S51" s="4">
        <f>R51*I51</f>
        <v>7031.25</v>
      </c>
      <c r="T51" s="3">
        <v>8.0181316684128385E-3</v>
      </c>
      <c r="U51" s="3">
        <v>6.9084222455045086E-2</v>
      </c>
      <c r="V51" s="3">
        <v>7.7102354123457922E-2</v>
      </c>
    </row>
    <row r="52" spans="1:22" hidden="1" x14ac:dyDescent="0.2">
      <c r="A52" s="1">
        <v>50</v>
      </c>
      <c r="B52" t="s">
        <v>72</v>
      </c>
      <c r="C52" s="2">
        <v>44889</v>
      </c>
      <c r="D52" t="s">
        <v>210</v>
      </c>
      <c r="E52">
        <v>580</v>
      </c>
      <c r="F52">
        <v>2.65</v>
      </c>
      <c r="G52">
        <v>2.7</v>
      </c>
      <c r="H52">
        <v>1.75</v>
      </c>
      <c r="I52">
        <v>2.25</v>
      </c>
      <c r="J52">
        <v>2.25</v>
      </c>
      <c r="K52">
        <v>2.25</v>
      </c>
      <c r="L52">
        <v>284</v>
      </c>
      <c r="M52">
        <v>206699000</v>
      </c>
      <c r="N52">
        <v>799000</v>
      </c>
      <c r="O52">
        <v>422500</v>
      </c>
      <c r="P52">
        <v>78750</v>
      </c>
      <c r="Q52">
        <v>553.9</v>
      </c>
      <c r="R52">
        <v>1250</v>
      </c>
      <c r="S52">
        <f>R52*I52</f>
        <v>2812.5</v>
      </c>
      <c r="T52" s="3">
        <v>4.0621050731178918E-3</v>
      </c>
      <c r="U52" s="3">
        <v>4.7120418848167582E-2</v>
      </c>
      <c r="V52" s="3">
        <v>5.1182523921285472E-2</v>
      </c>
    </row>
    <row r="53" spans="1:22" hidden="1" x14ac:dyDescent="0.2">
      <c r="A53" s="1">
        <v>51</v>
      </c>
      <c r="B53" t="s">
        <v>73</v>
      </c>
      <c r="C53" s="2">
        <v>44889</v>
      </c>
      <c r="D53" t="s">
        <v>210</v>
      </c>
      <c r="E53">
        <v>1820</v>
      </c>
      <c r="F53">
        <v>16</v>
      </c>
      <c r="G53">
        <v>16</v>
      </c>
      <c r="H53">
        <v>7</v>
      </c>
      <c r="I53">
        <v>7</v>
      </c>
      <c r="J53">
        <v>7</v>
      </c>
      <c r="K53">
        <v>17.25</v>
      </c>
      <c r="L53">
        <v>3</v>
      </c>
      <c r="M53">
        <v>2750000</v>
      </c>
      <c r="N53">
        <v>20000</v>
      </c>
      <c r="O53">
        <v>4000</v>
      </c>
      <c r="P53">
        <v>-500</v>
      </c>
      <c r="Q53">
        <v>1681.7</v>
      </c>
      <c r="R53">
        <v>500</v>
      </c>
      <c r="S53">
        <f>R53*I53</f>
        <v>3500</v>
      </c>
      <c r="T53" s="3">
        <v>4.1624546589760364E-3</v>
      </c>
      <c r="U53" s="3">
        <v>8.2238211333769365E-2</v>
      </c>
      <c r="V53" s="3">
        <v>8.6400665992745401E-2</v>
      </c>
    </row>
    <row r="54" spans="1:22" hidden="1" x14ac:dyDescent="0.2">
      <c r="A54" s="1">
        <v>52</v>
      </c>
      <c r="B54" t="s">
        <v>74</v>
      </c>
      <c r="C54" s="2">
        <v>44889</v>
      </c>
      <c r="D54" t="s">
        <v>210</v>
      </c>
      <c r="E54">
        <v>2400</v>
      </c>
      <c r="F54">
        <v>15.65</v>
      </c>
      <c r="G54">
        <v>15.7</v>
      </c>
      <c r="H54">
        <v>5.7</v>
      </c>
      <c r="I54">
        <v>5.9</v>
      </c>
      <c r="J54">
        <v>5.95</v>
      </c>
      <c r="K54">
        <v>5.9</v>
      </c>
      <c r="L54">
        <v>4098</v>
      </c>
      <c r="M54">
        <v>2466682000</v>
      </c>
      <c r="N54">
        <v>7881999.9999999991</v>
      </c>
      <c r="O54">
        <v>338500</v>
      </c>
      <c r="P54">
        <v>148000</v>
      </c>
      <c r="Q54">
        <v>2079.35</v>
      </c>
      <c r="R54">
        <v>250</v>
      </c>
      <c r="S54">
        <f>R54*I54</f>
        <v>1475</v>
      </c>
      <c r="T54" s="3">
        <v>2.8374251568999932E-3</v>
      </c>
      <c r="U54" s="3">
        <v>0.15420684348474289</v>
      </c>
      <c r="V54" s="3">
        <v>0.15704426864164289</v>
      </c>
    </row>
    <row r="55" spans="1:22" hidden="1" x14ac:dyDescent="0.2">
      <c r="A55" s="1">
        <v>165</v>
      </c>
      <c r="B55" t="s">
        <v>187</v>
      </c>
      <c r="C55" s="2">
        <v>44889</v>
      </c>
      <c r="D55" t="s">
        <v>210</v>
      </c>
      <c r="E55">
        <v>245</v>
      </c>
      <c r="F55">
        <v>2</v>
      </c>
      <c r="G55">
        <v>2.6</v>
      </c>
      <c r="H55">
        <v>1.5</v>
      </c>
      <c r="I55">
        <v>1.65</v>
      </c>
      <c r="J55">
        <v>1.7</v>
      </c>
      <c r="K55">
        <v>1.65</v>
      </c>
      <c r="L55">
        <v>741</v>
      </c>
      <c r="M55">
        <v>617636000</v>
      </c>
      <c r="N55">
        <v>4922000</v>
      </c>
      <c r="O55">
        <v>3044250</v>
      </c>
      <c r="P55">
        <v>168750</v>
      </c>
      <c r="Q55">
        <v>229.2</v>
      </c>
      <c r="R55">
        <v>3375</v>
      </c>
      <c r="S55" s="4">
        <f>R55*I55</f>
        <v>5568.75</v>
      </c>
      <c r="T55" s="3">
        <v>7.1989528795811516E-3</v>
      </c>
      <c r="U55" s="3">
        <v>6.8935427574171079E-2</v>
      </c>
      <c r="V55" s="3">
        <v>7.6134380453752232E-2</v>
      </c>
    </row>
    <row r="56" spans="1:22" hidden="1" x14ac:dyDescent="0.2">
      <c r="A56" s="1">
        <v>54</v>
      </c>
      <c r="B56" t="s">
        <v>76</v>
      </c>
      <c r="C56" s="2">
        <v>44889</v>
      </c>
      <c r="D56" t="s">
        <v>210</v>
      </c>
      <c r="E56">
        <v>3450</v>
      </c>
      <c r="F56">
        <v>38.5</v>
      </c>
      <c r="G56">
        <v>43.25</v>
      </c>
      <c r="H56">
        <v>23.15</v>
      </c>
      <c r="I56">
        <v>28.8</v>
      </c>
      <c r="J56">
        <v>28.5</v>
      </c>
      <c r="K56">
        <v>28.8</v>
      </c>
      <c r="L56">
        <v>2920</v>
      </c>
      <c r="M56">
        <v>1525653000</v>
      </c>
      <c r="N56">
        <v>14553000</v>
      </c>
      <c r="O56">
        <v>194100</v>
      </c>
      <c r="P56">
        <v>7350</v>
      </c>
      <c r="Q56">
        <v>3286.75</v>
      </c>
      <c r="R56">
        <v>150</v>
      </c>
      <c r="S56">
        <f>R56*I56</f>
        <v>4320</v>
      </c>
      <c r="T56" s="3">
        <v>8.7624553129991636E-3</v>
      </c>
      <c r="U56" s="3">
        <v>4.9669126036358098E-2</v>
      </c>
      <c r="V56" s="3">
        <v>5.8431581349357269E-2</v>
      </c>
    </row>
    <row r="57" spans="1:22" hidden="1" x14ac:dyDescent="0.2">
      <c r="A57" s="1">
        <v>24</v>
      </c>
      <c r="B57" t="s">
        <v>45</v>
      </c>
      <c r="C57" s="2">
        <v>44889</v>
      </c>
      <c r="D57" t="s">
        <v>210</v>
      </c>
      <c r="E57">
        <v>350</v>
      </c>
      <c r="F57">
        <v>3.3</v>
      </c>
      <c r="G57">
        <v>7.65</v>
      </c>
      <c r="H57">
        <v>2.65</v>
      </c>
      <c r="I57">
        <v>4.0999999999999996</v>
      </c>
      <c r="J57">
        <v>4.2</v>
      </c>
      <c r="K57">
        <v>4.0999999999999996</v>
      </c>
      <c r="L57">
        <v>2658</v>
      </c>
      <c r="M57">
        <v>1511865000</v>
      </c>
      <c r="N57">
        <v>23385000</v>
      </c>
      <c r="O57">
        <v>1382400</v>
      </c>
      <c r="P57">
        <v>-336000</v>
      </c>
      <c r="Q57">
        <v>329.25</v>
      </c>
      <c r="R57">
        <v>1600</v>
      </c>
      <c r="S57" s="4">
        <f>R57*I57</f>
        <v>6559.9999999999991</v>
      </c>
      <c r="T57" s="3">
        <v>1.245254365983295E-2</v>
      </c>
      <c r="U57" s="3">
        <v>6.3022019741837507E-2</v>
      </c>
      <c r="V57" s="3">
        <v>7.5474563401670455E-2</v>
      </c>
    </row>
    <row r="58" spans="1:22" x14ac:dyDescent="0.2">
      <c r="A58" s="1">
        <v>46</v>
      </c>
      <c r="B58" t="s">
        <v>68</v>
      </c>
      <c r="C58" s="2">
        <v>44889</v>
      </c>
      <c r="D58" t="s">
        <v>210</v>
      </c>
      <c r="E58">
        <v>850</v>
      </c>
      <c r="F58">
        <v>12.95</v>
      </c>
      <c r="G58">
        <v>16.350000000000001</v>
      </c>
      <c r="H58">
        <v>10.7</v>
      </c>
      <c r="I58">
        <v>13.55</v>
      </c>
      <c r="J58">
        <v>13.55</v>
      </c>
      <c r="K58">
        <v>13.55</v>
      </c>
      <c r="L58">
        <v>907</v>
      </c>
      <c r="M58">
        <v>783170000</v>
      </c>
      <c r="N58">
        <v>12220000</v>
      </c>
      <c r="O58">
        <v>411000</v>
      </c>
      <c r="P58">
        <v>46000</v>
      </c>
      <c r="Q58">
        <v>803.3</v>
      </c>
      <c r="R58">
        <v>1000</v>
      </c>
      <c r="S58" s="4">
        <f>R58*I58</f>
        <v>13550</v>
      </c>
      <c r="T58" s="3">
        <v>1.686791983069837E-2</v>
      </c>
      <c r="U58" s="3">
        <v>5.8135192331632078E-2</v>
      </c>
      <c r="V58" s="3">
        <v>7.5003112162330451E-2</v>
      </c>
    </row>
    <row r="59" spans="1:22" hidden="1" x14ac:dyDescent="0.2">
      <c r="A59" s="1">
        <v>57</v>
      </c>
      <c r="B59" t="s">
        <v>79</v>
      </c>
      <c r="C59" s="2">
        <v>44889</v>
      </c>
      <c r="D59" t="s">
        <v>210</v>
      </c>
      <c r="E59">
        <v>2550</v>
      </c>
      <c r="F59">
        <v>14.05</v>
      </c>
      <c r="G59">
        <v>19.649999999999999</v>
      </c>
      <c r="H59">
        <v>10.3</v>
      </c>
      <c r="I59">
        <v>12.05</v>
      </c>
      <c r="J59">
        <v>12</v>
      </c>
      <c r="K59">
        <v>12.05</v>
      </c>
      <c r="L59">
        <v>399</v>
      </c>
      <c r="M59">
        <v>255803000</v>
      </c>
      <c r="N59">
        <v>1441000</v>
      </c>
      <c r="O59">
        <v>44750</v>
      </c>
      <c r="P59">
        <v>7750</v>
      </c>
      <c r="Q59">
        <v>2359.9</v>
      </c>
      <c r="R59">
        <v>250</v>
      </c>
      <c r="S59">
        <f>R59*I59</f>
        <v>3012.5</v>
      </c>
      <c r="T59" s="3">
        <v>5.1061485656171872E-3</v>
      </c>
      <c r="U59" s="3">
        <v>8.0554260773761557E-2</v>
      </c>
      <c r="V59" s="3">
        <v>8.566040933937874E-2</v>
      </c>
    </row>
    <row r="60" spans="1:22" hidden="1" x14ac:dyDescent="0.2">
      <c r="A60" s="1">
        <v>58</v>
      </c>
      <c r="B60" t="s">
        <v>80</v>
      </c>
      <c r="C60" s="2">
        <v>44889</v>
      </c>
      <c r="D60" t="s">
        <v>210</v>
      </c>
      <c r="E60">
        <v>4750</v>
      </c>
      <c r="F60">
        <v>28.35</v>
      </c>
      <c r="G60">
        <v>48.45</v>
      </c>
      <c r="H60">
        <v>23.4</v>
      </c>
      <c r="I60">
        <v>26.85</v>
      </c>
      <c r="J60">
        <v>26.7</v>
      </c>
      <c r="K60">
        <v>26.85</v>
      </c>
      <c r="L60">
        <v>1020</v>
      </c>
      <c r="M60">
        <v>610095000</v>
      </c>
      <c r="N60">
        <v>4470000</v>
      </c>
      <c r="O60">
        <v>47625</v>
      </c>
      <c r="P60">
        <v>0</v>
      </c>
      <c r="Q60">
        <v>4549.45</v>
      </c>
      <c r="R60">
        <v>125</v>
      </c>
      <c r="S60">
        <f>R60*I60</f>
        <v>3356.25</v>
      </c>
      <c r="T60" s="3">
        <v>5.901812306982163E-3</v>
      </c>
      <c r="U60" s="3">
        <v>4.4082251700755068E-2</v>
      </c>
      <c r="V60" s="3">
        <v>4.9984064007737243E-2</v>
      </c>
    </row>
    <row r="61" spans="1:22" x14ac:dyDescent="0.2">
      <c r="A61" s="1">
        <v>6</v>
      </c>
      <c r="B61" t="s">
        <v>27</v>
      </c>
      <c r="C61" s="2">
        <v>44889</v>
      </c>
      <c r="D61" t="s">
        <v>210</v>
      </c>
      <c r="E61">
        <v>137.5</v>
      </c>
      <c r="F61">
        <v>2.4500000000000002</v>
      </c>
      <c r="G61">
        <v>2.7</v>
      </c>
      <c r="H61">
        <v>1</v>
      </c>
      <c r="I61">
        <v>1.4</v>
      </c>
      <c r="J61">
        <v>1.4</v>
      </c>
      <c r="K61">
        <v>1.4</v>
      </c>
      <c r="L61">
        <v>91</v>
      </c>
      <c r="M61">
        <v>68462000</v>
      </c>
      <c r="N61">
        <v>894999.99999999988</v>
      </c>
      <c r="O61">
        <v>307800</v>
      </c>
      <c r="P61">
        <v>135000</v>
      </c>
      <c r="Q61">
        <v>129.25</v>
      </c>
      <c r="R61">
        <v>5400</v>
      </c>
      <c r="S61" s="4">
        <f>R61*I61</f>
        <v>7559.9999999999991</v>
      </c>
      <c r="T61" s="3">
        <v>1.083172147001934E-2</v>
      </c>
      <c r="U61" s="3">
        <v>6.3829787234042548E-2</v>
      </c>
      <c r="V61" s="3">
        <v>7.4661508704061894E-2</v>
      </c>
    </row>
    <row r="62" spans="1:22" hidden="1" x14ac:dyDescent="0.2">
      <c r="A62" s="1">
        <v>107</v>
      </c>
      <c r="B62" t="s">
        <v>129</v>
      </c>
      <c r="C62" s="2">
        <v>44889</v>
      </c>
      <c r="D62" t="s">
        <v>210</v>
      </c>
      <c r="E62">
        <v>590</v>
      </c>
      <c r="F62">
        <v>7.8</v>
      </c>
      <c r="G62">
        <v>7.85</v>
      </c>
      <c r="H62">
        <v>4.8</v>
      </c>
      <c r="I62">
        <v>5.6</v>
      </c>
      <c r="J62">
        <v>5.65</v>
      </c>
      <c r="K62">
        <v>5.6</v>
      </c>
      <c r="L62">
        <v>1715</v>
      </c>
      <c r="M62">
        <v>1277713000</v>
      </c>
      <c r="N62">
        <v>12900000</v>
      </c>
      <c r="O62">
        <v>1292500</v>
      </c>
      <c r="P62">
        <v>283750</v>
      </c>
      <c r="Q62">
        <v>554.29999999999995</v>
      </c>
      <c r="R62">
        <v>1250</v>
      </c>
      <c r="S62" s="4">
        <f>R62*I62</f>
        <v>7000</v>
      </c>
      <c r="T62" s="3">
        <v>1.010283240122677E-2</v>
      </c>
      <c r="U62" s="3">
        <v>6.4405556557820764E-2</v>
      </c>
      <c r="V62" s="3">
        <v>7.4508388959047545E-2</v>
      </c>
    </row>
    <row r="63" spans="1:22" hidden="1" x14ac:dyDescent="0.2">
      <c r="A63" s="1">
        <v>68</v>
      </c>
      <c r="B63" t="s">
        <v>90</v>
      </c>
      <c r="C63" s="2">
        <v>44889</v>
      </c>
      <c r="D63" t="s">
        <v>210</v>
      </c>
      <c r="E63">
        <v>385</v>
      </c>
      <c r="F63">
        <v>2.7</v>
      </c>
      <c r="G63">
        <v>2.7</v>
      </c>
      <c r="H63">
        <v>2.2000000000000002</v>
      </c>
      <c r="I63">
        <v>2.5499999999999998</v>
      </c>
      <c r="J63">
        <v>2.6</v>
      </c>
      <c r="K63">
        <v>2.5499999999999998</v>
      </c>
      <c r="L63">
        <v>7</v>
      </c>
      <c r="M63">
        <v>5424000</v>
      </c>
      <c r="N63">
        <v>34000</v>
      </c>
      <c r="O63">
        <v>52000</v>
      </c>
      <c r="P63">
        <v>2000</v>
      </c>
      <c r="Q63">
        <v>360.7</v>
      </c>
      <c r="R63">
        <v>2000</v>
      </c>
      <c r="S63" s="4">
        <f>R63*I63</f>
        <v>5100</v>
      </c>
      <c r="T63" s="3">
        <v>7.0695869143332403E-3</v>
      </c>
      <c r="U63" s="3">
        <v>6.736900471305797E-2</v>
      </c>
      <c r="V63" s="3">
        <v>7.4438591627391207E-2</v>
      </c>
    </row>
    <row r="64" spans="1:22" hidden="1" x14ac:dyDescent="0.2">
      <c r="A64" s="1">
        <v>136</v>
      </c>
      <c r="B64" t="s">
        <v>158</v>
      </c>
      <c r="C64" s="2">
        <v>44889</v>
      </c>
      <c r="D64" t="s">
        <v>210</v>
      </c>
      <c r="E64">
        <v>3900</v>
      </c>
      <c r="F64">
        <v>41</v>
      </c>
      <c r="G64">
        <v>41.8</v>
      </c>
      <c r="H64">
        <v>30</v>
      </c>
      <c r="I64">
        <v>33.65</v>
      </c>
      <c r="J64">
        <v>33.5</v>
      </c>
      <c r="K64">
        <v>33.65</v>
      </c>
      <c r="L64">
        <v>41</v>
      </c>
      <c r="M64">
        <v>24193000</v>
      </c>
      <c r="N64">
        <v>208000</v>
      </c>
      <c r="O64">
        <v>9600</v>
      </c>
      <c r="P64">
        <v>1500</v>
      </c>
      <c r="Q64">
        <v>3664.55</v>
      </c>
      <c r="R64">
        <v>150</v>
      </c>
      <c r="S64" s="4">
        <f>R64*I64</f>
        <v>5047.5</v>
      </c>
      <c r="T64" s="3">
        <v>9.1825735765646531E-3</v>
      </c>
      <c r="U64" s="3">
        <v>6.4250726555784426E-2</v>
      </c>
      <c r="V64" s="3">
        <v>7.3433300132349083E-2</v>
      </c>
    </row>
    <row r="65" spans="1:22" hidden="1" x14ac:dyDescent="0.2">
      <c r="A65" s="1">
        <v>63</v>
      </c>
      <c r="B65" t="s">
        <v>85</v>
      </c>
      <c r="C65" s="2">
        <v>44889</v>
      </c>
      <c r="D65" t="s">
        <v>210</v>
      </c>
      <c r="E65">
        <v>93</v>
      </c>
      <c r="F65">
        <v>0.8</v>
      </c>
      <c r="G65">
        <v>0.85</v>
      </c>
      <c r="H65">
        <v>0.6</v>
      </c>
      <c r="I65">
        <v>0.7</v>
      </c>
      <c r="J65">
        <v>0.6</v>
      </c>
      <c r="K65">
        <v>0.7</v>
      </c>
      <c r="L65">
        <v>93</v>
      </c>
      <c r="M65">
        <v>79752000</v>
      </c>
      <c r="N65">
        <v>614000</v>
      </c>
      <c r="O65">
        <v>4108350</v>
      </c>
      <c r="P65">
        <v>100650</v>
      </c>
      <c r="Q65">
        <v>88.2</v>
      </c>
      <c r="R65">
        <v>6100</v>
      </c>
      <c r="S65">
        <f>R65*I65</f>
        <v>4270</v>
      </c>
      <c r="T65" s="3">
        <v>7.9365079365079361E-3</v>
      </c>
      <c r="U65" s="3">
        <v>5.4421768707482963E-2</v>
      </c>
      <c r="V65" s="3">
        <v>6.2358276643990893E-2</v>
      </c>
    </row>
    <row r="66" spans="1:22" x14ac:dyDescent="0.2">
      <c r="A66" s="1">
        <v>97</v>
      </c>
      <c r="B66" t="s">
        <v>119</v>
      </c>
      <c r="C66" s="2">
        <v>44889</v>
      </c>
      <c r="D66" t="s">
        <v>210</v>
      </c>
      <c r="E66">
        <v>1200</v>
      </c>
      <c r="F66">
        <v>13.85</v>
      </c>
      <c r="G66">
        <v>16.899999999999999</v>
      </c>
      <c r="H66">
        <v>7.65</v>
      </c>
      <c r="I66">
        <v>9.6999999999999993</v>
      </c>
      <c r="J66">
        <v>9.9</v>
      </c>
      <c r="K66">
        <v>9.6999999999999993</v>
      </c>
      <c r="L66">
        <v>6489</v>
      </c>
      <c r="M66">
        <v>3535196000</v>
      </c>
      <c r="N66">
        <v>31136000</v>
      </c>
      <c r="O66">
        <v>2636550</v>
      </c>
      <c r="P66">
        <v>105750</v>
      </c>
      <c r="Q66">
        <v>1127.3499999999999</v>
      </c>
      <c r="R66">
        <v>900</v>
      </c>
      <c r="S66" s="4">
        <f>R66*I66</f>
        <v>8730</v>
      </c>
      <c r="T66" s="3">
        <v>8.6042489022929887E-3</v>
      </c>
      <c r="U66" s="3">
        <v>6.4443163170266646E-2</v>
      </c>
      <c r="V66" s="3">
        <v>7.3047412072559631E-2</v>
      </c>
    </row>
    <row r="67" spans="1:22" x14ac:dyDescent="0.2">
      <c r="A67" s="1">
        <v>88</v>
      </c>
      <c r="B67" t="s">
        <v>110</v>
      </c>
      <c r="C67" s="2">
        <v>44889</v>
      </c>
      <c r="D67" t="s">
        <v>210</v>
      </c>
      <c r="E67">
        <v>61</v>
      </c>
      <c r="F67">
        <v>0.75</v>
      </c>
      <c r="G67">
        <v>1.1499999999999999</v>
      </c>
      <c r="H67">
        <v>0.75</v>
      </c>
      <c r="I67">
        <v>0.8</v>
      </c>
      <c r="J67">
        <v>0.8</v>
      </c>
      <c r="K67">
        <v>0.8</v>
      </c>
      <c r="L67">
        <v>793</v>
      </c>
      <c r="M67">
        <v>736168000</v>
      </c>
      <c r="N67">
        <v>10573000</v>
      </c>
      <c r="O67">
        <v>3195000</v>
      </c>
      <c r="P67">
        <v>-555000</v>
      </c>
      <c r="Q67">
        <v>57.6</v>
      </c>
      <c r="R67">
        <v>15000</v>
      </c>
      <c r="S67" s="4">
        <f>R67*I67</f>
        <v>12000</v>
      </c>
      <c r="T67" s="3">
        <v>1.388888888888889E-2</v>
      </c>
      <c r="U67" s="3">
        <v>5.9027777777777748E-2</v>
      </c>
      <c r="V67" s="3">
        <v>7.2916666666666644E-2</v>
      </c>
    </row>
    <row r="68" spans="1:22" hidden="1" x14ac:dyDescent="0.2">
      <c r="A68" s="1">
        <v>64</v>
      </c>
      <c r="B68" t="s">
        <v>86</v>
      </c>
      <c r="C68" s="2">
        <v>44889</v>
      </c>
      <c r="D68" t="s">
        <v>210</v>
      </c>
      <c r="E68">
        <v>440</v>
      </c>
      <c r="F68">
        <v>6.5</v>
      </c>
      <c r="G68">
        <v>10.9</v>
      </c>
      <c r="H68">
        <v>4.8499999999999996</v>
      </c>
      <c r="I68">
        <v>5.75</v>
      </c>
      <c r="J68">
        <v>5.7</v>
      </c>
      <c r="K68">
        <v>5.75</v>
      </c>
      <c r="L68">
        <v>562</v>
      </c>
      <c r="M68">
        <v>289348000</v>
      </c>
      <c r="N68">
        <v>4976000</v>
      </c>
      <c r="O68">
        <v>230000</v>
      </c>
      <c r="P68">
        <v>27600</v>
      </c>
      <c r="Q68">
        <v>415.55</v>
      </c>
      <c r="R68">
        <v>1150</v>
      </c>
      <c r="S68" s="4">
        <f>R68*I68</f>
        <v>6612.5</v>
      </c>
      <c r="T68" s="3">
        <v>1.383708338346769E-2</v>
      </c>
      <c r="U68" s="3">
        <v>5.8837684995788682E-2</v>
      </c>
      <c r="V68" s="3">
        <v>7.2674768379256377E-2</v>
      </c>
    </row>
    <row r="69" spans="1:22" x14ac:dyDescent="0.2">
      <c r="A69" s="1">
        <v>13</v>
      </c>
      <c r="B69" t="s">
        <v>34</v>
      </c>
      <c r="C69" s="2">
        <v>44889</v>
      </c>
      <c r="D69" t="s">
        <v>210</v>
      </c>
      <c r="E69">
        <v>155</v>
      </c>
      <c r="F69">
        <v>2.4500000000000002</v>
      </c>
      <c r="G69">
        <v>2.5</v>
      </c>
      <c r="H69">
        <v>1.8</v>
      </c>
      <c r="I69">
        <v>2.2000000000000002</v>
      </c>
      <c r="J69">
        <v>2.2999999999999998</v>
      </c>
      <c r="K69">
        <v>2.2000000000000002</v>
      </c>
      <c r="L69">
        <v>1341</v>
      </c>
      <c r="M69">
        <v>1053333000</v>
      </c>
      <c r="N69">
        <v>14058000</v>
      </c>
      <c r="O69">
        <v>4795000</v>
      </c>
      <c r="P69">
        <v>655000</v>
      </c>
      <c r="Q69">
        <v>146.6</v>
      </c>
      <c r="R69">
        <v>5000</v>
      </c>
      <c r="S69" s="4">
        <f>R69*I69</f>
        <v>11000</v>
      </c>
      <c r="T69" s="3">
        <v>1.500682128240109E-2</v>
      </c>
      <c r="U69" s="3">
        <v>5.7298772169167837E-2</v>
      </c>
      <c r="V69" s="3">
        <v>7.2305593451568936E-2</v>
      </c>
    </row>
    <row r="70" spans="1:22" hidden="1" x14ac:dyDescent="0.2">
      <c r="A70" s="1">
        <v>28</v>
      </c>
      <c r="B70" t="s">
        <v>49</v>
      </c>
      <c r="C70" s="2">
        <v>44889</v>
      </c>
      <c r="D70" t="s">
        <v>210</v>
      </c>
      <c r="E70">
        <v>620</v>
      </c>
      <c r="F70">
        <v>6.45</v>
      </c>
      <c r="G70">
        <v>6.45</v>
      </c>
      <c r="H70">
        <v>3.8</v>
      </c>
      <c r="I70">
        <v>5.05</v>
      </c>
      <c r="J70">
        <v>4.8499999999999996</v>
      </c>
      <c r="K70">
        <v>5.05</v>
      </c>
      <c r="L70">
        <v>381</v>
      </c>
      <c r="M70">
        <v>261834000</v>
      </c>
      <c r="N70">
        <v>1992000</v>
      </c>
      <c r="O70">
        <v>557700</v>
      </c>
      <c r="P70">
        <v>18700</v>
      </c>
      <c r="Q70">
        <v>583.15</v>
      </c>
      <c r="R70">
        <v>1100</v>
      </c>
      <c r="S70" s="4">
        <f>R70*I70</f>
        <v>5555</v>
      </c>
      <c r="T70" s="3">
        <v>8.6598645288519255E-3</v>
      </c>
      <c r="U70" s="3">
        <v>6.3191288690731415E-2</v>
      </c>
      <c r="V70" s="3">
        <v>7.1851153219583339E-2</v>
      </c>
    </row>
    <row r="71" spans="1:22" hidden="1" x14ac:dyDescent="0.2">
      <c r="A71" s="1">
        <v>69</v>
      </c>
      <c r="B71" t="s">
        <v>91</v>
      </c>
      <c r="C71" s="2">
        <v>44889</v>
      </c>
      <c r="D71" t="s">
        <v>210</v>
      </c>
      <c r="E71">
        <v>1820</v>
      </c>
      <c r="F71">
        <v>11.45</v>
      </c>
      <c r="G71">
        <v>14.2</v>
      </c>
      <c r="H71">
        <v>8.4499999999999993</v>
      </c>
      <c r="I71">
        <v>9.6999999999999993</v>
      </c>
      <c r="J71">
        <v>9.65</v>
      </c>
      <c r="K71">
        <v>9.6999999999999993</v>
      </c>
      <c r="L71">
        <v>391</v>
      </c>
      <c r="M71">
        <v>340219000</v>
      </c>
      <c r="N71">
        <v>2199000</v>
      </c>
      <c r="O71">
        <v>78850</v>
      </c>
      <c r="P71">
        <v>-58900</v>
      </c>
      <c r="Q71">
        <v>1704.55</v>
      </c>
      <c r="R71">
        <v>475</v>
      </c>
      <c r="S71">
        <f>R71*I71</f>
        <v>4607.5</v>
      </c>
      <c r="T71" s="3">
        <v>5.6906514915960223E-3</v>
      </c>
      <c r="U71" s="3">
        <v>6.7730486052037228E-2</v>
      </c>
      <c r="V71" s="3">
        <v>7.3421137543633247E-2</v>
      </c>
    </row>
    <row r="72" spans="1:22" hidden="1" x14ac:dyDescent="0.2">
      <c r="A72" s="1">
        <v>180</v>
      </c>
      <c r="B72" t="s">
        <v>202</v>
      </c>
      <c r="C72" s="2">
        <v>44889</v>
      </c>
      <c r="D72" t="s">
        <v>210</v>
      </c>
      <c r="E72">
        <v>325</v>
      </c>
      <c r="F72">
        <v>4.45</v>
      </c>
      <c r="G72">
        <v>5.0999999999999996</v>
      </c>
      <c r="H72">
        <v>3.55</v>
      </c>
      <c r="I72">
        <v>4.1500000000000004</v>
      </c>
      <c r="J72">
        <v>4.1500000000000004</v>
      </c>
      <c r="K72">
        <v>4.1500000000000004</v>
      </c>
      <c r="L72">
        <v>778</v>
      </c>
      <c r="M72">
        <v>397129000</v>
      </c>
      <c r="N72">
        <v>5212000</v>
      </c>
      <c r="O72">
        <v>1453900</v>
      </c>
      <c r="P72">
        <v>48050</v>
      </c>
      <c r="Q72">
        <v>307.14999999999998</v>
      </c>
      <c r="R72">
        <v>1550</v>
      </c>
      <c r="S72" s="4">
        <f>R72*I72</f>
        <v>6432.5000000000009</v>
      </c>
      <c r="T72" s="3">
        <v>1.3511313690379299E-2</v>
      </c>
      <c r="U72" s="3">
        <v>5.8114927559824267E-2</v>
      </c>
      <c r="V72" s="3">
        <v>7.1626241250203559E-2</v>
      </c>
    </row>
    <row r="73" spans="1:22" x14ac:dyDescent="0.2">
      <c r="A73" s="1">
        <v>65</v>
      </c>
      <c r="B73" t="s">
        <v>87</v>
      </c>
      <c r="C73" s="2">
        <v>44889</v>
      </c>
      <c r="D73" t="s">
        <v>210</v>
      </c>
      <c r="E73">
        <v>40</v>
      </c>
      <c r="F73">
        <v>0.75</v>
      </c>
      <c r="G73">
        <v>0.8</v>
      </c>
      <c r="H73">
        <v>0.6</v>
      </c>
      <c r="I73">
        <v>0.7</v>
      </c>
      <c r="J73">
        <v>0.7</v>
      </c>
      <c r="K73">
        <v>0.7</v>
      </c>
      <c r="L73">
        <v>499</v>
      </c>
      <c r="M73">
        <v>456656000.00000012</v>
      </c>
      <c r="N73">
        <v>7556000</v>
      </c>
      <c r="O73">
        <v>18225000</v>
      </c>
      <c r="P73">
        <v>495000</v>
      </c>
      <c r="Q73">
        <v>38</v>
      </c>
      <c r="R73">
        <v>22500</v>
      </c>
      <c r="S73" s="4">
        <f>R73*I73</f>
        <v>15749.999999999998</v>
      </c>
      <c r="T73" s="3">
        <v>1.8421052631578949E-2</v>
      </c>
      <c r="U73" s="3">
        <v>5.2631578947368418E-2</v>
      </c>
      <c r="V73" s="3">
        <v>7.1052631578947367E-2</v>
      </c>
    </row>
    <row r="74" spans="1:22" x14ac:dyDescent="0.2">
      <c r="A74" s="1">
        <v>26</v>
      </c>
      <c r="B74" t="s">
        <v>47</v>
      </c>
      <c r="C74" s="2">
        <v>44889</v>
      </c>
      <c r="D74" t="s">
        <v>210</v>
      </c>
      <c r="E74">
        <v>175</v>
      </c>
      <c r="F74">
        <v>2</v>
      </c>
      <c r="G74">
        <v>3.05</v>
      </c>
      <c r="H74">
        <v>1.6</v>
      </c>
      <c r="I74">
        <v>2.15</v>
      </c>
      <c r="J74">
        <v>2.15</v>
      </c>
      <c r="K74">
        <v>2.15</v>
      </c>
      <c r="L74">
        <v>2661</v>
      </c>
      <c r="M74">
        <v>2759725000</v>
      </c>
      <c r="N74">
        <v>35526000</v>
      </c>
      <c r="O74">
        <v>3673800</v>
      </c>
      <c r="P74">
        <v>1292850</v>
      </c>
      <c r="Q74">
        <v>165.45</v>
      </c>
      <c r="R74">
        <v>5850</v>
      </c>
      <c r="S74" s="4">
        <f>R74*I74</f>
        <v>12577.5</v>
      </c>
      <c r="T74" s="3">
        <v>1.299486249622242E-2</v>
      </c>
      <c r="U74" s="3">
        <v>5.7721365971592699E-2</v>
      </c>
      <c r="V74" s="3">
        <v>7.0716228467815126E-2</v>
      </c>
    </row>
    <row r="75" spans="1:22" hidden="1" x14ac:dyDescent="0.2">
      <c r="A75" s="1">
        <v>56</v>
      </c>
      <c r="B75" t="s">
        <v>78</v>
      </c>
      <c r="C75" s="2">
        <v>44889</v>
      </c>
      <c r="D75" t="s">
        <v>210</v>
      </c>
      <c r="E75">
        <v>415</v>
      </c>
      <c r="F75">
        <v>5.4</v>
      </c>
      <c r="G75">
        <v>6.1</v>
      </c>
      <c r="H75">
        <v>2.8</v>
      </c>
      <c r="I75">
        <v>3.65</v>
      </c>
      <c r="J75">
        <v>3.6</v>
      </c>
      <c r="K75">
        <v>3.65</v>
      </c>
      <c r="L75">
        <v>305</v>
      </c>
      <c r="M75">
        <v>210990000</v>
      </c>
      <c r="N75">
        <v>2142000</v>
      </c>
      <c r="O75">
        <v>219450</v>
      </c>
      <c r="P75">
        <v>61050</v>
      </c>
      <c r="Q75">
        <v>391.15</v>
      </c>
      <c r="R75">
        <v>1650</v>
      </c>
      <c r="S75" s="4">
        <f>R75*I75</f>
        <v>6022.5</v>
      </c>
      <c r="T75" s="3">
        <v>9.3314585197494578E-3</v>
      </c>
      <c r="U75" s="3">
        <v>6.0974050875623222E-2</v>
      </c>
      <c r="V75" s="3">
        <v>7.0305509395372681E-2</v>
      </c>
    </row>
    <row r="76" spans="1:22" hidden="1" x14ac:dyDescent="0.2">
      <c r="A76" s="1">
        <v>74</v>
      </c>
      <c r="B76" t="s">
        <v>96</v>
      </c>
      <c r="C76" s="2">
        <v>44889</v>
      </c>
      <c r="D76" t="s">
        <v>210</v>
      </c>
      <c r="E76">
        <v>1100</v>
      </c>
      <c r="F76">
        <v>4.0999999999999996</v>
      </c>
      <c r="G76">
        <v>5.65</v>
      </c>
      <c r="H76">
        <v>3.1</v>
      </c>
      <c r="I76">
        <v>3.35</v>
      </c>
      <c r="J76">
        <v>3.5</v>
      </c>
      <c r="K76">
        <v>3.35</v>
      </c>
      <c r="L76">
        <v>879</v>
      </c>
      <c r="M76">
        <v>679433000</v>
      </c>
      <c r="N76">
        <v>2603000</v>
      </c>
      <c r="O76">
        <v>891100</v>
      </c>
      <c r="P76">
        <v>51800</v>
      </c>
      <c r="Q76">
        <v>1052.45</v>
      </c>
      <c r="R76">
        <v>700</v>
      </c>
      <c r="S76">
        <f>R76*I76</f>
        <v>2345</v>
      </c>
      <c r="T76" s="3">
        <v>3.1830490759656039E-3</v>
      </c>
      <c r="U76" s="3">
        <v>4.5180293600646057E-2</v>
      </c>
      <c r="V76" s="3">
        <v>4.8363342676611673E-2</v>
      </c>
    </row>
    <row r="77" spans="1:22" hidden="1" x14ac:dyDescent="0.2">
      <c r="A77" s="1">
        <v>75</v>
      </c>
      <c r="B77" t="s">
        <v>97</v>
      </c>
      <c r="C77" s="2">
        <v>44889</v>
      </c>
      <c r="D77" t="s">
        <v>210</v>
      </c>
      <c r="E77">
        <v>1580</v>
      </c>
      <c r="F77">
        <v>4.3</v>
      </c>
      <c r="G77">
        <v>9.0500000000000007</v>
      </c>
      <c r="H77">
        <v>3.55</v>
      </c>
      <c r="I77">
        <v>8.15</v>
      </c>
      <c r="J77">
        <v>9</v>
      </c>
      <c r="K77">
        <v>8.15</v>
      </c>
      <c r="L77">
        <v>2647</v>
      </c>
      <c r="M77">
        <v>2309183000</v>
      </c>
      <c r="N77">
        <v>8940000</v>
      </c>
      <c r="O77">
        <v>749100</v>
      </c>
      <c r="P77">
        <v>105600</v>
      </c>
      <c r="Q77">
        <v>1524.75</v>
      </c>
      <c r="R77">
        <v>550</v>
      </c>
      <c r="S77">
        <f>R77*I77</f>
        <v>4482.5</v>
      </c>
      <c r="T77" s="3">
        <v>5.3451385473028369E-3</v>
      </c>
      <c r="U77" s="3">
        <v>3.6235448434169537E-2</v>
      </c>
      <c r="V77" s="3">
        <v>4.1580586981472371E-2</v>
      </c>
    </row>
    <row r="78" spans="1:22" hidden="1" x14ac:dyDescent="0.2">
      <c r="A78" s="1">
        <v>76</v>
      </c>
      <c r="B78" t="s">
        <v>98</v>
      </c>
      <c r="C78" s="2">
        <v>44889</v>
      </c>
      <c r="D78" t="s">
        <v>210</v>
      </c>
      <c r="E78">
        <v>560</v>
      </c>
      <c r="F78">
        <v>3.05</v>
      </c>
      <c r="G78">
        <v>3.4</v>
      </c>
      <c r="H78">
        <v>2.5</v>
      </c>
      <c r="I78">
        <v>2.8</v>
      </c>
      <c r="J78">
        <v>2.85</v>
      </c>
      <c r="K78">
        <v>2.8</v>
      </c>
      <c r="L78">
        <v>648</v>
      </c>
      <c r="M78">
        <v>401222000</v>
      </c>
      <c r="N78">
        <v>2054000</v>
      </c>
      <c r="O78">
        <v>1230900</v>
      </c>
      <c r="P78">
        <v>58300</v>
      </c>
      <c r="Q78">
        <v>528.25</v>
      </c>
      <c r="R78">
        <v>1100</v>
      </c>
      <c r="S78">
        <f>R78*I78</f>
        <v>3080</v>
      </c>
      <c r="T78" s="3">
        <v>5.3005205868433504E-3</v>
      </c>
      <c r="U78" s="3">
        <v>6.0104117368670128E-2</v>
      </c>
      <c r="V78" s="3">
        <v>6.5404637955513489E-2</v>
      </c>
    </row>
    <row r="79" spans="1:22" hidden="1" x14ac:dyDescent="0.2">
      <c r="A79" s="1">
        <v>77</v>
      </c>
      <c r="B79" t="s">
        <v>99</v>
      </c>
      <c r="C79" s="2">
        <v>44889</v>
      </c>
      <c r="D79" t="s">
        <v>210</v>
      </c>
      <c r="E79">
        <v>2620</v>
      </c>
      <c r="F79">
        <v>6.2</v>
      </c>
      <c r="G79">
        <v>8.6</v>
      </c>
      <c r="H79">
        <v>5.05</v>
      </c>
      <c r="I79">
        <v>8.0500000000000007</v>
      </c>
      <c r="J79">
        <v>8.5</v>
      </c>
      <c r="K79">
        <v>8.0500000000000007</v>
      </c>
      <c r="L79">
        <v>402</v>
      </c>
      <c r="M79">
        <v>316774000</v>
      </c>
      <c r="N79">
        <v>802000</v>
      </c>
      <c r="O79">
        <v>61500</v>
      </c>
      <c r="P79">
        <v>4200</v>
      </c>
      <c r="Q79">
        <v>2504.1</v>
      </c>
      <c r="R79">
        <v>300</v>
      </c>
      <c r="S79">
        <f>R79*I79</f>
        <v>2415</v>
      </c>
      <c r="T79" s="3">
        <v>3.2147278463320159E-3</v>
      </c>
      <c r="U79" s="3">
        <v>4.6284094085699487E-2</v>
      </c>
      <c r="V79" s="3">
        <v>4.9498821932031513E-2</v>
      </c>
    </row>
    <row r="80" spans="1:22" hidden="1" x14ac:dyDescent="0.2">
      <c r="A80" s="1">
        <v>3</v>
      </c>
      <c r="B80" t="s">
        <v>24</v>
      </c>
      <c r="C80" s="2">
        <v>44889</v>
      </c>
      <c r="D80" t="s">
        <v>210</v>
      </c>
      <c r="E80">
        <v>2540</v>
      </c>
      <c r="F80">
        <v>32</v>
      </c>
      <c r="G80">
        <v>38.799999999999997</v>
      </c>
      <c r="H80">
        <v>17.7</v>
      </c>
      <c r="I80">
        <v>20.350000000000001</v>
      </c>
      <c r="J80">
        <v>19.649999999999999</v>
      </c>
      <c r="K80">
        <v>20.350000000000001</v>
      </c>
      <c r="L80">
        <v>145</v>
      </c>
      <c r="M80">
        <v>92963000</v>
      </c>
      <c r="N80">
        <v>888000.00000000012</v>
      </c>
      <c r="O80">
        <v>23500</v>
      </c>
      <c r="P80">
        <v>3750</v>
      </c>
      <c r="Q80">
        <v>2392.25</v>
      </c>
      <c r="R80">
        <v>250</v>
      </c>
      <c r="S80" s="4">
        <f>R80*I80</f>
        <v>5087.5</v>
      </c>
      <c r="T80" s="3">
        <v>8.5066360121224798E-3</v>
      </c>
      <c r="U80" s="3">
        <v>6.1761939596614072E-2</v>
      </c>
      <c r="V80" s="3">
        <v>7.0268575608736547E-2</v>
      </c>
    </row>
    <row r="81" spans="1:22" x14ac:dyDescent="0.2">
      <c r="A81" s="1">
        <v>10</v>
      </c>
      <c r="B81" t="s">
        <v>31</v>
      </c>
      <c r="C81" s="2">
        <v>44889</v>
      </c>
      <c r="D81" t="s">
        <v>210</v>
      </c>
      <c r="E81">
        <v>590</v>
      </c>
      <c r="F81">
        <v>8.65</v>
      </c>
      <c r="G81">
        <v>11.2</v>
      </c>
      <c r="H81">
        <v>6</v>
      </c>
      <c r="I81">
        <v>7.35</v>
      </c>
      <c r="J81">
        <v>7.3</v>
      </c>
      <c r="K81">
        <v>7.35</v>
      </c>
      <c r="L81">
        <v>743</v>
      </c>
      <c r="M81">
        <v>799720000</v>
      </c>
      <c r="N81">
        <v>10654000</v>
      </c>
      <c r="O81">
        <v>896400</v>
      </c>
      <c r="P81">
        <v>106200</v>
      </c>
      <c r="Q81">
        <v>558.15</v>
      </c>
      <c r="R81">
        <v>1800</v>
      </c>
      <c r="S81" s="4">
        <f>R81*I81</f>
        <v>13230</v>
      </c>
      <c r="T81" s="3">
        <v>1.316850309056705E-2</v>
      </c>
      <c r="U81" s="3">
        <v>5.7063513392457271E-2</v>
      </c>
      <c r="V81" s="3">
        <v>7.0232016483024323E-2</v>
      </c>
    </row>
    <row r="82" spans="1:22" x14ac:dyDescent="0.2">
      <c r="A82" s="1">
        <v>33</v>
      </c>
      <c r="B82" t="s">
        <v>54</v>
      </c>
      <c r="C82" s="2">
        <v>44889</v>
      </c>
      <c r="D82" t="s">
        <v>210</v>
      </c>
      <c r="E82">
        <v>79</v>
      </c>
      <c r="F82">
        <v>1.4</v>
      </c>
      <c r="G82">
        <v>2.1</v>
      </c>
      <c r="H82">
        <v>1.4</v>
      </c>
      <c r="I82">
        <v>1.85</v>
      </c>
      <c r="J82">
        <v>1.85</v>
      </c>
      <c r="K82">
        <v>1.85</v>
      </c>
      <c r="L82">
        <v>153</v>
      </c>
      <c r="M82">
        <v>129792000</v>
      </c>
      <c r="N82">
        <v>2879000</v>
      </c>
      <c r="O82">
        <v>1176000</v>
      </c>
      <c r="P82">
        <v>10500</v>
      </c>
      <c r="Q82">
        <v>75.55</v>
      </c>
      <c r="R82">
        <v>10500</v>
      </c>
      <c r="S82" s="4">
        <f>R82*I82</f>
        <v>19425</v>
      </c>
      <c r="T82" s="3">
        <v>2.4487094639311719E-2</v>
      </c>
      <c r="U82" s="3">
        <v>4.5665122435473243E-2</v>
      </c>
      <c r="V82" s="3">
        <v>7.0152217074784945E-2</v>
      </c>
    </row>
    <row r="83" spans="1:22" x14ac:dyDescent="0.2">
      <c r="A83" s="1">
        <v>38</v>
      </c>
      <c r="B83" t="s">
        <v>59</v>
      </c>
      <c r="C83" s="2">
        <v>44889</v>
      </c>
      <c r="D83" t="s">
        <v>210</v>
      </c>
      <c r="E83">
        <v>560</v>
      </c>
      <c r="F83">
        <v>8.25</v>
      </c>
      <c r="G83">
        <v>9.6</v>
      </c>
      <c r="H83">
        <v>6.6</v>
      </c>
      <c r="I83">
        <v>7.9</v>
      </c>
      <c r="J83">
        <v>7.95</v>
      </c>
      <c r="K83">
        <v>7.9</v>
      </c>
      <c r="L83">
        <v>196</v>
      </c>
      <c r="M83">
        <v>108526000</v>
      </c>
      <c r="N83">
        <v>1510000</v>
      </c>
      <c r="O83">
        <v>141375</v>
      </c>
      <c r="P83">
        <v>3900</v>
      </c>
      <c r="Q83">
        <v>531.04999999999995</v>
      </c>
      <c r="R83">
        <v>975</v>
      </c>
      <c r="S83" s="4">
        <f>R83*I83</f>
        <v>7702.5</v>
      </c>
      <c r="T83" s="3">
        <v>1.487618868279823E-2</v>
      </c>
      <c r="U83" s="3">
        <v>5.4514640805950573E-2</v>
      </c>
      <c r="V83" s="3">
        <v>6.9390829488748793E-2</v>
      </c>
    </row>
    <row r="84" spans="1:22" x14ac:dyDescent="0.2">
      <c r="A84" s="1">
        <v>15</v>
      </c>
      <c r="B84" t="s">
        <v>36</v>
      </c>
      <c r="C84" s="2">
        <v>44889</v>
      </c>
      <c r="D84" t="s">
        <v>210</v>
      </c>
      <c r="E84">
        <v>2180</v>
      </c>
      <c r="F84">
        <v>16.350000000000001</v>
      </c>
      <c r="G84">
        <v>27.2</v>
      </c>
      <c r="H84">
        <v>16.149999999999999</v>
      </c>
      <c r="I84">
        <v>27.1</v>
      </c>
      <c r="J84">
        <v>27.1</v>
      </c>
      <c r="K84">
        <v>31.5</v>
      </c>
      <c r="L84">
        <v>11</v>
      </c>
      <c r="M84">
        <v>6661000</v>
      </c>
      <c r="N84">
        <v>67000</v>
      </c>
      <c r="O84">
        <v>2200</v>
      </c>
      <c r="P84">
        <v>1925</v>
      </c>
      <c r="Q84">
        <v>2064.4499999999998</v>
      </c>
      <c r="R84">
        <v>275</v>
      </c>
      <c r="S84" s="4">
        <f>R84*I84</f>
        <v>7452.5</v>
      </c>
      <c r="T84" s="3">
        <v>1.312698297367338E-2</v>
      </c>
      <c r="U84" s="3">
        <v>5.597132408147458E-2</v>
      </c>
      <c r="V84" s="3">
        <v>6.9098307055147953E-2</v>
      </c>
    </row>
    <row r="85" spans="1:22" hidden="1" x14ac:dyDescent="0.2">
      <c r="A85" s="1">
        <v>83</v>
      </c>
      <c r="B85" t="s">
        <v>105</v>
      </c>
      <c r="C85" s="2">
        <v>44889</v>
      </c>
      <c r="D85" t="s">
        <v>210</v>
      </c>
      <c r="E85">
        <v>2620</v>
      </c>
      <c r="F85">
        <v>11</v>
      </c>
      <c r="G85">
        <v>14.05</v>
      </c>
      <c r="H85">
        <v>8.75</v>
      </c>
      <c r="I85">
        <v>10.1</v>
      </c>
      <c r="J85">
        <v>9.1999999999999993</v>
      </c>
      <c r="K85">
        <v>10.1</v>
      </c>
      <c r="L85">
        <v>507</v>
      </c>
      <c r="M85">
        <v>400219000</v>
      </c>
      <c r="N85">
        <v>1717000</v>
      </c>
      <c r="O85">
        <v>79500</v>
      </c>
      <c r="P85">
        <v>7200</v>
      </c>
      <c r="Q85">
        <v>2513.6</v>
      </c>
      <c r="R85">
        <v>300</v>
      </c>
      <c r="S85">
        <f>R85*I85</f>
        <v>3030</v>
      </c>
      <c r="T85" s="3">
        <v>4.0181413112667088E-3</v>
      </c>
      <c r="U85" s="3">
        <v>4.2329726288987943E-2</v>
      </c>
      <c r="V85" s="3">
        <v>4.6347867600254652E-2</v>
      </c>
    </row>
    <row r="86" spans="1:22" hidden="1" x14ac:dyDescent="0.2">
      <c r="A86" s="1">
        <v>84</v>
      </c>
      <c r="B86" t="s">
        <v>106</v>
      </c>
      <c r="C86" s="2">
        <v>44889</v>
      </c>
      <c r="D86" t="s">
        <v>210</v>
      </c>
      <c r="E86">
        <v>40500</v>
      </c>
      <c r="F86">
        <v>400.05</v>
      </c>
      <c r="G86">
        <v>400.05</v>
      </c>
      <c r="H86">
        <v>200.05</v>
      </c>
      <c r="I86">
        <v>200.05</v>
      </c>
      <c r="J86">
        <v>200.05</v>
      </c>
      <c r="K86">
        <v>200.05</v>
      </c>
      <c r="L86">
        <v>12</v>
      </c>
      <c r="M86">
        <v>7351000.0000000009</v>
      </c>
      <c r="N86">
        <v>61000</v>
      </c>
      <c r="O86">
        <v>150</v>
      </c>
      <c r="P86">
        <v>45</v>
      </c>
      <c r="Q86">
        <v>37880.15</v>
      </c>
      <c r="R86">
        <v>15</v>
      </c>
      <c r="S86">
        <f>R86*I86</f>
        <v>3000.75</v>
      </c>
      <c r="T86" s="3">
        <v>5.2811300905619444E-3</v>
      </c>
      <c r="U86" s="3">
        <v>6.9161552950555857E-2</v>
      </c>
      <c r="V86" s="3">
        <v>7.4442683041117799E-2</v>
      </c>
    </row>
    <row r="87" spans="1:22" x14ac:dyDescent="0.2">
      <c r="A87" s="1">
        <v>12</v>
      </c>
      <c r="B87" t="s">
        <v>33</v>
      </c>
      <c r="C87" s="2">
        <v>44889</v>
      </c>
      <c r="D87" t="s">
        <v>210</v>
      </c>
      <c r="E87">
        <v>310</v>
      </c>
      <c r="F87">
        <v>4.55</v>
      </c>
      <c r="G87">
        <v>5</v>
      </c>
      <c r="H87">
        <v>3.45</v>
      </c>
      <c r="I87">
        <v>4.1500000000000004</v>
      </c>
      <c r="J87">
        <v>4.05</v>
      </c>
      <c r="K87">
        <v>4.1500000000000004</v>
      </c>
      <c r="L87">
        <v>266</v>
      </c>
      <c r="M87">
        <v>292487000</v>
      </c>
      <c r="N87">
        <v>3877000</v>
      </c>
      <c r="O87">
        <v>955500</v>
      </c>
      <c r="P87">
        <v>59500</v>
      </c>
      <c r="Q87">
        <v>293.85000000000002</v>
      </c>
      <c r="R87">
        <v>3500</v>
      </c>
      <c r="S87" s="4">
        <f>R87*I87</f>
        <v>14525.000000000002</v>
      </c>
      <c r="T87" s="3">
        <v>1.4122851795133571E-2</v>
      </c>
      <c r="U87" s="3">
        <v>5.4960013612387192E-2</v>
      </c>
      <c r="V87" s="3">
        <v>6.908286540752076E-2</v>
      </c>
    </row>
    <row r="88" spans="1:22" hidden="1" x14ac:dyDescent="0.2">
      <c r="A88" s="1">
        <v>86</v>
      </c>
      <c r="B88" t="s">
        <v>108</v>
      </c>
      <c r="C88" s="2">
        <v>44889</v>
      </c>
      <c r="D88" t="s">
        <v>210</v>
      </c>
      <c r="E88">
        <v>1220</v>
      </c>
      <c r="F88">
        <v>6.8</v>
      </c>
      <c r="G88">
        <v>6.8</v>
      </c>
      <c r="H88">
        <v>3.95</v>
      </c>
      <c r="I88">
        <v>4.6500000000000004</v>
      </c>
      <c r="J88">
        <v>4.75</v>
      </c>
      <c r="K88">
        <v>4.6500000000000004</v>
      </c>
      <c r="L88">
        <v>49</v>
      </c>
      <c r="M88">
        <v>25506000</v>
      </c>
      <c r="N88">
        <v>100000</v>
      </c>
      <c r="O88">
        <v>21675</v>
      </c>
      <c r="P88">
        <v>4250</v>
      </c>
      <c r="Q88">
        <v>1134.8499999999999</v>
      </c>
      <c r="R88">
        <v>425</v>
      </c>
      <c r="S88">
        <f>R88*I88</f>
        <v>1976.2500000000002</v>
      </c>
      <c r="T88" s="3">
        <v>4.0974578138079929E-3</v>
      </c>
      <c r="U88" s="3">
        <v>7.5031942547473321E-2</v>
      </c>
      <c r="V88" s="3">
        <v>7.9129400361281313E-2</v>
      </c>
    </row>
    <row r="89" spans="1:22" hidden="1" x14ac:dyDescent="0.2">
      <c r="A89" s="1">
        <v>87</v>
      </c>
      <c r="B89" t="s">
        <v>109</v>
      </c>
      <c r="C89" s="2">
        <v>44889</v>
      </c>
      <c r="D89" t="s">
        <v>210</v>
      </c>
      <c r="E89">
        <v>530</v>
      </c>
      <c r="F89">
        <v>2.5</v>
      </c>
      <c r="G89">
        <v>2.5499999999999998</v>
      </c>
      <c r="H89">
        <v>1.45</v>
      </c>
      <c r="I89">
        <v>1.7</v>
      </c>
      <c r="J89">
        <v>1.85</v>
      </c>
      <c r="K89">
        <v>1.7</v>
      </c>
      <c r="L89">
        <v>136</v>
      </c>
      <c r="M89">
        <v>108511000</v>
      </c>
      <c r="N89">
        <v>391000</v>
      </c>
      <c r="O89">
        <v>199500</v>
      </c>
      <c r="P89">
        <v>15000</v>
      </c>
      <c r="Q89">
        <v>489.1</v>
      </c>
      <c r="R89">
        <v>1500</v>
      </c>
      <c r="S89">
        <f>R89*I89</f>
        <v>2550</v>
      </c>
      <c r="T89" s="3">
        <v>3.475771825802494E-3</v>
      </c>
      <c r="U89" s="3">
        <v>8.3622980985483486E-2</v>
      </c>
      <c r="V89" s="3">
        <v>8.7098752811285984E-2</v>
      </c>
    </row>
    <row r="90" spans="1:22" hidden="1" x14ac:dyDescent="0.2">
      <c r="A90" s="1">
        <v>8</v>
      </c>
      <c r="B90" t="s">
        <v>29</v>
      </c>
      <c r="C90" s="2">
        <v>44889</v>
      </c>
      <c r="D90" t="s">
        <v>210</v>
      </c>
      <c r="E90">
        <v>3350</v>
      </c>
      <c r="F90">
        <v>0</v>
      </c>
      <c r="G90">
        <v>0</v>
      </c>
      <c r="H90">
        <v>0</v>
      </c>
      <c r="I90">
        <v>45.05</v>
      </c>
      <c r="J90">
        <v>44.8</v>
      </c>
      <c r="K90">
        <v>16.5</v>
      </c>
      <c r="L90">
        <v>0</v>
      </c>
      <c r="M90">
        <v>0</v>
      </c>
      <c r="N90">
        <v>0</v>
      </c>
      <c r="O90">
        <v>2400</v>
      </c>
      <c r="P90">
        <v>0</v>
      </c>
      <c r="Q90">
        <v>3175.9</v>
      </c>
      <c r="R90">
        <v>200</v>
      </c>
      <c r="S90">
        <f>R90*I90</f>
        <v>9010</v>
      </c>
      <c r="T90" s="3">
        <v>1.4184955445700431E-2</v>
      </c>
      <c r="U90" s="3">
        <v>5.4819106395037599E-2</v>
      </c>
      <c r="V90" s="3">
        <v>6.9004061840738026E-2</v>
      </c>
    </row>
    <row r="91" spans="1:22" x14ac:dyDescent="0.2">
      <c r="A91" s="1">
        <v>49</v>
      </c>
      <c r="B91" t="s">
        <v>71</v>
      </c>
      <c r="C91" s="2">
        <v>44889</v>
      </c>
      <c r="D91" t="s">
        <v>210</v>
      </c>
      <c r="E91">
        <v>1420</v>
      </c>
      <c r="F91">
        <v>16</v>
      </c>
      <c r="G91">
        <v>19.45</v>
      </c>
      <c r="H91">
        <v>11.1</v>
      </c>
      <c r="I91">
        <v>12.2</v>
      </c>
      <c r="J91">
        <v>12.2</v>
      </c>
      <c r="K91">
        <v>12.2</v>
      </c>
      <c r="L91">
        <v>59</v>
      </c>
      <c r="M91">
        <v>50786000</v>
      </c>
      <c r="N91">
        <v>518000</v>
      </c>
      <c r="O91">
        <v>39600</v>
      </c>
      <c r="P91">
        <v>-3000</v>
      </c>
      <c r="Q91">
        <v>1340.8</v>
      </c>
      <c r="R91">
        <v>600</v>
      </c>
      <c r="S91" s="4">
        <f>R91*I91</f>
        <v>7320</v>
      </c>
      <c r="T91" s="3">
        <v>9.0990453460620523E-3</v>
      </c>
      <c r="U91" s="3">
        <v>5.9069212410501233E-2</v>
      </c>
      <c r="V91" s="3">
        <v>6.816825775656328E-2</v>
      </c>
    </row>
    <row r="92" spans="1:22" x14ac:dyDescent="0.2">
      <c r="A92" s="1">
        <v>4</v>
      </c>
      <c r="B92" t="s">
        <v>25</v>
      </c>
      <c r="C92" s="2">
        <v>44889</v>
      </c>
      <c r="D92" t="s">
        <v>210</v>
      </c>
      <c r="E92">
        <v>4200</v>
      </c>
      <c r="F92">
        <v>60</v>
      </c>
      <c r="G92">
        <v>74.150000000000006</v>
      </c>
      <c r="H92">
        <v>51.55</v>
      </c>
      <c r="I92">
        <v>63.15</v>
      </c>
      <c r="J92">
        <v>64.400000000000006</v>
      </c>
      <c r="K92">
        <v>63.15</v>
      </c>
      <c r="L92">
        <v>6532</v>
      </c>
      <c r="M92">
        <v>6962560000.000001</v>
      </c>
      <c r="N92">
        <v>103960000</v>
      </c>
      <c r="O92">
        <v>693250</v>
      </c>
      <c r="P92">
        <v>750</v>
      </c>
      <c r="Q92">
        <v>3992.25</v>
      </c>
      <c r="R92">
        <v>500</v>
      </c>
      <c r="S92" s="4">
        <f>R92*I92</f>
        <v>31575</v>
      </c>
      <c r="T92" s="3">
        <v>1.5818147661093369E-2</v>
      </c>
      <c r="U92" s="3">
        <v>5.2038324253240648E-2</v>
      </c>
      <c r="V92" s="3">
        <v>6.7856471914334027E-2</v>
      </c>
    </row>
    <row r="93" spans="1:22" x14ac:dyDescent="0.2">
      <c r="A93" s="1">
        <v>185</v>
      </c>
      <c r="B93" t="s">
        <v>207</v>
      </c>
      <c r="C93" s="2">
        <v>44889</v>
      </c>
      <c r="D93" t="s">
        <v>210</v>
      </c>
      <c r="E93">
        <v>275</v>
      </c>
      <c r="F93">
        <v>4.3499999999999996</v>
      </c>
      <c r="G93">
        <v>5.2</v>
      </c>
      <c r="H93">
        <v>3.8</v>
      </c>
      <c r="I93">
        <v>4.25</v>
      </c>
      <c r="J93">
        <v>4.25</v>
      </c>
      <c r="K93">
        <v>4.25</v>
      </c>
      <c r="L93">
        <v>330</v>
      </c>
      <c r="M93">
        <v>276610000</v>
      </c>
      <c r="N93">
        <v>4360000</v>
      </c>
      <c r="O93">
        <v>1146000</v>
      </c>
      <c r="P93">
        <v>111000</v>
      </c>
      <c r="Q93">
        <v>261.7</v>
      </c>
      <c r="R93">
        <v>3000</v>
      </c>
      <c r="S93" s="4">
        <f>R93*I93</f>
        <v>12750</v>
      </c>
      <c r="T93" s="3">
        <v>1.6239969430645779E-2</v>
      </c>
      <c r="U93" s="3">
        <v>5.0821551394726827E-2</v>
      </c>
      <c r="V93" s="3">
        <v>6.7061520825372617E-2</v>
      </c>
    </row>
    <row r="94" spans="1:22" hidden="1" x14ac:dyDescent="0.2">
      <c r="A94" s="1">
        <v>92</v>
      </c>
      <c r="B94" t="s">
        <v>114</v>
      </c>
      <c r="C94" s="2">
        <v>44889</v>
      </c>
      <c r="D94" t="s">
        <v>210</v>
      </c>
      <c r="E94">
        <v>150</v>
      </c>
      <c r="F94">
        <v>1.55</v>
      </c>
      <c r="G94">
        <v>1.6</v>
      </c>
      <c r="H94">
        <v>1.05</v>
      </c>
      <c r="I94">
        <v>1.2</v>
      </c>
      <c r="J94">
        <v>1.2</v>
      </c>
      <c r="K94">
        <v>1.2</v>
      </c>
      <c r="L94">
        <v>675</v>
      </c>
      <c r="M94">
        <v>382872000</v>
      </c>
      <c r="N94">
        <v>3185000</v>
      </c>
      <c r="O94">
        <v>4698750</v>
      </c>
      <c r="P94">
        <v>326250</v>
      </c>
      <c r="Q94">
        <v>140.19999999999999</v>
      </c>
      <c r="R94">
        <v>3750</v>
      </c>
      <c r="S94">
        <f>R94*I94</f>
        <v>4500</v>
      </c>
      <c r="T94" s="3">
        <v>8.5592011412268191E-3</v>
      </c>
      <c r="U94" s="3">
        <v>6.990014265335244E-2</v>
      </c>
      <c r="V94" s="3">
        <v>7.8459343794579264E-2</v>
      </c>
    </row>
    <row r="95" spans="1:22" hidden="1" x14ac:dyDescent="0.2">
      <c r="A95" s="1">
        <v>93</v>
      </c>
      <c r="B95" t="s">
        <v>115</v>
      </c>
      <c r="C95" s="2">
        <v>44889</v>
      </c>
      <c r="D95" t="s">
        <v>210</v>
      </c>
      <c r="E95">
        <v>73</v>
      </c>
      <c r="F95">
        <v>0.45</v>
      </c>
      <c r="G95">
        <v>0.45</v>
      </c>
      <c r="H95">
        <v>0.4</v>
      </c>
      <c r="I95">
        <v>0.4</v>
      </c>
      <c r="J95">
        <v>0.4</v>
      </c>
      <c r="K95">
        <v>0.4</v>
      </c>
      <c r="L95">
        <v>76</v>
      </c>
      <c r="M95">
        <v>54398000</v>
      </c>
      <c r="N95">
        <v>305000</v>
      </c>
      <c r="O95">
        <v>2086500</v>
      </c>
      <c r="P95">
        <v>97500</v>
      </c>
      <c r="Q95">
        <v>69.599999999999994</v>
      </c>
      <c r="R95">
        <v>6500</v>
      </c>
      <c r="S95">
        <f>R95*I95</f>
        <v>2600</v>
      </c>
      <c r="T95" s="3">
        <v>5.74712643678161E-3</v>
      </c>
      <c r="U95" s="3">
        <v>4.8850574712643757E-2</v>
      </c>
      <c r="V95" s="3">
        <v>5.4597701149425373E-2</v>
      </c>
    </row>
    <row r="96" spans="1:22" x14ac:dyDescent="0.2">
      <c r="A96" s="1">
        <v>105</v>
      </c>
      <c r="B96" t="s">
        <v>127</v>
      </c>
      <c r="C96" s="2">
        <v>44889</v>
      </c>
      <c r="D96" t="s">
        <v>210</v>
      </c>
      <c r="E96">
        <v>2900</v>
      </c>
      <c r="F96">
        <v>52</v>
      </c>
      <c r="G96">
        <v>64.95</v>
      </c>
      <c r="H96">
        <v>38.15</v>
      </c>
      <c r="I96">
        <v>53.8</v>
      </c>
      <c r="J96">
        <v>50.05</v>
      </c>
      <c r="K96">
        <v>53.8</v>
      </c>
      <c r="L96">
        <v>457</v>
      </c>
      <c r="M96">
        <v>337475000</v>
      </c>
      <c r="N96">
        <v>6150000</v>
      </c>
      <c r="O96">
        <v>52750</v>
      </c>
      <c r="P96">
        <v>15750</v>
      </c>
      <c r="Q96">
        <v>2768.6</v>
      </c>
      <c r="R96">
        <v>250</v>
      </c>
      <c r="S96" s="4">
        <f>R96*I96</f>
        <v>13450</v>
      </c>
      <c r="T96" s="3">
        <v>1.9432204002022679E-2</v>
      </c>
      <c r="U96" s="3">
        <v>4.7460810517951348E-2</v>
      </c>
      <c r="V96" s="3">
        <v>6.6893014519974037E-2</v>
      </c>
    </row>
    <row r="97" spans="1:22" x14ac:dyDescent="0.2">
      <c r="A97" s="1">
        <v>59</v>
      </c>
      <c r="B97" t="s">
        <v>81</v>
      </c>
      <c r="C97" s="2">
        <v>44889</v>
      </c>
      <c r="D97" t="s">
        <v>210</v>
      </c>
      <c r="E97">
        <v>3900</v>
      </c>
      <c r="F97">
        <v>42.5</v>
      </c>
      <c r="G97">
        <v>51</v>
      </c>
      <c r="H97">
        <v>24.8</v>
      </c>
      <c r="I97">
        <v>42.75</v>
      </c>
      <c r="J97">
        <v>44.5</v>
      </c>
      <c r="K97">
        <v>42.75</v>
      </c>
      <c r="L97">
        <v>2840</v>
      </c>
      <c r="M97">
        <v>1958286000</v>
      </c>
      <c r="N97">
        <v>19986000</v>
      </c>
      <c r="O97">
        <v>219450</v>
      </c>
      <c r="P97">
        <v>62825</v>
      </c>
      <c r="Q97">
        <v>3700.85</v>
      </c>
      <c r="R97">
        <v>350</v>
      </c>
      <c r="S97" s="4">
        <f>R97*I97</f>
        <v>14962.5</v>
      </c>
      <c r="T97" s="3">
        <v>1.155140035397274E-2</v>
      </c>
      <c r="U97" s="3">
        <v>5.3811962116811031E-2</v>
      </c>
      <c r="V97" s="3">
        <v>6.5363362470783767E-2</v>
      </c>
    </row>
    <row r="98" spans="1:22" hidden="1" x14ac:dyDescent="0.2">
      <c r="A98" s="1">
        <v>96</v>
      </c>
      <c r="B98" t="s">
        <v>118</v>
      </c>
      <c r="C98" s="2">
        <v>44889</v>
      </c>
      <c r="D98" t="s">
        <v>210</v>
      </c>
      <c r="E98">
        <v>202.5</v>
      </c>
      <c r="F98">
        <v>2.1</v>
      </c>
      <c r="G98">
        <v>2.4500000000000002</v>
      </c>
      <c r="H98">
        <v>0.85</v>
      </c>
      <c r="I98">
        <v>0.95</v>
      </c>
      <c r="J98">
        <v>0.95</v>
      </c>
      <c r="K98">
        <v>0.95</v>
      </c>
      <c r="L98">
        <v>71</v>
      </c>
      <c r="M98">
        <v>40534000</v>
      </c>
      <c r="N98">
        <v>277000</v>
      </c>
      <c r="O98">
        <v>156800</v>
      </c>
      <c r="P98">
        <v>53200</v>
      </c>
      <c r="Q98">
        <v>186.45</v>
      </c>
      <c r="R98">
        <v>2800</v>
      </c>
      <c r="S98">
        <f>R98*I98</f>
        <v>2660</v>
      </c>
      <c r="T98" s="3">
        <v>5.0951997854652726E-3</v>
      </c>
      <c r="U98" s="3">
        <v>8.6082059533387031E-2</v>
      </c>
      <c r="V98" s="3">
        <v>9.1177259318852302E-2</v>
      </c>
    </row>
    <row r="99" spans="1:22" x14ac:dyDescent="0.2">
      <c r="A99" s="1">
        <v>169</v>
      </c>
      <c r="B99" t="s">
        <v>191</v>
      </c>
      <c r="C99" s="2">
        <v>44889</v>
      </c>
      <c r="D99" t="s">
        <v>210</v>
      </c>
      <c r="E99">
        <v>355</v>
      </c>
      <c r="F99">
        <v>4.1500000000000004</v>
      </c>
      <c r="G99">
        <v>7</v>
      </c>
      <c r="H99">
        <v>3.4</v>
      </c>
      <c r="I99">
        <v>5.8</v>
      </c>
      <c r="J99">
        <v>6</v>
      </c>
      <c r="K99">
        <v>5.8</v>
      </c>
      <c r="L99">
        <v>320</v>
      </c>
      <c r="M99">
        <v>463810000.00000012</v>
      </c>
      <c r="N99">
        <v>6911000</v>
      </c>
      <c r="O99">
        <v>482640</v>
      </c>
      <c r="P99">
        <v>84462</v>
      </c>
      <c r="Q99">
        <v>338.7</v>
      </c>
      <c r="R99">
        <v>4022</v>
      </c>
      <c r="S99" s="4">
        <f>R99*I99</f>
        <v>23327.599999999999</v>
      </c>
      <c r="T99" s="3">
        <v>1.712429878948922E-2</v>
      </c>
      <c r="U99" s="3">
        <v>4.8125184529081821E-2</v>
      </c>
      <c r="V99" s="3">
        <v>6.5249483318571042E-2</v>
      </c>
    </row>
    <row r="100" spans="1:22" hidden="1" x14ac:dyDescent="0.2">
      <c r="A100" s="1">
        <v>55</v>
      </c>
      <c r="B100" t="s">
        <v>77</v>
      </c>
      <c r="C100" s="2">
        <v>44889</v>
      </c>
      <c r="D100" t="s">
        <v>210</v>
      </c>
      <c r="E100">
        <v>4750</v>
      </c>
      <c r="F100">
        <v>38.1</v>
      </c>
      <c r="G100">
        <v>45.6</v>
      </c>
      <c r="H100">
        <v>34.200000000000003</v>
      </c>
      <c r="I100">
        <v>45.6</v>
      </c>
      <c r="J100">
        <v>45.6</v>
      </c>
      <c r="K100">
        <v>45.6</v>
      </c>
      <c r="L100">
        <v>10</v>
      </c>
      <c r="M100">
        <v>5986000</v>
      </c>
      <c r="N100">
        <v>49000</v>
      </c>
      <c r="O100">
        <v>7750</v>
      </c>
      <c r="P100">
        <v>375</v>
      </c>
      <c r="Q100">
        <v>4505.8500000000004</v>
      </c>
      <c r="R100">
        <v>125</v>
      </c>
      <c r="S100" s="4">
        <f>R100*I100</f>
        <v>5700</v>
      </c>
      <c r="T100" s="3">
        <v>1.0120177103099299E-2</v>
      </c>
      <c r="U100" s="3">
        <v>5.4185114906177438E-2</v>
      </c>
      <c r="V100" s="3">
        <v>6.4305292009276746E-2</v>
      </c>
    </row>
    <row r="101" spans="1:22" hidden="1" x14ac:dyDescent="0.2">
      <c r="A101" s="1">
        <v>99</v>
      </c>
      <c r="B101" t="s">
        <v>121</v>
      </c>
      <c r="C101" s="2">
        <v>44889</v>
      </c>
      <c r="D101" t="s">
        <v>210</v>
      </c>
      <c r="E101">
        <v>1580</v>
      </c>
      <c r="F101">
        <v>5.5</v>
      </c>
      <c r="G101">
        <v>7.4</v>
      </c>
      <c r="H101">
        <v>5.25</v>
      </c>
      <c r="I101">
        <v>5.75</v>
      </c>
      <c r="J101">
        <v>5.95</v>
      </c>
      <c r="K101">
        <v>5.75</v>
      </c>
      <c r="L101">
        <v>1449</v>
      </c>
      <c r="M101">
        <v>689484000</v>
      </c>
      <c r="N101">
        <v>2658000</v>
      </c>
      <c r="O101">
        <v>738600</v>
      </c>
      <c r="P101">
        <v>4500</v>
      </c>
      <c r="Q101">
        <v>1501.95</v>
      </c>
      <c r="R101">
        <v>300</v>
      </c>
      <c r="S101">
        <f>R101*I101</f>
        <v>1725</v>
      </c>
      <c r="T101" s="3">
        <v>3.8283564699224341E-3</v>
      </c>
      <c r="U101" s="3">
        <v>5.1965777822164487E-2</v>
      </c>
      <c r="V101" s="3">
        <v>5.5794134292086919E-2</v>
      </c>
    </row>
    <row r="102" spans="1:22" hidden="1" x14ac:dyDescent="0.2">
      <c r="A102" s="1">
        <v>100</v>
      </c>
      <c r="B102" t="s">
        <v>122</v>
      </c>
      <c r="C102" s="2">
        <v>44889</v>
      </c>
      <c r="D102" t="s">
        <v>210</v>
      </c>
      <c r="E102">
        <v>450</v>
      </c>
      <c r="F102">
        <v>6</v>
      </c>
      <c r="G102">
        <v>7.5</v>
      </c>
      <c r="H102">
        <v>3.85</v>
      </c>
      <c r="I102">
        <v>5.8</v>
      </c>
      <c r="J102">
        <v>5.75</v>
      </c>
      <c r="K102">
        <v>5.8</v>
      </c>
      <c r="L102">
        <v>402</v>
      </c>
      <c r="M102">
        <v>137330000</v>
      </c>
      <c r="N102">
        <v>1655000</v>
      </c>
      <c r="O102">
        <v>442500</v>
      </c>
      <c r="P102">
        <v>-41250</v>
      </c>
      <c r="Q102">
        <v>424</v>
      </c>
      <c r="R102">
        <v>750</v>
      </c>
      <c r="S102">
        <f>R102*I102</f>
        <v>4350</v>
      </c>
      <c r="T102" s="3">
        <v>1.367924528301887E-2</v>
      </c>
      <c r="U102" s="3">
        <v>6.1320754716981132E-2</v>
      </c>
      <c r="V102" s="3">
        <v>7.4999999999999997E-2</v>
      </c>
    </row>
    <row r="103" spans="1:22" hidden="1" x14ac:dyDescent="0.2">
      <c r="A103" s="1">
        <v>101</v>
      </c>
      <c r="B103" t="s">
        <v>123</v>
      </c>
      <c r="C103" s="2">
        <v>44889</v>
      </c>
      <c r="D103" t="s">
        <v>210</v>
      </c>
      <c r="E103">
        <v>1800</v>
      </c>
      <c r="F103">
        <v>22</v>
      </c>
      <c r="G103">
        <v>22.65</v>
      </c>
      <c r="H103">
        <v>14.1</v>
      </c>
      <c r="I103">
        <v>16.649999999999999</v>
      </c>
      <c r="J103">
        <v>16.399999999999999</v>
      </c>
      <c r="K103">
        <v>16.649999999999999</v>
      </c>
      <c r="L103">
        <v>1364</v>
      </c>
      <c r="M103">
        <v>744002000</v>
      </c>
      <c r="N103">
        <v>7442000</v>
      </c>
      <c r="O103">
        <v>538800</v>
      </c>
      <c r="P103">
        <v>-6600</v>
      </c>
      <c r="Q103">
        <v>1710.4</v>
      </c>
      <c r="R103">
        <v>300</v>
      </c>
      <c r="S103">
        <f>R103*I103</f>
        <v>4995</v>
      </c>
      <c r="T103" s="3">
        <v>9.7345650140318041E-3</v>
      </c>
      <c r="U103" s="3">
        <v>5.238540692235729E-2</v>
      </c>
      <c r="V103" s="3">
        <v>6.2119971936389087E-2</v>
      </c>
    </row>
    <row r="104" spans="1:22" x14ac:dyDescent="0.2">
      <c r="A104" s="1">
        <v>106</v>
      </c>
      <c r="B104" t="s">
        <v>128</v>
      </c>
      <c r="C104" s="2">
        <v>44889</v>
      </c>
      <c r="D104" t="s">
        <v>210</v>
      </c>
      <c r="E104">
        <v>740</v>
      </c>
      <c r="F104">
        <v>6.65</v>
      </c>
      <c r="G104">
        <v>6.8</v>
      </c>
      <c r="H104">
        <v>4.6500000000000004</v>
      </c>
      <c r="I104">
        <v>5.2</v>
      </c>
      <c r="J104">
        <v>5.0999999999999996</v>
      </c>
      <c r="K104">
        <v>5.2</v>
      </c>
      <c r="L104">
        <v>445</v>
      </c>
      <c r="M104">
        <v>448010999.99999988</v>
      </c>
      <c r="N104">
        <v>3456000</v>
      </c>
      <c r="O104">
        <v>391500</v>
      </c>
      <c r="P104">
        <v>-12150</v>
      </c>
      <c r="Q104">
        <v>701.05</v>
      </c>
      <c r="R104">
        <v>1350</v>
      </c>
      <c r="S104" s="4">
        <f>R104*I104</f>
        <v>7020</v>
      </c>
      <c r="T104" s="3">
        <v>7.4174452606804086E-3</v>
      </c>
      <c r="U104" s="3">
        <v>5.5559517866058117E-2</v>
      </c>
      <c r="V104" s="3">
        <v>6.2976963126738533E-2</v>
      </c>
    </row>
    <row r="105" spans="1:22" hidden="1" x14ac:dyDescent="0.2">
      <c r="A105" s="1">
        <v>103</v>
      </c>
      <c r="B105" t="s">
        <v>125</v>
      </c>
      <c r="C105" s="2">
        <v>44889</v>
      </c>
      <c r="D105" t="s">
        <v>210</v>
      </c>
      <c r="E105">
        <v>377.5</v>
      </c>
      <c r="F105">
        <v>1.2</v>
      </c>
      <c r="G105">
        <v>1.4</v>
      </c>
      <c r="H105">
        <v>0.8</v>
      </c>
      <c r="I105">
        <v>0.95</v>
      </c>
      <c r="J105">
        <v>0.95</v>
      </c>
      <c r="K105">
        <v>0.95</v>
      </c>
      <c r="L105">
        <v>209</v>
      </c>
      <c r="M105">
        <v>126561000</v>
      </c>
      <c r="N105">
        <v>325000</v>
      </c>
      <c r="O105">
        <v>448000</v>
      </c>
      <c r="P105">
        <v>65600</v>
      </c>
      <c r="Q105">
        <v>356</v>
      </c>
      <c r="R105">
        <v>3200</v>
      </c>
      <c r="S105">
        <f>R105*I105</f>
        <v>3040</v>
      </c>
      <c r="T105" s="3">
        <v>2.6685393258426959E-3</v>
      </c>
      <c r="U105" s="3">
        <v>6.0393258426966287E-2</v>
      </c>
      <c r="V105" s="3">
        <v>6.3061797752808985E-2</v>
      </c>
    </row>
    <row r="106" spans="1:22" x14ac:dyDescent="0.2">
      <c r="A106" s="1">
        <v>7</v>
      </c>
      <c r="B106" t="s">
        <v>28</v>
      </c>
      <c r="C106" s="2">
        <v>44889</v>
      </c>
      <c r="D106" t="s">
        <v>210</v>
      </c>
      <c r="E106">
        <v>330</v>
      </c>
      <c r="F106">
        <v>3.2</v>
      </c>
      <c r="G106">
        <v>3.6</v>
      </c>
      <c r="H106">
        <v>2.35</v>
      </c>
      <c r="I106">
        <v>3.45</v>
      </c>
      <c r="J106">
        <v>3.5</v>
      </c>
      <c r="K106">
        <v>3.45</v>
      </c>
      <c r="L106">
        <v>418</v>
      </c>
      <c r="M106">
        <v>361813000</v>
      </c>
      <c r="N106">
        <v>3169000</v>
      </c>
      <c r="O106">
        <v>946400</v>
      </c>
      <c r="P106">
        <v>101400</v>
      </c>
      <c r="Q106">
        <v>313.7</v>
      </c>
      <c r="R106">
        <v>2600</v>
      </c>
      <c r="S106" s="4">
        <f>R106*I106</f>
        <v>8970</v>
      </c>
      <c r="T106" s="3">
        <v>1.099776856869621E-2</v>
      </c>
      <c r="U106" s="3">
        <v>5.1960471788332838E-2</v>
      </c>
      <c r="V106" s="3">
        <v>6.2958240357029044E-2</v>
      </c>
    </row>
    <row r="107" spans="1:22" x14ac:dyDescent="0.2">
      <c r="A107" s="1">
        <v>42</v>
      </c>
      <c r="B107" t="s">
        <v>64</v>
      </c>
      <c r="C107" s="2">
        <v>44889</v>
      </c>
      <c r="D107" t="s">
        <v>210</v>
      </c>
      <c r="E107">
        <v>202.5</v>
      </c>
      <c r="F107">
        <v>3.1</v>
      </c>
      <c r="G107">
        <v>3.1</v>
      </c>
      <c r="H107">
        <v>1.7</v>
      </c>
      <c r="I107">
        <v>2.25</v>
      </c>
      <c r="J107">
        <v>2.25</v>
      </c>
      <c r="K107">
        <v>2.8</v>
      </c>
      <c r="L107">
        <v>16</v>
      </c>
      <c r="M107">
        <v>16370000</v>
      </c>
      <c r="N107">
        <v>170000</v>
      </c>
      <c r="O107">
        <v>125000</v>
      </c>
      <c r="P107">
        <v>-25000</v>
      </c>
      <c r="Q107">
        <v>192.65</v>
      </c>
      <c r="R107">
        <v>5000</v>
      </c>
      <c r="S107" s="4">
        <f>R107*I107</f>
        <v>11250</v>
      </c>
      <c r="T107" s="3">
        <v>1.167921100441215E-2</v>
      </c>
      <c r="U107" s="3">
        <v>5.1128990397093142E-2</v>
      </c>
      <c r="V107" s="3">
        <v>6.2808201401505281E-2</v>
      </c>
    </row>
    <row r="108" spans="1:22" hidden="1" x14ac:dyDescent="0.2">
      <c r="A108" s="1">
        <v>79</v>
      </c>
      <c r="B108" t="s">
        <v>101</v>
      </c>
      <c r="C108" s="2">
        <v>44889</v>
      </c>
      <c r="D108" t="s">
        <v>210</v>
      </c>
      <c r="E108">
        <v>435</v>
      </c>
      <c r="F108">
        <v>6.15</v>
      </c>
      <c r="G108">
        <v>7.5</v>
      </c>
      <c r="H108">
        <v>5.15</v>
      </c>
      <c r="I108">
        <v>6.05</v>
      </c>
      <c r="J108">
        <v>6.1</v>
      </c>
      <c r="K108">
        <v>6.05</v>
      </c>
      <c r="L108">
        <v>658</v>
      </c>
      <c r="M108">
        <v>312177000</v>
      </c>
      <c r="N108">
        <v>4480000</v>
      </c>
      <c r="O108">
        <v>527825</v>
      </c>
      <c r="P108">
        <v>48375</v>
      </c>
      <c r="Q108">
        <v>415.1</v>
      </c>
      <c r="R108">
        <v>1075</v>
      </c>
      <c r="S108" s="4">
        <f>R108*I108</f>
        <v>6503.75</v>
      </c>
      <c r="T108" s="3">
        <v>1.457480125271019E-2</v>
      </c>
      <c r="U108" s="3">
        <v>4.7940255360154123E-2</v>
      </c>
      <c r="V108" s="3">
        <v>6.2515056612864314E-2</v>
      </c>
    </row>
    <row r="109" spans="1:22" x14ac:dyDescent="0.2">
      <c r="A109" s="1">
        <v>173</v>
      </c>
      <c r="B109" t="s">
        <v>195</v>
      </c>
      <c r="C109" s="2">
        <v>44889</v>
      </c>
      <c r="D109" t="s">
        <v>210</v>
      </c>
      <c r="E109">
        <v>530</v>
      </c>
      <c r="F109">
        <v>8.35</v>
      </c>
      <c r="G109">
        <v>11</v>
      </c>
      <c r="H109">
        <v>7.7</v>
      </c>
      <c r="I109">
        <v>10.8</v>
      </c>
      <c r="J109">
        <v>10.8</v>
      </c>
      <c r="K109">
        <v>10.8</v>
      </c>
      <c r="L109">
        <v>59</v>
      </c>
      <c r="M109">
        <v>47731000</v>
      </c>
      <c r="N109">
        <v>826000</v>
      </c>
      <c r="O109">
        <v>171000</v>
      </c>
      <c r="P109">
        <v>9000</v>
      </c>
      <c r="Q109">
        <v>509</v>
      </c>
      <c r="R109">
        <v>1500</v>
      </c>
      <c r="S109" s="4">
        <f>R109*I109</f>
        <v>16200.000000000002</v>
      </c>
      <c r="T109" s="3">
        <v>2.121807465618861E-2</v>
      </c>
      <c r="U109" s="3">
        <v>4.1257367387033402E-2</v>
      </c>
      <c r="V109" s="3">
        <v>6.2475442043222008E-2</v>
      </c>
    </row>
    <row r="110" spans="1:22" x14ac:dyDescent="0.2">
      <c r="A110" s="1">
        <v>116</v>
      </c>
      <c r="B110" t="s">
        <v>138</v>
      </c>
      <c r="C110" s="2">
        <v>44889</v>
      </c>
      <c r="D110" t="s">
        <v>210</v>
      </c>
      <c r="E110">
        <v>920</v>
      </c>
      <c r="F110">
        <v>10</v>
      </c>
      <c r="G110">
        <v>16.8</v>
      </c>
      <c r="H110">
        <v>10</v>
      </c>
      <c r="I110">
        <v>11.95</v>
      </c>
      <c r="J110">
        <v>11.75</v>
      </c>
      <c r="K110">
        <v>11.95</v>
      </c>
      <c r="L110">
        <v>53</v>
      </c>
      <c r="M110">
        <v>39594000</v>
      </c>
      <c r="N110">
        <v>586000</v>
      </c>
      <c r="O110">
        <v>78400</v>
      </c>
      <c r="P110">
        <v>-4800</v>
      </c>
      <c r="Q110">
        <v>878</v>
      </c>
      <c r="R110">
        <v>800</v>
      </c>
      <c r="S110" s="4">
        <f>R110*I110</f>
        <v>9560</v>
      </c>
      <c r="T110" s="3">
        <v>1.3610478359908879E-2</v>
      </c>
      <c r="U110" s="3">
        <v>4.7835990888382689E-2</v>
      </c>
      <c r="V110" s="3">
        <v>6.1446469248291571E-2</v>
      </c>
    </row>
    <row r="111" spans="1:22" hidden="1" x14ac:dyDescent="0.2">
      <c r="A111" s="1">
        <v>43</v>
      </c>
      <c r="B111" t="s">
        <v>65</v>
      </c>
      <c r="C111" s="2">
        <v>44889</v>
      </c>
      <c r="D111" t="s">
        <v>210</v>
      </c>
      <c r="E111">
        <v>267.5</v>
      </c>
      <c r="F111">
        <v>2.4500000000000002</v>
      </c>
      <c r="G111">
        <v>2.9</v>
      </c>
      <c r="H111">
        <v>1.55</v>
      </c>
      <c r="I111">
        <v>1.65</v>
      </c>
      <c r="J111">
        <v>1.65</v>
      </c>
      <c r="K111">
        <v>1.65</v>
      </c>
      <c r="L111">
        <v>424</v>
      </c>
      <c r="M111">
        <v>479810999.99999988</v>
      </c>
      <c r="N111">
        <v>3447000</v>
      </c>
      <c r="O111">
        <v>966000</v>
      </c>
      <c r="P111">
        <v>50400</v>
      </c>
      <c r="Q111">
        <v>253.6</v>
      </c>
      <c r="R111">
        <v>4200</v>
      </c>
      <c r="S111" s="4">
        <f>R111*I111</f>
        <v>6930</v>
      </c>
      <c r="T111" s="3">
        <v>6.5063091482649837E-3</v>
      </c>
      <c r="U111" s="3">
        <v>5.48107255520505E-2</v>
      </c>
      <c r="V111" s="3">
        <v>6.1317034700315493E-2</v>
      </c>
    </row>
    <row r="112" spans="1:22" x14ac:dyDescent="0.2">
      <c r="A112" s="1">
        <v>62</v>
      </c>
      <c r="B112" t="s">
        <v>84</v>
      </c>
      <c r="C112" s="2">
        <v>44889</v>
      </c>
      <c r="D112" t="s">
        <v>210</v>
      </c>
      <c r="E112">
        <v>145</v>
      </c>
      <c r="F112">
        <v>1.3</v>
      </c>
      <c r="G112">
        <v>1.85</v>
      </c>
      <c r="H112">
        <v>1.1499999999999999</v>
      </c>
      <c r="I112">
        <v>1.45</v>
      </c>
      <c r="J112">
        <v>1.35</v>
      </c>
      <c r="K112">
        <v>1.45</v>
      </c>
      <c r="L112">
        <v>816</v>
      </c>
      <c r="M112">
        <v>597365000</v>
      </c>
      <c r="N112">
        <v>5765000</v>
      </c>
      <c r="O112">
        <v>4010000</v>
      </c>
      <c r="P112">
        <v>495000</v>
      </c>
      <c r="Q112">
        <v>138</v>
      </c>
      <c r="R112">
        <v>10000</v>
      </c>
      <c r="S112" s="4">
        <f>R112*I112</f>
        <v>14500</v>
      </c>
      <c r="T112" s="3">
        <v>1.050724637681159E-2</v>
      </c>
      <c r="U112" s="3">
        <v>5.0724637681159417E-2</v>
      </c>
      <c r="V112" s="3">
        <v>6.1231884057971017E-2</v>
      </c>
    </row>
    <row r="113" spans="1:22" hidden="1" x14ac:dyDescent="0.2">
      <c r="A113" s="1">
        <v>161</v>
      </c>
      <c r="B113" t="s">
        <v>183</v>
      </c>
      <c r="C113" s="2">
        <v>44889</v>
      </c>
      <c r="D113" t="s">
        <v>210</v>
      </c>
      <c r="E113">
        <v>1380</v>
      </c>
      <c r="F113">
        <v>14</v>
      </c>
      <c r="G113">
        <v>17.7</v>
      </c>
      <c r="H113">
        <v>12.8</v>
      </c>
      <c r="I113">
        <v>13.5</v>
      </c>
      <c r="J113">
        <v>13.5</v>
      </c>
      <c r="K113">
        <v>13.5</v>
      </c>
      <c r="L113">
        <v>131</v>
      </c>
      <c r="M113">
        <v>91366000</v>
      </c>
      <c r="N113">
        <v>976000</v>
      </c>
      <c r="O113">
        <v>28000</v>
      </c>
      <c r="P113">
        <v>3500</v>
      </c>
      <c r="Q113">
        <v>1314.15</v>
      </c>
      <c r="R113">
        <v>500</v>
      </c>
      <c r="S113" s="4">
        <f>R113*I113</f>
        <v>6750</v>
      </c>
      <c r="T113" s="3">
        <v>1.0272799908686219E-2</v>
      </c>
      <c r="U113" s="3">
        <v>5.0108435110147169E-2</v>
      </c>
      <c r="V113" s="3">
        <v>6.0381235018833392E-2</v>
      </c>
    </row>
    <row r="114" spans="1:22" hidden="1" x14ac:dyDescent="0.2">
      <c r="A114" s="1">
        <v>112</v>
      </c>
      <c r="B114" t="s">
        <v>134</v>
      </c>
      <c r="C114" s="2">
        <v>44889</v>
      </c>
      <c r="D114" t="s">
        <v>210</v>
      </c>
      <c r="E114">
        <v>2100</v>
      </c>
      <c r="F114">
        <v>9.1999999999999993</v>
      </c>
      <c r="G114">
        <v>9.35</v>
      </c>
      <c r="H114">
        <v>6.3</v>
      </c>
      <c r="I114">
        <v>7.1</v>
      </c>
      <c r="J114">
        <v>7</v>
      </c>
      <c r="K114">
        <v>7.1</v>
      </c>
      <c r="L114">
        <v>2045</v>
      </c>
      <c r="M114">
        <v>1293034000</v>
      </c>
      <c r="N114">
        <v>4684000</v>
      </c>
      <c r="O114">
        <v>793200</v>
      </c>
      <c r="P114">
        <v>29700</v>
      </c>
      <c r="Q114">
        <v>1977.65</v>
      </c>
      <c r="R114">
        <v>300</v>
      </c>
      <c r="S114">
        <f>R114*I114</f>
        <v>2130</v>
      </c>
      <c r="T114" s="3">
        <v>3.5901195863777711E-3</v>
      </c>
      <c r="U114" s="3">
        <v>6.1866356534270417E-2</v>
      </c>
      <c r="V114" s="3">
        <v>6.5456476120648199E-2</v>
      </c>
    </row>
    <row r="115" spans="1:22" x14ac:dyDescent="0.2">
      <c r="A115" s="1">
        <v>123</v>
      </c>
      <c r="B115" t="s">
        <v>145</v>
      </c>
      <c r="C115" s="2">
        <v>44889</v>
      </c>
      <c r="D115" t="s">
        <v>210</v>
      </c>
      <c r="E115">
        <v>3650</v>
      </c>
      <c r="F115">
        <v>34</v>
      </c>
      <c r="G115">
        <v>49.2</v>
      </c>
      <c r="H115">
        <v>29.4</v>
      </c>
      <c r="I115">
        <v>37.6</v>
      </c>
      <c r="J115">
        <v>37.549999999999997</v>
      </c>
      <c r="K115">
        <v>37.6</v>
      </c>
      <c r="L115">
        <v>203</v>
      </c>
      <c r="M115">
        <v>149796000</v>
      </c>
      <c r="N115">
        <v>1606000</v>
      </c>
      <c r="O115">
        <v>20800</v>
      </c>
      <c r="P115">
        <v>600</v>
      </c>
      <c r="Q115">
        <v>3479.8</v>
      </c>
      <c r="R115">
        <v>200</v>
      </c>
      <c r="S115" s="4">
        <f>R115*I115</f>
        <v>7520</v>
      </c>
      <c r="T115" s="3">
        <v>1.0805218690729351E-2</v>
      </c>
      <c r="U115" s="3">
        <v>4.8910856945801433E-2</v>
      </c>
      <c r="V115" s="3">
        <v>5.971607563653078E-2</v>
      </c>
    </row>
    <row r="116" spans="1:22" hidden="1" x14ac:dyDescent="0.2">
      <c r="A116" s="1">
        <v>113</v>
      </c>
      <c r="B116" t="s">
        <v>135</v>
      </c>
      <c r="C116" s="2">
        <v>44889</v>
      </c>
      <c r="D116" t="s">
        <v>210</v>
      </c>
      <c r="E116">
        <v>470</v>
      </c>
      <c r="F116">
        <v>6.8</v>
      </c>
      <c r="G116">
        <v>10.3</v>
      </c>
      <c r="H116">
        <v>6.15</v>
      </c>
      <c r="I116">
        <v>7.15</v>
      </c>
      <c r="J116">
        <v>7.8</v>
      </c>
      <c r="K116">
        <v>7.15</v>
      </c>
      <c r="L116">
        <v>409</v>
      </c>
      <c r="M116">
        <v>175971000</v>
      </c>
      <c r="N116">
        <v>2964000</v>
      </c>
      <c r="O116">
        <v>179100</v>
      </c>
      <c r="P116">
        <v>27000</v>
      </c>
      <c r="Q116">
        <v>450.8</v>
      </c>
      <c r="R116">
        <v>900</v>
      </c>
      <c r="S116" s="4">
        <f>R116*I116</f>
        <v>6435</v>
      </c>
      <c r="T116" s="3">
        <v>1.586069210292813E-2</v>
      </c>
      <c r="U116" s="3">
        <v>4.259094942324753E-2</v>
      </c>
      <c r="V116" s="3">
        <v>5.8451641526175657E-2</v>
      </c>
    </row>
    <row r="117" spans="1:22" hidden="1" x14ac:dyDescent="0.2">
      <c r="A117" s="1">
        <v>44</v>
      </c>
      <c r="B117" t="s">
        <v>66</v>
      </c>
      <c r="C117" s="2">
        <v>44889</v>
      </c>
      <c r="D117" t="s">
        <v>210</v>
      </c>
      <c r="E117">
        <v>3850</v>
      </c>
      <c r="F117">
        <v>43.25</v>
      </c>
      <c r="G117">
        <v>52.05</v>
      </c>
      <c r="H117">
        <v>38.75</v>
      </c>
      <c r="I117">
        <v>40.950000000000003</v>
      </c>
      <c r="J117">
        <v>39.200000000000003</v>
      </c>
      <c r="K117">
        <v>40.950000000000003</v>
      </c>
      <c r="L117">
        <v>46</v>
      </c>
      <c r="M117">
        <v>26876000</v>
      </c>
      <c r="N117">
        <v>311000</v>
      </c>
      <c r="O117">
        <v>12750</v>
      </c>
      <c r="P117">
        <v>750</v>
      </c>
      <c r="Q117">
        <v>3676.1</v>
      </c>
      <c r="R117">
        <v>150</v>
      </c>
      <c r="S117" s="4">
        <f>R117*I117</f>
        <v>6142.5</v>
      </c>
      <c r="T117" s="3">
        <v>1.1139522863904679E-2</v>
      </c>
      <c r="U117" s="3">
        <v>4.7305568401294878E-2</v>
      </c>
      <c r="V117" s="3">
        <v>5.8445091265199561E-2</v>
      </c>
    </row>
    <row r="118" spans="1:22" x14ac:dyDescent="0.2">
      <c r="A118" s="1">
        <v>5</v>
      </c>
      <c r="B118" t="s">
        <v>26</v>
      </c>
      <c r="C118" s="2">
        <v>44889</v>
      </c>
      <c r="D118" t="s">
        <v>210</v>
      </c>
      <c r="E118">
        <v>930</v>
      </c>
      <c r="F118">
        <v>16.3</v>
      </c>
      <c r="G118">
        <v>17.600000000000001</v>
      </c>
      <c r="H118">
        <v>11.05</v>
      </c>
      <c r="I118">
        <v>15.3</v>
      </c>
      <c r="J118">
        <v>15.6</v>
      </c>
      <c r="K118">
        <v>15.3</v>
      </c>
      <c r="L118">
        <v>2511</v>
      </c>
      <c r="M118">
        <v>1482103000</v>
      </c>
      <c r="N118">
        <v>22585000</v>
      </c>
      <c r="O118">
        <v>431875</v>
      </c>
      <c r="P118">
        <v>38125</v>
      </c>
      <c r="Q118">
        <v>893.45</v>
      </c>
      <c r="R118">
        <v>1250</v>
      </c>
      <c r="S118" s="4">
        <f>R118*I118</f>
        <v>19125</v>
      </c>
      <c r="T118" s="3">
        <v>1.712462924618054E-2</v>
      </c>
      <c r="U118" s="3">
        <v>4.0908836532542341E-2</v>
      </c>
      <c r="V118" s="3">
        <v>5.8033465778722877E-2</v>
      </c>
    </row>
    <row r="119" spans="1:22" hidden="1" x14ac:dyDescent="0.2">
      <c r="A119" s="1">
        <v>117</v>
      </c>
      <c r="B119" t="s">
        <v>139</v>
      </c>
      <c r="C119" s="2">
        <v>44889</v>
      </c>
      <c r="D119" t="s">
        <v>210</v>
      </c>
      <c r="E119">
        <v>1400</v>
      </c>
      <c r="F119">
        <v>10.4</v>
      </c>
      <c r="G119">
        <v>10.4</v>
      </c>
      <c r="H119">
        <v>4.9000000000000004</v>
      </c>
      <c r="I119">
        <v>5.65</v>
      </c>
      <c r="J119">
        <v>5.55</v>
      </c>
      <c r="K119">
        <v>5.65</v>
      </c>
      <c r="L119">
        <v>2014</v>
      </c>
      <c r="M119">
        <v>1982044000</v>
      </c>
      <c r="N119">
        <v>8323999.9999999991</v>
      </c>
      <c r="O119">
        <v>858900</v>
      </c>
      <c r="P119">
        <v>65100</v>
      </c>
      <c r="Q119">
        <v>1298.2</v>
      </c>
      <c r="R119">
        <v>700</v>
      </c>
      <c r="S119">
        <f>R119*I119</f>
        <v>3955.0000000000005</v>
      </c>
      <c r="T119" s="3">
        <v>4.3521799414574028E-3</v>
      </c>
      <c r="U119" s="3">
        <v>7.8416268679710327E-2</v>
      </c>
      <c r="V119" s="3">
        <v>8.2768448621167723E-2</v>
      </c>
    </row>
    <row r="120" spans="1:22" hidden="1" x14ac:dyDescent="0.2">
      <c r="A120" s="1">
        <v>110</v>
      </c>
      <c r="B120" t="s">
        <v>132</v>
      </c>
      <c r="C120" s="2">
        <v>44889</v>
      </c>
      <c r="D120" t="s">
        <v>210</v>
      </c>
      <c r="E120">
        <v>5100</v>
      </c>
      <c r="F120">
        <v>40</v>
      </c>
      <c r="G120">
        <v>59.45</v>
      </c>
      <c r="H120">
        <v>37.85</v>
      </c>
      <c r="I120">
        <v>42.8</v>
      </c>
      <c r="J120">
        <v>43.05</v>
      </c>
      <c r="K120">
        <v>42.8</v>
      </c>
      <c r="L120">
        <v>278</v>
      </c>
      <c r="M120">
        <v>214742000</v>
      </c>
      <c r="N120">
        <v>2072000</v>
      </c>
      <c r="O120">
        <v>28200</v>
      </c>
      <c r="P120">
        <v>-1650</v>
      </c>
      <c r="Q120">
        <v>4862.5</v>
      </c>
      <c r="R120">
        <v>150</v>
      </c>
      <c r="S120" s="4">
        <f>R120*I120</f>
        <v>6420</v>
      </c>
      <c r="T120" s="3">
        <v>8.8020565552699229E-3</v>
      </c>
      <c r="U120" s="3">
        <v>4.8843187660668377E-2</v>
      </c>
      <c r="V120" s="3">
        <v>5.76452442159383E-2</v>
      </c>
    </row>
    <row r="121" spans="1:22" hidden="1" x14ac:dyDescent="0.2">
      <c r="A121" s="1">
        <v>119</v>
      </c>
      <c r="B121" t="s">
        <v>141</v>
      </c>
      <c r="C121" s="2">
        <v>44889</v>
      </c>
      <c r="D121" t="s">
        <v>210</v>
      </c>
      <c r="E121">
        <v>525</v>
      </c>
      <c r="F121">
        <v>3.2</v>
      </c>
      <c r="G121">
        <v>3.35</v>
      </c>
      <c r="H121">
        <v>2.5499999999999998</v>
      </c>
      <c r="I121">
        <v>3.1</v>
      </c>
      <c r="J121">
        <v>3.3</v>
      </c>
      <c r="K121">
        <v>3.1</v>
      </c>
      <c r="L121">
        <v>136</v>
      </c>
      <c r="M121">
        <v>86161000</v>
      </c>
      <c r="N121">
        <v>480999.99999999988</v>
      </c>
      <c r="O121">
        <v>200400</v>
      </c>
      <c r="P121">
        <v>8400</v>
      </c>
      <c r="Q121">
        <v>504.05</v>
      </c>
      <c r="R121">
        <v>1200</v>
      </c>
      <c r="S121">
        <f>R121*I121</f>
        <v>3720</v>
      </c>
      <c r="T121" s="3">
        <v>6.1501835135403232E-3</v>
      </c>
      <c r="U121" s="3">
        <v>4.1563336970538607E-2</v>
      </c>
      <c r="V121" s="3">
        <v>4.7713520484078939E-2</v>
      </c>
    </row>
    <row r="122" spans="1:22" hidden="1" x14ac:dyDescent="0.2">
      <c r="A122" s="1">
        <v>120</v>
      </c>
      <c r="B122" t="s">
        <v>142</v>
      </c>
      <c r="C122" s="2">
        <v>44889</v>
      </c>
      <c r="D122" t="s">
        <v>210</v>
      </c>
      <c r="E122">
        <v>9700</v>
      </c>
      <c r="F122">
        <v>55.2</v>
      </c>
      <c r="G122">
        <v>57.45</v>
      </c>
      <c r="H122">
        <v>31.5</v>
      </c>
      <c r="I122">
        <v>34.799999999999997</v>
      </c>
      <c r="J122">
        <v>35.75</v>
      </c>
      <c r="K122">
        <v>34.799999999999997</v>
      </c>
      <c r="L122">
        <v>3140</v>
      </c>
      <c r="M122">
        <v>3058024000</v>
      </c>
      <c r="N122">
        <v>12224000</v>
      </c>
      <c r="O122">
        <v>267000</v>
      </c>
      <c r="P122">
        <v>-1400</v>
      </c>
      <c r="Q122">
        <v>9097.25</v>
      </c>
      <c r="R122">
        <v>100</v>
      </c>
      <c r="S122">
        <f>R122*I122</f>
        <v>3479.9999999999995</v>
      </c>
      <c r="T122" s="3">
        <v>3.8253318310478442E-3</v>
      </c>
      <c r="U122" s="3">
        <v>6.6256286240347365E-2</v>
      </c>
      <c r="V122" s="3">
        <v>7.0081618071395207E-2</v>
      </c>
    </row>
    <row r="123" spans="1:22" hidden="1" x14ac:dyDescent="0.2">
      <c r="A123" s="1">
        <v>121</v>
      </c>
      <c r="B123" t="s">
        <v>143</v>
      </c>
      <c r="C123" s="2">
        <v>44889</v>
      </c>
      <c r="D123" t="s">
        <v>210</v>
      </c>
      <c r="E123">
        <v>740</v>
      </c>
      <c r="F123">
        <v>4.75</v>
      </c>
      <c r="G123">
        <v>4.75</v>
      </c>
      <c r="H123">
        <v>3.1</v>
      </c>
      <c r="I123">
        <v>3.5</v>
      </c>
      <c r="J123">
        <v>3.5</v>
      </c>
      <c r="K123">
        <v>3.5</v>
      </c>
      <c r="L123">
        <v>10</v>
      </c>
      <c r="M123">
        <v>4835000</v>
      </c>
      <c r="N123">
        <v>25000</v>
      </c>
      <c r="O123">
        <v>35750</v>
      </c>
      <c r="P123">
        <v>0</v>
      </c>
      <c r="Q123">
        <v>680.05</v>
      </c>
      <c r="R123">
        <v>650</v>
      </c>
      <c r="S123">
        <f>R123*I123</f>
        <v>2275</v>
      </c>
      <c r="T123" s="3">
        <v>5.1466803911477104E-3</v>
      </c>
      <c r="U123" s="3">
        <v>8.8155282699801552E-2</v>
      </c>
      <c r="V123" s="3">
        <v>9.3301963090949264E-2</v>
      </c>
    </row>
    <row r="124" spans="1:22" hidden="1" x14ac:dyDescent="0.2">
      <c r="A124" s="1">
        <v>122</v>
      </c>
      <c r="B124" t="s">
        <v>144</v>
      </c>
      <c r="C124" s="2">
        <v>44889</v>
      </c>
      <c r="D124" t="s">
        <v>210</v>
      </c>
      <c r="E124">
        <v>1700</v>
      </c>
      <c r="F124">
        <v>20</v>
      </c>
      <c r="G124">
        <v>35</v>
      </c>
      <c r="H124">
        <v>11.05</v>
      </c>
      <c r="I124">
        <v>16.05</v>
      </c>
      <c r="J124">
        <v>14.65</v>
      </c>
      <c r="K124">
        <v>16.05</v>
      </c>
      <c r="L124">
        <v>1507</v>
      </c>
      <c r="M124">
        <v>779888000</v>
      </c>
      <c r="N124">
        <v>11318000</v>
      </c>
      <c r="O124">
        <v>135300</v>
      </c>
      <c r="P124">
        <v>1500</v>
      </c>
      <c r="Q124">
        <v>1615.45</v>
      </c>
      <c r="R124">
        <v>300</v>
      </c>
      <c r="S124">
        <f>R124*I124</f>
        <v>4815</v>
      </c>
      <c r="T124" s="3">
        <v>9.9353121421275805E-3</v>
      </c>
      <c r="U124" s="3">
        <v>5.2338357733139343E-2</v>
      </c>
      <c r="V124" s="3">
        <v>6.2273669875266932E-2</v>
      </c>
    </row>
    <row r="125" spans="1:22" x14ac:dyDescent="0.2">
      <c r="A125" s="1">
        <v>149</v>
      </c>
      <c r="B125" t="s">
        <v>171</v>
      </c>
      <c r="C125" s="2">
        <v>44889</v>
      </c>
      <c r="D125" t="s">
        <v>210</v>
      </c>
      <c r="E125">
        <v>72</v>
      </c>
      <c r="F125">
        <v>1.5</v>
      </c>
      <c r="G125">
        <v>3</v>
      </c>
      <c r="H125">
        <v>1.25</v>
      </c>
      <c r="I125">
        <v>2.5</v>
      </c>
      <c r="J125">
        <v>2.65</v>
      </c>
      <c r="K125">
        <v>2.5</v>
      </c>
      <c r="L125">
        <v>1023</v>
      </c>
      <c r="M125">
        <v>513127000.00000012</v>
      </c>
      <c r="N125">
        <v>15949000</v>
      </c>
      <c r="O125">
        <v>2126250</v>
      </c>
      <c r="P125">
        <v>1464750</v>
      </c>
      <c r="Q125">
        <v>70.45</v>
      </c>
      <c r="R125">
        <v>4500</v>
      </c>
      <c r="S125" s="4">
        <f>R125*I125</f>
        <v>11250</v>
      </c>
      <c r="T125" s="3">
        <v>3.5486160397445003E-2</v>
      </c>
      <c r="U125" s="3">
        <v>2.200141944641586E-2</v>
      </c>
      <c r="V125" s="3">
        <v>5.7487579843860853E-2</v>
      </c>
    </row>
    <row r="126" spans="1:22" hidden="1" x14ac:dyDescent="0.2">
      <c r="A126" s="1">
        <v>124</v>
      </c>
      <c r="B126" t="s">
        <v>146</v>
      </c>
      <c r="C126" s="2">
        <v>44889</v>
      </c>
      <c r="D126" t="s">
        <v>210</v>
      </c>
      <c r="E126">
        <v>2050</v>
      </c>
      <c r="F126">
        <v>22.15</v>
      </c>
      <c r="G126">
        <v>26</v>
      </c>
      <c r="H126">
        <v>16.7</v>
      </c>
      <c r="I126">
        <v>18.95</v>
      </c>
      <c r="J126">
        <v>19</v>
      </c>
      <c r="K126">
        <v>18.95</v>
      </c>
      <c r="L126">
        <v>337</v>
      </c>
      <c r="M126">
        <v>122084000</v>
      </c>
      <c r="N126">
        <v>1185000</v>
      </c>
      <c r="O126">
        <v>101850</v>
      </c>
      <c r="P126">
        <v>16450</v>
      </c>
      <c r="Q126">
        <v>1928.15</v>
      </c>
      <c r="R126">
        <v>175</v>
      </c>
      <c r="S126">
        <f>R126*I126</f>
        <v>3316.25</v>
      </c>
      <c r="T126" s="3">
        <v>9.8280735419962132E-3</v>
      </c>
      <c r="U126" s="3">
        <v>6.3195290822809377E-2</v>
      </c>
      <c r="V126" s="3">
        <v>7.3023364364805596E-2</v>
      </c>
    </row>
    <row r="127" spans="1:22" x14ac:dyDescent="0.2">
      <c r="A127" s="1">
        <v>61</v>
      </c>
      <c r="B127" t="s">
        <v>83</v>
      </c>
      <c r="C127" s="2">
        <v>44889</v>
      </c>
      <c r="D127" t="s">
        <v>210</v>
      </c>
      <c r="E127">
        <v>183</v>
      </c>
      <c r="F127">
        <v>3.3</v>
      </c>
      <c r="G127">
        <v>3.3</v>
      </c>
      <c r="H127">
        <v>2.5</v>
      </c>
      <c r="I127">
        <v>3.2</v>
      </c>
      <c r="J127">
        <v>3.2</v>
      </c>
      <c r="K127">
        <v>3.2</v>
      </c>
      <c r="L127">
        <v>17</v>
      </c>
      <c r="M127">
        <v>11383000</v>
      </c>
      <c r="N127">
        <v>184000</v>
      </c>
      <c r="O127">
        <v>50400</v>
      </c>
      <c r="P127">
        <v>10800</v>
      </c>
      <c r="Q127">
        <v>176.15</v>
      </c>
      <c r="R127">
        <v>3600</v>
      </c>
      <c r="S127" s="4">
        <f>R127*I127</f>
        <v>11520</v>
      </c>
      <c r="T127" s="3">
        <v>1.8166335509508941E-2</v>
      </c>
      <c r="U127" s="3">
        <v>3.8887311950042552E-2</v>
      </c>
      <c r="V127" s="3">
        <v>5.7053647459551493E-2</v>
      </c>
    </row>
    <row r="128" spans="1:22" hidden="1" x14ac:dyDescent="0.2">
      <c r="A128" s="1">
        <v>126</v>
      </c>
      <c r="B128" t="s">
        <v>148</v>
      </c>
      <c r="C128" s="2">
        <v>44889</v>
      </c>
      <c r="D128" t="s">
        <v>210</v>
      </c>
      <c r="E128">
        <v>1580</v>
      </c>
      <c r="F128">
        <v>13.6</v>
      </c>
      <c r="G128">
        <v>16</v>
      </c>
      <c r="H128">
        <v>10.3</v>
      </c>
      <c r="I128">
        <v>10.35</v>
      </c>
      <c r="J128">
        <v>10.35</v>
      </c>
      <c r="K128">
        <v>22.35</v>
      </c>
      <c r="L128">
        <v>18</v>
      </c>
      <c r="M128">
        <v>11462000</v>
      </c>
      <c r="N128">
        <v>86000</v>
      </c>
      <c r="O128">
        <v>26000</v>
      </c>
      <c r="P128">
        <v>2000</v>
      </c>
      <c r="Q128">
        <v>1494.15</v>
      </c>
      <c r="R128">
        <v>400</v>
      </c>
      <c r="S128">
        <f>R128*I128</f>
        <v>4140</v>
      </c>
      <c r="T128" s="3">
        <v>6.9270153599036233E-3</v>
      </c>
      <c r="U128" s="3">
        <v>5.7457417260649797E-2</v>
      </c>
      <c r="V128" s="3">
        <v>6.4384432620553433E-2</v>
      </c>
    </row>
    <row r="129" spans="1:22" hidden="1" x14ac:dyDescent="0.2">
      <c r="A129" s="1">
        <v>127</v>
      </c>
      <c r="B129" t="s">
        <v>149</v>
      </c>
      <c r="C129" s="2">
        <v>44889</v>
      </c>
      <c r="D129" t="s">
        <v>210</v>
      </c>
      <c r="E129">
        <v>77.5</v>
      </c>
      <c r="F129">
        <v>0.9</v>
      </c>
      <c r="G129">
        <v>1.05</v>
      </c>
      <c r="H129">
        <v>0.6</v>
      </c>
      <c r="I129">
        <v>0.65</v>
      </c>
      <c r="J129">
        <v>0.65</v>
      </c>
      <c r="K129">
        <v>0.65</v>
      </c>
      <c r="L129">
        <v>148</v>
      </c>
      <c r="M129">
        <v>49231000</v>
      </c>
      <c r="N129">
        <v>483000</v>
      </c>
      <c r="O129">
        <v>1542750</v>
      </c>
      <c r="P129">
        <v>21250</v>
      </c>
      <c r="Q129">
        <v>72.45</v>
      </c>
      <c r="R129">
        <v>4250</v>
      </c>
      <c r="S129">
        <f>R129*I129</f>
        <v>2762.5</v>
      </c>
      <c r="T129" s="3">
        <v>8.9717046238785361E-3</v>
      </c>
      <c r="U129" s="3">
        <v>6.9703243616287047E-2</v>
      </c>
      <c r="V129" s="3">
        <v>7.8674948240165576E-2</v>
      </c>
    </row>
    <row r="130" spans="1:22" hidden="1" x14ac:dyDescent="0.2">
      <c r="A130" s="1">
        <v>178</v>
      </c>
      <c r="B130" t="s">
        <v>200</v>
      </c>
      <c r="C130" s="2">
        <v>44889</v>
      </c>
      <c r="D130" t="s">
        <v>210</v>
      </c>
      <c r="E130">
        <v>920</v>
      </c>
      <c r="F130">
        <v>8.8000000000000007</v>
      </c>
      <c r="G130">
        <v>10</v>
      </c>
      <c r="H130">
        <v>7.45</v>
      </c>
      <c r="I130">
        <v>9.15</v>
      </c>
      <c r="J130">
        <v>9.15</v>
      </c>
      <c r="K130">
        <v>9.15</v>
      </c>
      <c r="L130">
        <v>809</v>
      </c>
      <c r="M130">
        <v>469577000.00000012</v>
      </c>
      <c r="N130">
        <v>4402000</v>
      </c>
      <c r="O130">
        <v>510625</v>
      </c>
      <c r="P130">
        <v>53750</v>
      </c>
      <c r="Q130">
        <v>879.3</v>
      </c>
      <c r="R130">
        <v>625</v>
      </c>
      <c r="S130" s="4">
        <f>R130*I130</f>
        <v>5718.75</v>
      </c>
      <c r="T130" s="3">
        <v>1.040600477652678E-2</v>
      </c>
      <c r="U130" s="3">
        <v>4.6286819060616463E-2</v>
      </c>
      <c r="V130" s="3">
        <v>5.669282383714324E-2</v>
      </c>
    </row>
    <row r="131" spans="1:22" hidden="1" x14ac:dyDescent="0.2">
      <c r="A131" s="1">
        <v>129</v>
      </c>
      <c r="B131" t="s">
        <v>151</v>
      </c>
      <c r="C131" s="2">
        <v>44889</v>
      </c>
      <c r="D131" t="s">
        <v>210</v>
      </c>
      <c r="E131">
        <v>21250</v>
      </c>
      <c r="F131">
        <v>115.25</v>
      </c>
      <c r="G131">
        <v>115.3</v>
      </c>
      <c r="H131">
        <v>110</v>
      </c>
      <c r="I131">
        <v>110</v>
      </c>
      <c r="J131">
        <v>110</v>
      </c>
      <c r="K131">
        <v>87.55</v>
      </c>
      <c r="L131">
        <v>5</v>
      </c>
      <c r="M131">
        <v>4272000</v>
      </c>
      <c r="N131">
        <v>22000</v>
      </c>
      <c r="O131">
        <v>480</v>
      </c>
      <c r="P131">
        <v>160</v>
      </c>
      <c r="Q131">
        <v>20175.3</v>
      </c>
      <c r="R131">
        <v>40</v>
      </c>
      <c r="S131">
        <f>R131*I131</f>
        <v>4400</v>
      </c>
      <c r="T131" s="3">
        <v>5.4522113673650457E-3</v>
      </c>
      <c r="U131" s="3">
        <v>5.326810505915653E-2</v>
      </c>
      <c r="V131" s="3">
        <v>5.8720316426521577E-2</v>
      </c>
    </row>
    <row r="132" spans="1:22" hidden="1" x14ac:dyDescent="0.2">
      <c r="A132" s="1">
        <v>130</v>
      </c>
      <c r="B132" t="s">
        <v>152</v>
      </c>
      <c r="C132" s="2">
        <v>44889</v>
      </c>
      <c r="D132" t="s">
        <v>210</v>
      </c>
      <c r="E132">
        <v>120</v>
      </c>
      <c r="F132">
        <v>1.05</v>
      </c>
      <c r="G132">
        <v>1.2</v>
      </c>
      <c r="H132">
        <v>0.9</v>
      </c>
      <c r="I132">
        <v>0.95</v>
      </c>
      <c r="J132">
        <v>0.95</v>
      </c>
      <c r="K132">
        <v>0.95</v>
      </c>
      <c r="L132">
        <v>798</v>
      </c>
      <c r="M132">
        <v>323546000</v>
      </c>
      <c r="N132">
        <v>2750000</v>
      </c>
      <c r="O132">
        <v>3661550</v>
      </c>
      <c r="P132">
        <v>3350</v>
      </c>
      <c r="Q132">
        <v>112.7</v>
      </c>
      <c r="R132">
        <v>3350</v>
      </c>
      <c r="S132">
        <f>R132*I132</f>
        <v>3182.5</v>
      </c>
      <c r="T132" s="3">
        <v>8.4294587400177458E-3</v>
      </c>
      <c r="U132" s="3">
        <v>6.4773735581188971E-2</v>
      </c>
      <c r="V132" s="3">
        <v>7.3203194321206713E-2</v>
      </c>
    </row>
    <row r="133" spans="1:22" hidden="1" x14ac:dyDescent="0.2">
      <c r="A133" s="1">
        <v>131</v>
      </c>
      <c r="B133" t="s">
        <v>153</v>
      </c>
      <c r="C133" s="2">
        <v>44889</v>
      </c>
      <c r="D133" t="s">
        <v>210</v>
      </c>
      <c r="E133">
        <v>182.5</v>
      </c>
      <c r="F133">
        <v>0.9</v>
      </c>
      <c r="G133">
        <v>1.05</v>
      </c>
      <c r="H133">
        <v>0.65</v>
      </c>
      <c r="I133">
        <v>0.8</v>
      </c>
      <c r="J133">
        <v>0.8</v>
      </c>
      <c r="K133">
        <v>0.8</v>
      </c>
      <c r="L133">
        <v>234</v>
      </c>
      <c r="M133">
        <v>244495000</v>
      </c>
      <c r="N133">
        <v>1076000</v>
      </c>
      <c r="O133">
        <v>1550400</v>
      </c>
      <c r="P133">
        <v>34200</v>
      </c>
      <c r="Q133">
        <v>172.1</v>
      </c>
      <c r="R133">
        <v>5700</v>
      </c>
      <c r="S133">
        <f>R133*I133</f>
        <v>4560</v>
      </c>
      <c r="T133" s="3">
        <v>4.6484601975595591E-3</v>
      </c>
      <c r="U133" s="3">
        <v>6.0429982568274303E-2</v>
      </c>
      <c r="V133" s="3">
        <v>6.5078442765833855E-2</v>
      </c>
    </row>
    <row r="134" spans="1:22" hidden="1" x14ac:dyDescent="0.2">
      <c r="A134" s="1">
        <v>132</v>
      </c>
      <c r="B134" t="s">
        <v>154</v>
      </c>
      <c r="C134" s="2">
        <v>44889</v>
      </c>
      <c r="D134" t="s">
        <v>210</v>
      </c>
      <c r="E134">
        <v>960</v>
      </c>
      <c r="F134">
        <v>6.65</v>
      </c>
      <c r="G134">
        <v>6.65</v>
      </c>
      <c r="H134">
        <v>2.9</v>
      </c>
      <c r="I134">
        <v>5.0999999999999996</v>
      </c>
      <c r="J134">
        <v>4.95</v>
      </c>
      <c r="K134">
        <v>5.0999999999999996</v>
      </c>
      <c r="L134">
        <v>371</v>
      </c>
      <c r="M134">
        <v>250534000</v>
      </c>
      <c r="N134">
        <v>1222000</v>
      </c>
      <c r="O134">
        <v>91700</v>
      </c>
      <c r="P134">
        <v>-18900</v>
      </c>
      <c r="Q134">
        <v>876</v>
      </c>
      <c r="R134">
        <v>700</v>
      </c>
      <c r="S134">
        <f>R134*I134</f>
        <v>3569.9999999999995</v>
      </c>
      <c r="T134" s="3">
        <v>5.8219178082191776E-3</v>
      </c>
      <c r="U134" s="3">
        <v>9.5890410958904104E-2</v>
      </c>
      <c r="V134" s="3">
        <v>0.1017123287671233</v>
      </c>
    </row>
    <row r="135" spans="1:22" x14ac:dyDescent="0.2">
      <c r="A135" s="1">
        <v>30</v>
      </c>
      <c r="B135" t="s">
        <v>51</v>
      </c>
      <c r="C135" s="2">
        <v>44889</v>
      </c>
      <c r="D135" t="s">
        <v>210</v>
      </c>
      <c r="E135">
        <v>920</v>
      </c>
      <c r="F135">
        <v>7.6</v>
      </c>
      <c r="G135">
        <v>11.8</v>
      </c>
      <c r="H135">
        <v>7.6</v>
      </c>
      <c r="I135">
        <v>9.9</v>
      </c>
      <c r="J135">
        <v>10</v>
      </c>
      <c r="K135">
        <v>9.9</v>
      </c>
      <c r="L135">
        <v>311</v>
      </c>
      <c r="M135">
        <v>289239000</v>
      </c>
      <c r="N135">
        <v>3119000</v>
      </c>
      <c r="O135">
        <v>224000</v>
      </c>
      <c r="P135">
        <v>15000</v>
      </c>
      <c r="Q135">
        <v>880.4</v>
      </c>
      <c r="R135">
        <v>1000</v>
      </c>
      <c r="S135" s="4">
        <f>R135*I135</f>
        <v>9900</v>
      </c>
      <c r="T135" s="3">
        <v>1.1244888686960469E-2</v>
      </c>
      <c r="U135" s="3">
        <v>4.4979554747841918E-2</v>
      </c>
      <c r="V135" s="3">
        <v>5.6224443434802387E-2</v>
      </c>
    </row>
    <row r="136" spans="1:22" hidden="1" x14ac:dyDescent="0.2">
      <c r="A136" s="1">
        <v>134</v>
      </c>
      <c r="B136" t="s">
        <v>156</v>
      </c>
      <c r="C136" s="2">
        <v>44889</v>
      </c>
      <c r="D136" t="s">
        <v>210</v>
      </c>
      <c r="E136">
        <v>3150</v>
      </c>
      <c r="F136">
        <v>24.8</v>
      </c>
      <c r="G136">
        <v>30.1</v>
      </c>
      <c r="H136">
        <v>18</v>
      </c>
      <c r="I136">
        <v>21</v>
      </c>
      <c r="J136">
        <v>21</v>
      </c>
      <c r="K136">
        <v>37.6</v>
      </c>
      <c r="L136">
        <v>12</v>
      </c>
      <c r="M136">
        <v>7619000</v>
      </c>
      <c r="N136">
        <v>59000</v>
      </c>
      <c r="O136">
        <v>2400</v>
      </c>
      <c r="P136">
        <v>800</v>
      </c>
      <c r="Q136">
        <v>3036.5</v>
      </c>
      <c r="R136">
        <v>200</v>
      </c>
      <c r="S136">
        <f>R136*I136</f>
        <v>4200</v>
      </c>
      <c r="T136" s="3">
        <v>6.9158570722871729E-3</v>
      </c>
      <c r="U136" s="3">
        <v>3.7378560843075913E-2</v>
      </c>
      <c r="V136" s="3">
        <v>4.4294417915363087E-2</v>
      </c>
    </row>
    <row r="137" spans="1:22" hidden="1" x14ac:dyDescent="0.2">
      <c r="A137" s="1">
        <v>135</v>
      </c>
      <c r="B137" t="s">
        <v>157</v>
      </c>
      <c r="C137" s="2">
        <v>44889</v>
      </c>
      <c r="D137" t="s">
        <v>210</v>
      </c>
      <c r="E137">
        <v>52000</v>
      </c>
      <c r="F137">
        <v>485</v>
      </c>
      <c r="G137">
        <v>571.4</v>
      </c>
      <c r="H137">
        <v>270.39999999999998</v>
      </c>
      <c r="I137">
        <v>325.14999999999998</v>
      </c>
      <c r="J137">
        <v>300.25</v>
      </c>
      <c r="K137">
        <v>325.14999999999998</v>
      </c>
      <c r="L137">
        <v>252</v>
      </c>
      <c r="M137">
        <v>198132000</v>
      </c>
      <c r="N137">
        <v>1572000</v>
      </c>
      <c r="O137">
        <v>2040</v>
      </c>
      <c r="P137">
        <v>330</v>
      </c>
      <c r="Q137">
        <v>48666</v>
      </c>
      <c r="R137">
        <v>15</v>
      </c>
      <c r="S137">
        <f>R137*I137</f>
        <v>4877.25</v>
      </c>
      <c r="T137" s="3">
        <v>6.6812559076151719E-3</v>
      </c>
      <c r="U137" s="3">
        <v>6.8507787777914761E-2</v>
      </c>
      <c r="V137" s="3">
        <v>7.5189043685529935E-2</v>
      </c>
    </row>
    <row r="138" spans="1:22" hidden="1" x14ac:dyDescent="0.2">
      <c r="A138" s="1">
        <v>102</v>
      </c>
      <c r="B138" t="s">
        <v>124</v>
      </c>
      <c r="C138" s="2">
        <v>44889</v>
      </c>
      <c r="D138" t="s">
        <v>210</v>
      </c>
      <c r="E138">
        <v>930</v>
      </c>
      <c r="F138">
        <v>6.75</v>
      </c>
      <c r="G138">
        <v>12.65</v>
      </c>
      <c r="H138">
        <v>6.15</v>
      </c>
      <c r="I138">
        <v>8.15</v>
      </c>
      <c r="J138">
        <v>8.15</v>
      </c>
      <c r="K138">
        <v>9.35</v>
      </c>
      <c r="L138">
        <v>9</v>
      </c>
      <c r="M138">
        <v>5488000</v>
      </c>
      <c r="N138">
        <v>47000</v>
      </c>
      <c r="O138">
        <v>5850</v>
      </c>
      <c r="P138">
        <v>5200</v>
      </c>
      <c r="Q138">
        <v>888.35</v>
      </c>
      <c r="R138">
        <v>650</v>
      </c>
      <c r="S138" s="4">
        <f>R138*I138</f>
        <v>5297.5</v>
      </c>
      <c r="T138" s="3">
        <v>9.1743119266055051E-3</v>
      </c>
      <c r="U138" s="3">
        <v>4.6884673833511539E-2</v>
      </c>
      <c r="V138" s="3">
        <v>5.6058985760117037E-2</v>
      </c>
    </row>
    <row r="139" spans="1:22" hidden="1" x14ac:dyDescent="0.2">
      <c r="A139" s="1">
        <v>82</v>
      </c>
      <c r="B139" t="s">
        <v>104</v>
      </c>
      <c r="C139" s="2">
        <v>44889</v>
      </c>
      <c r="D139" t="s">
        <v>210</v>
      </c>
      <c r="E139">
        <v>215</v>
      </c>
      <c r="F139">
        <v>1.8</v>
      </c>
      <c r="G139">
        <v>2</v>
      </c>
      <c r="H139">
        <v>1.65</v>
      </c>
      <c r="I139">
        <v>2</v>
      </c>
      <c r="J139">
        <v>2</v>
      </c>
      <c r="K139">
        <v>2</v>
      </c>
      <c r="L139">
        <v>199</v>
      </c>
      <c r="M139">
        <v>116529000</v>
      </c>
      <c r="N139">
        <v>1010000</v>
      </c>
      <c r="O139">
        <v>1139400</v>
      </c>
      <c r="P139">
        <v>137700</v>
      </c>
      <c r="Q139">
        <v>205.8</v>
      </c>
      <c r="R139">
        <v>2700</v>
      </c>
      <c r="S139" s="4">
        <f>R139*I139</f>
        <v>5400</v>
      </c>
      <c r="T139" s="3">
        <v>9.7181729834791061E-3</v>
      </c>
      <c r="U139" s="3">
        <v>4.4703595724003828E-2</v>
      </c>
      <c r="V139" s="3">
        <v>5.4421768707482943E-2</v>
      </c>
    </row>
    <row r="140" spans="1:22" hidden="1" x14ac:dyDescent="0.2">
      <c r="A140" s="1">
        <v>138</v>
      </c>
      <c r="B140" t="s">
        <v>160</v>
      </c>
      <c r="C140" s="2">
        <v>44889</v>
      </c>
      <c r="D140" t="s">
        <v>210</v>
      </c>
      <c r="E140">
        <v>3800</v>
      </c>
      <c r="F140">
        <v>51.55</v>
      </c>
      <c r="G140">
        <v>63.95</v>
      </c>
      <c r="H140">
        <v>14.5</v>
      </c>
      <c r="I140">
        <v>18.100000000000001</v>
      </c>
      <c r="J140">
        <v>18.95</v>
      </c>
      <c r="K140">
        <v>18.100000000000001</v>
      </c>
      <c r="L140">
        <v>2601</v>
      </c>
      <c r="M140">
        <v>2490794000</v>
      </c>
      <c r="N140">
        <v>19844000</v>
      </c>
      <c r="O140">
        <v>117250</v>
      </c>
      <c r="P140">
        <v>-21750</v>
      </c>
      <c r="Q140">
        <v>3494.5</v>
      </c>
      <c r="R140">
        <v>250</v>
      </c>
      <c r="S140">
        <f>R140*I140</f>
        <v>4525</v>
      </c>
      <c r="T140" s="3">
        <v>5.1795678924023468E-3</v>
      </c>
      <c r="U140" s="3">
        <v>8.7423093432536847E-2</v>
      </c>
      <c r="V140" s="3">
        <v>9.2602661324939189E-2</v>
      </c>
    </row>
    <row r="141" spans="1:22" hidden="1" x14ac:dyDescent="0.2">
      <c r="A141" s="1">
        <v>139</v>
      </c>
      <c r="B141" t="s">
        <v>161</v>
      </c>
      <c r="C141" s="2">
        <v>44889</v>
      </c>
      <c r="D141" t="s">
        <v>210</v>
      </c>
      <c r="E141">
        <v>2760</v>
      </c>
      <c r="F141">
        <v>28</v>
      </c>
      <c r="G141">
        <v>28</v>
      </c>
      <c r="H141">
        <v>13.55</v>
      </c>
      <c r="I141">
        <v>19.899999999999999</v>
      </c>
      <c r="J141">
        <v>19.850000000000001</v>
      </c>
      <c r="K141">
        <v>19.899999999999999</v>
      </c>
      <c r="L141">
        <v>80</v>
      </c>
      <c r="M141">
        <v>55565000</v>
      </c>
      <c r="N141">
        <v>365000</v>
      </c>
      <c r="O141">
        <v>17000</v>
      </c>
      <c r="P141">
        <v>2500</v>
      </c>
      <c r="Q141">
        <v>2656.35</v>
      </c>
      <c r="R141">
        <v>250</v>
      </c>
      <c r="S141">
        <f>R141*I141</f>
        <v>4975</v>
      </c>
      <c r="T141" s="3">
        <v>7.4914826735934647E-3</v>
      </c>
      <c r="U141" s="3">
        <v>3.9019707493364988E-2</v>
      </c>
      <c r="V141" s="3">
        <v>4.6511190166958448E-2</v>
      </c>
    </row>
    <row r="142" spans="1:22" hidden="1" x14ac:dyDescent="0.2">
      <c r="A142" s="1">
        <v>140</v>
      </c>
      <c r="B142" t="s">
        <v>162</v>
      </c>
      <c r="C142" s="2">
        <v>44889</v>
      </c>
      <c r="D142" t="s">
        <v>210</v>
      </c>
      <c r="E142">
        <v>940</v>
      </c>
      <c r="F142">
        <v>14</v>
      </c>
      <c r="G142">
        <v>14</v>
      </c>
      <c r="H142">
        <v>2.5</v>
      </c>
      <c r="I142">
        <v>2.8</v>
      </c>
      <c r="J142">
        <v>3.2</v>
      </c>
      <c r="K142">
        <v>2.8</v>
      </c>
      <c r="L142">
        <v>2184</v>
      </c>
      <c r="M142">
        <v>566591000</v>
      </c>
      <c r="N142">
        <v>2027000</v>
      </c>
      <c r="O142">
        <v>313775</v>
      </c>
      <c r="P142">
        <v>111650</v>
      </c>
      <c r="Q142">
        <v>811.6</v>
      </c>
      <c r="R142">
        <v>275</v>
      </c>
      <c r="S142">
        <f>R142*I142</f>
        <v>770</v>
      </c>
      <c r="T142" s="3">
        <v>3.449975357318876E-3</v>
      </c>
      <c r="U142" s="3">
        <v>0.15820601281419419</v>
      </c>
      <c r="V142" s="3">
        <v>0.161655988171513</v>
      </c>
    </row>
    <row r="143" spans="1:22" x14ac:dyDescent="0.2">
      <c r="A143" s="1">
        <v>91</v>
      </c>
      <c r="B143" t="s">
        <v>113</v>
      </c>
      <c r="C143" s="2">
        <v>44889</v>
      </c>
      <c r="D143" t="s">
        <v>210</v>
      </c>
      <c r="E143">
        <v>5000</v>
      </c>
      <c r="F143">
        <v>64.099999999999994</v>
      </c>
      <c r="G143">
        <v>79.650000000000006</v>
      </c>
      <c r="H143">
        <v>60.35</v>
      </c>
      <c r="I143">
        <v>74.349999999999994</v>
      </c>
      <c r="J143">
        <v>78</v>
      </c>
      <c r="K143">
        <v>74.349999999999994</v>
      </c>
      <c r="L143">
        <v>302</v>
      </c>
      <c r="M143">
        <v>229703000</v>
      </c>
      <c r="N143">
        <v>3203000</v>
      </c>
      <c r="O143">
        <v>40500</v>
      </c>
      <c r="P143">
        <v>900</v>
      </c>
      <c r="Q143">
        <v>4820.6499999999996</v>
      </c>
      <c r="R143">
        <v>150</v>
      </c>
      <c r="S143" s="4">
        <f>R143*I143</f>
        <v>11152.5</v>
      </c>
      <c r="T143" s="3">
        <v>1.542323130698142E-2</v>
      </c>
      <c r="U143" s="3">
        <v>3.7204526360553117E-2</v>
      </c>
      <c r="V143" s="3">
        <v>5.2627757667534539E-2</v>
      </c>
    </row>
    <row r="144" spans="1:22" hidden="1" x14ac:dyDescent="0.2">
      <c r="A144" s="1">
        <v>142</v>
      </c>
      <c r="B144" t="s">
        <v>164</v>
      </c>
      <c r="C144" s="2">
        <v>44889</v>
      </c>
      <c r="D144" t="s">
        <v>210</v>
      </c>
      <c r="E144">
        <v>124</v>
      </c>
      <c r="F144">
        <v>0.7</v>
      </c>
      <c r="G144">
        <v>0.75</v>
      </c>
      <c r="H144">
        <v>0.5</v>
      </c>
      <c r="I144">
        <v>0.55000000000000004</v>
      </c>
      <c r="J144">
        <v>0.5</v>
      </c>
      <c r="K144">
        <v>0.55000000000000004</v>
      </c>
      <c r="L144">
        <v>39</v>
      </c>
      <c r="M144">
        <v>30130000</v>
      </c>
      <c r="N144">
        <v>147000</v>
      </c>
      <c r="O144">
        <v>421600</v>
      </c>
      <c r="P144">
        <v>62000</v>
      </c>
      <c r="Q144">
        <v>116.8</v>
      </c>
      <c r="R144">
        <v>6200</v>
      </c>
      <c r="S144">
        <f>R144*I144</f>
        <v>3410.0000000000005</v>
      </c>
      <c r="T144" s="3">
        <v>4.7089041095890417E-3</v>
      </c>
      <c r="U144" s="3">
        <v>6.164383561643838E-2</v>
      </c>
      <c r="V144" s="3">
        <v>6.6352739726027427E-2</v>
      </c>
    </row>
    <row r="145" spans="1:22" hidden="1" x14ac:dyDescent="0.2">
      <c r="A145" s="1">
        <v>143</v>
      </c>
      <c r="B145" t="s">
        <v>165</v>
      </c>
      <c r="C145" s="2">
        <v>44889</v>
      </c>
      <c r="D145" t="s">
        <v>210</v>
      </c>
      <c r="E145">
        <v>230</v>
      </c>
      <c r="F145">
        <v>1.45</v>
      </c>
      <c r="G145">
        <v>1.95</v>
      </c>
      <c r="H145">
        <v>0.9</v>
      </c>
      <c r="I145">
        <v>1</v>
      </c>
      <c r="J145">
        <v>1.05</v>
      </c>
      <c r="K145">
        <v>1</v>
      </c>
      <c r="L145">
        <v>1553</v>
      </c>
      <c r="M145">
        <v>969448000</v>
      </c>
      <c r="N145">
        <v>5035000</v>
      </c>
      <c r="O145">
        <v>4114800</v>
      </c>
      <c r="P145">
        <v>531900</v>
      </c>
      <c r="Q145">
        <v>214.9</v>
      </c>
      <c r="R145">
        <v>2700</v>
      </c>
      <c r="S145">
        <f>R145*I145</f>
        <v>2700</v>
      </c>
      <c r="T145" s="3">
        <v>4.6533271288971617E-3</v>
      </c>
      <c r="U145" s="3">
        <v>7.0265239646347108E-2</v>
      </c>
      <c r="V145" s="3">
        <v>7.4918566775244264E-2</v>
      </c>
    </row>
    <row r="146" spans="1:22" x14ac:dyDescent="0.2">
      <c r="A146" s="1">
        <v>95</v>
      </c>
      <c r="B146" t="s">
        <v>117</v>
      </c>
      <c r="C146" s="2">
        <v>44889</v>
      </c>
      <c r="D146" t="s">
        <v>210</v>
      </c>
      <c r="E146">
        <v>435</v>
      </c>
      <c r="F146">
        <v>7.5</v>
      </c>
      <c r="G146">
        <v>8.0500000000000007</v>
      </c>
      <c r="H146">
        <v>5</v>
      </c>
      <c r="I146">
        <v>6.4</v>
      </c>
      <c r="J146">
        <v>6.55</v>
      </c>
      <c r="K146">
        <v>6.4</v>
      </c>
      <c r="L146">
        <v>81</v>
      </c>
      <c r="M146">
        <v>49144000</v>
      </c>
      <c r="N146">
        <v>695000</v>
      </c>
      <c r="O146">
        <v>86625</v>
      </c>
      <c r="P146">
        <v>31625</v>
      </c>
      <c r="Q146">
        <v>419.45</v>
      </c>
      <c r="R146">
        <v>1375</v>
      </c>
      <c r="S146" s="4">
        <f>R146*I146</f>
        <v>8800</v>
      </c>
      <c r="T146" s="3">
        <v>1.5258076051972821E-2</v>
      </c>
      <c r="U146" s="3">
        <v>3.7072356657527741E-2</v>
      </c>
      <c r="V146" s="3">
        <v>5.2330432709500573E-2</v>
      </c>
    </row>
    <row r="147" spans="1:22" hidden="1" x14ac:dyDescent="0.2">
      <c r="A147" s="1">
        <v>179</v>
      </c>
      <c r="B147" t="s">
        <v>201</v>
      </c>
      <c r="C147" s="2">
        <v>44889</v>
      </c>
      <c r="D147" t="s">
        <v>210</v>
      </c>
      <c r="E147">
        <v>790</v>
      </c>
      <c r="F147">
        <v>3.95</v>
      </c>
      <c r="G147">
        <v>5.15</v>
      </c>
      <c r="H147">
        <v>3.45</v>
      </c>
      <c r="I147">
        <v>4.4000000000000004</v>
      </c>
      <c r="J147">
        <v>4.55</v>
      </c>
      <c r="K147">
        <v>4.4000000000000004</v>
      </c>
      <c r="L147">
        <v>290</v>
      </c>
      <c r="M147">
        <v>299417000</v>
      </c>
      <c r="N147">
        <v>1587000</v>
      </c>
      <c r="O147">
        <v>167700</v>
      </c>
      <c r="P147">
        <v>2600</v>
      </c>
      <c r="Q147">
        <v>756.1</v>
      </c>
      <c r="R147">
        <v>1300</v>
      </c>
      <c r="S147" s="4">
        <f>R147*I147</f>
        <v>5720.0000000000009</v>
      </c>
      <c r="T147" s="3">
        <v>5.8193360666578499E-3</v>
      </c>
      <c r="U147" s="3">
        <v>4.4835339240841127E-2</v>
      </c>
      <c r="V147" s="3">
        <v>5.0654675307498967E-2</v>
      </c>
    </row>
    <row r="148" spans="1:22" hidden="1" x14ac:dyDescent="0.2">
      <c r="A148" s="1">
        <v>128</v>
      </c>
      <c r="B148" t="s">
        <v>150</v>
      </c>
      <c r="C148" s="2">
        <v>44889</v>
      </c>
      <c r="D148" t="s">
        <v>210</v>
      </c>
      <c r="E148">
        <v>4650</v>
      </c>
      <c r="F148">
        <v>0</v>
      </c>
      <c r="G148">
        <v>0</v>
      </c>
      <c r="H148">
        <v>0</v>
      </c>
      <c r="I148">
        <v>51.15</v>
      </c>
      <c r="J148">
        <v>51.15</v>
      </c>
      <c r="K148">
        <v>85.6</v>
      </c>
      <c r="L148">
        <v>0</v>
      </c>
      <c r="M148">
        <v>0</v>
      </c>
      <c r="N148">
        <v>0</v>
      </c>
      <c r="O148">
        <v>2250</v>
      </c>
      <c r="P148">
        <v>0</v>
      </c>
      <c r="Q148">
        <v>4474.6499999999996</v>
      </c>
      <c r="R148">
        <v>225</v>
      </c>
      <c r="S148">
        <f>R148*I148</f>
        <v>11508.75</v>
      </c>
      <c r="T148" s="3">
        <v>1.1431061647279681E-2</v>
      </c>
      <c r="U148" s="3">
        <v>3.9187422479970577E-2</v>
      </c>
      <c r="V148" s="3">
        <v>5.0618484127250257E-2</v>
      </c>
    </row>
    <row r="149" spans="1:22" hidden="1" x14ac:dyDescent="0.2">
      <c r="A149" s="1">
        <v>147</v>
      </c>
      <c r="B149" t="s">
        <v>169</v>
      </c>
      <c r="C149" s="2">
        <v>44889</v>
      </c>
      <c r="D149" t="s">
        <v>210</v>
      </c>
      <c r="E149">
        <v>106</v>
      </c>
      <c r="F149">
        <v>0.4</v>
      </c>
      <c r="G149">
        <v>0.4</v>
      </c>
      <c r="H149">
        <v>0.35</v>
      </c>
      <c r="I149">
        <v>0.35</v>
      </c>
      <c r="J149">
        <v>0.35</v>
      </c>
      <c r="K149">
        <v>0.7</v>
      </c>
      <c r="L149">
        <v>9</v>
      </c>
      <c r="M149">
        <v>7659999.9999999991</v>
      </c>
      <c r="N149">
        <v>28000</v>
      </c>
      <c r="O149">
        <v>144000</v>
      </c>
      <c r="P149">
        <v>24000</v>
      </c>
      <c r="Q149">
        <v>99.65</v>
      </c>
      <c r="R149">
        <v>6000</v>
      </c>
      <c r="S149">
        <f>R149*I149</f>
        <v>2100</v>
      </c>
      <c r="T149" s="3">
        <v>3.5122930255895631E-3</v>
      </c>
      <c r="U149" s="3">
        <v>6.3723030607124878E-2</v>
      </c>
      <c r="V149" s="3">
        <v>6.7235323632714436E-2</v>
      </c>
    </row>
    <row r="150" spans="1:22" hidden="1" x14ac:dyDescent="0.2">
      <c r="A150" s="1">
        <v>148</v>
      </c>
      <c r="B150" t="s">
        <v>170</v>
      </c>
      <c r="C150" s="2">
        <v>44889</v>
      </c>
      <c r="D150" t="s">
        <v>210</v>
      </c>
      <c r="E150">
        <v>2720</v>
      </c>
      <c r="F150">
        <v>8.35</v>
      </c>
      <c r="G150">
        <v>8.4</v>
      </c>
      <c r="H150">
        <v>5.2</v>
      </c>
      <c r="I150">
        <v>5.6</v>
      </c>
      <c r="J150">
        <v>5.7</v>
      </c>
      <c r="K150">
        <v>5.6</v>
      </c>
      <c r="L150">
        <v>1646</v>
      </c>
      <c r="M150">
        <v>1121736000</v>
      </c>
      <c r="N150">
        <v>2456000</v>
      </c>
      <c r="O150">
        <v>183750</v>
      </c>
      <c r="P150">
        <v>20000</v>
      </c>
      <c r="Q150">
        <v>2572.5</v>
      </c>
      <c r="R150">
        <v>250</v>
      </c>
      <c r="S150">
        <f>R150*I150</f>
        <v>1400</v>
      </c>
      <c r="T150" s="3">
        <v>2.1768707482993201E-3</v>
      </c>
      <c r="U150" s="3">
        <v>5.7337220602526717E-2</v>
      </c>
      <c r="V150" s="3">
        <v>5.9514091350826047E-2</v>
      </c>
    </row>
    <row r="151" spans="1:22" x14ac:dyDescent="0.2">
      <c r="A151" s="1">
        <v>1</v>
      </c>
      <c r="B151" t="s">
        <v>22</v>
      </c>
      <c r="C151" s="2">
        <v>44889</v>
      </c>
      <c r="D151" t="s">
        <v>210</v>
      </c>
      <c r="E151">
        <v>3250</v>
      </c>
      <c r="F151">
        <v>42.05</v>
      </c>
      <c r="G151">
        <v>109.65</v>
      </c>
      <c r="H151">
        <v>40</v>
      </c>
      <c r="I151">
        <v>77.099999999999994</v>
      </c>
      <c r="J151">
        <v>75</v>
      </c>
      <c r="K151">
        <v>77.099999999999994</v>
      </c>
      <c r="L151">
        <v>645</v>
      </c>
      <c r="M151">
        <v>538344000</v>
      </c>
      <c r="N151">
        <v>14282000</v>
      </c>
      <c r="O151">
        <v>30750</v>
      </c>
      <c r="P151">
        <v>11500</v>
      </c>
      <c r="Q151">
        <v>3166.9</v>
      </c>
      <c r="R151">
        <v>250</v>
      </c>
      <c r="S151" s="4">
        <f>R151*I151</f>
        <v>19275</v>
      </c>
      <c r="T151" s="3">
        <v>2.4345574536613089E-2</v>
      </c>
      <c r="U151" s="3">
        <v>2.624017177681642E-2</v>
      </c>
      <c r="V151" s="3">
        <v>5.0585746313429512E-2</v>
      </c>
    </row>
    <row r="152" spans="1:22" hidden="1" x14ac:dyDescent="0.2">
      <c r="A152" s="1">
        <v>150</v>
      </c>
      <c r="B152" t="s">
        <v>172</v>
      </c>
      <c r="C152" s="2">
        <v>44889</v>
      </c>
      <c r="D152" t="s">
        <v>210</v>
      </c>
      <c r="E152">
        <v>1320</v>
      </c>
      <c r="F152">
        <v>7.25</v>
      </c>
      <c r="G152">
        <v>7.3</v>
      </c>
      <c r="H152">
        <v>2.95</v>
      </c>
      <c r="I152">
        <v>3.6</v>
      </c>
      <c r="J152">
        <v>3.3</v>
      </c>
      <c r="K152">
        <v>3.6</v>
      </c>
      <c r="L152">
        <v>144</v>
      </c>
      <c r="M152">
        <v>142998000</v>
      </c>
      <c r="N152">
        <v>438000</v>
      </c>
      <c r="O152">
        <v>99750</v>
      </c>
      <c r="P152">
        <v>10500</v>
      </c>
      <c r="Q152">
        <v>1238.3499999999999</v>
      </c>
      <c r="R152">
        <v>750</v>
      </c>
      <c r="S152">
        <f>R152*I152</f>
        <v>2700</v>
      </c>
      <c r="T152" s="3">
        <v>2.907094117172044E-3</v>
      </c>
      <c r="U152" s="3">
        <v>6.5934509629749338E-2</v>
      </c>
      <c r="V152" s="3">
        <v>6.8841603746921387E-2</v>
      </c>
    </row>
    <row r="153" spans="1:22" hidden="1" x14ac:dyDescent="0.2">
      <c r="A153" s="1">
        <v>151</v>
      </c>
      <c r="B153" t="s">
        <v>173</v>
      </c>
      <c r="C153" s="2">
        <v>44889</v>
      </c>
      <c r="D153" t="s">
        <v>210</v>
      </c>
      <c r="E153">
        <v>24250</v>
      </c>
      <c r="F153">
        <v>135.19999999999999</v>
      </c>
      <c r="G153">
        <v>135.19999999999999</v>
      </c>
      <c r="H153">
        <v>61.25</v>
      </c>
      <c r="I153">
        <v>75.099999999999994</v>
      </c>
      <c r="J153">
        <v>73.150000000000006</v>
      </c>
      <c r="K153">
        <v>75.099999999999994</v>
      </c>
      <c r="L153">
        <v>26</v>
      </c>
      <c r="M153">
        <v>15818000</v>
      </c>
      <c r="N153">
        <v>56000.000000000007</v>
      </c>
      <c r="O153">
        <v>900</v>
      </c>
      <c r="P153">
        <v>300</v>
      </c>
      <c r="Q153">
        <v>22399.55</v>
      </c>
      <c r="R153">
        <v>25</v>
      </c>
      <c r="S153">
        <f>R153*I153</f>
        <v>1877.4999999999998</v>
      </c>
      <c r="T153" s="3">
        <v>3.3527459256993998E-3</v>
      </c>
      <c r="U153" s="3">
        <v>8.2611034596677194E-2</v>
      </c>
      <c r="V153" s="3">
        <v>8.596378052237659E-2</v>
      </c>
    </row>
    <row r="154" spans="1:22" hidden="1" x14ac:dyDescent="0.2">
      <c r="A154" s="1">
        <v>152</v>
      </c>
      <c r="B154" t="s">
        <v>174</v>
      </c>
      <c r="C154" s="2">
        <v>44889</v>
      </c>
      <c r="D154" t="s">
        <v>210</v>
      </c>
      <c r="E154">
        <v>1340</v>
      </c>
      <c r="F154">
        <v>11</v>
      </c>
      <c r="G154">
        <v>12.15</v>
      </c>
      <c r="H154">
        <v>5.25</v>
      </c>
      <c r="I154">
        <v>6</v>
      </c>
      <c r="J154">
        <v>6.15</v>
      </c>
      <c r="K154">
        <v>6</v>
      </c>
      <c r="L154">
        <v>82</v>
      </c>
      <c r="M154">
        <v>66314000</v>
      </c>
      <c r="N154">
        <v>386000</v>
      </c>
      <c r="O154">
        <v>64800</v>
      </c>
      <c r="P154">
        <v>-1200</v>
      </c>
      <c r="Q154">
        <v>1245.1500000000001</v>
      </c>
      <c r="R154">
        <v>600</v>
      </c>
      <c r="S154">
        <f>R154*I154</f>
        <v>3600</v>
      </c>
      <c r="T154" s="3">
        <v>4.8186965425852301E-3</v>
      </c>
      <c r="U154" s="3">
        <v>7.6175561177368109E-2</v>
      </c>
      <c r="V154" s="3">
        <v>8.0994257719953333E-2</v>
      </c>
    </row>
    <row r="155" spans="1:22" x14ac:dyDescent="0.2">
      <c r="A155" s="1">
        <v>111</v>
      </c>
      <c r="B155" t="s">
        <v>133</v>
      </c>
      <c r="C155" s="2">
        <v>44889</v>
      </c>
      <c r="D155" t="s">
        <v>210</v>
      </c>
      <c r="E155">
        <v>3800</v>
      </c>
      <c r="F155">
        <v>33.6</v>
      </c>
      <c r="G155">
        <v>44.1</v>
      </c>
      <c r="H155">
        <v>27.55</v>
      </c>
      <c r="I155">
        <v>36.35</v>
      </c>
      <c r="J155">
        <v>33.799999999999997</v>
      </c>
      <c r="K155">
        <v>36.35</v>
      </c>
      <c r="L155">
        <v>727</v>
      </c>
      <c r="M155">
        <v>557677000</v>
      </c>
      <c r="N155">
        <v>5157000</v>
      </c>
      <c r="O155">
        <v>78800</v>
      </c>
      <c r="P155">
        <v>13800</v>
      </c>
      <c r="Q155">
        <v>3652.35</v>
      </c>
      <c r="R155">
        <v>200</v>
      </c>
      <c r="S155" s="4">
        <f>R155*I155</f>
        <v>7270</v>
      </c>
      <c r="T155" s="3">
        <v>9.9524963379741815E-3</v>
      </c>
      <c r="U155" s="3">
        <v>4.0426027078456363E-2</v>
      </c>
      <c r="V155" s="3">
        <v>5.0378523416430537E-2</v>
      </c>
    </row>
    <row r="156" spans="1:22" x14ac:dyDescent="0.2">
      <c r="A156" s="1">
        <v>2</v>
      </c>
      <c r="B156" t="s">
        <v>23</v>
      </c>
      <c r="C156" s="2">
        <v>44889</v>
      </c>
      <c r="D156" t="s">
        <v>210</v>
      </c>
      <c r="E156">
        <v>20000</v>
      </c>
      <c r="F156">
        <v>200</v>
      </c>
      <c r="G156">
        <v>325</v>
      </c>
      <c r="H156">
        <v>181.25</v>
      </c>
      <c r="I156">
        <v>205.8</v>
      </c>
      <c r="J156">
        <v>201.95</v>
      </c>
      <c r="K156">
        <v>205.8</v>
      </c>
      <c r="L156">
        <v>242</v>
      </c>
      <c r="M156">
        <v>196226000</v>
      </c>
      <c r="N156">
        <v>2626000</v>
      </c>
      <c r="O156">
        <v>6160</v>
      </c>
      <c r="P156">
        <v>960</v>
      </c>
      <c r="Q156">
        <v>19238.849999999999</v>
      </c>
      <c r="R156">
        <v>40</v>
      </c>
      <c r="S156" s="4">
        <f>R156*I156</f>
        <v>8232</v>
      </c>
      <c r="T156" s="3">
        <v>1.069710507644688E-2</v>
      </c>
      <c r="U156" s="3">
        <v>3.9563175553632438E-2</v>
      </c>
      <c r="V156" s="3">
        <v>5.0260280630079333E-2</v>
      </c>
    </row>
    <row r="157" spans="1:22" hidden="1" x14ac:dyDescent="0.2">
      <c r="A157" s="1">
        <v>155</v>
      </c>
      <c r="B157" t="s">
        <v>177</v>
      </c>
      <c r="C157" s="2">
        <v>44889</v>
      </c>
      <c r="D157" t="s">
        <v>210</v>
      </c>
      <c r="E157">
        <v>645</v>
      </c>
      <c r="F157">
        <v>3.4</v>
      </c>
      <c r="G157">
        <v>3.4</v>
      </c>
      <c r="H157">
        <v>1.9</v>
      </c>
      <c r="I157">
        <v>2.35</v>
      </c>
      <c r="J157">
        <v>2.2999999999999998</v>
      </c>
      <c r="K157">
        <v>2.35</v>
      </c>
      <c r="L157">
        <v>923</v>
      </c>
      <c r="M157">
        <v>896304999.99999988</v>
      </c>
      <c r="N157">
        <v>3302000</v>
      </c>
      <c r="O157">
        <v>871500</v>
      </c>
      <c r="P157">
        <v>63000</v>
      </c>
      <c r="Q157">
        <v>605.75</v>
      </c>
      <c r="R157">
        <v>1500</v>
      </c>
      <c r="S157">
        <f>R157*I157</f>
        <v>3525</v>
      </c>
      <c r="T157" s="3">
        <v>3.8794882377218331E-3</v>
      </c>
      <c r="U157" s="3">
        <v>6.4795707800247626E-2</v>
      </c>
      <c r="V157" s="3">
        <v>6.8675196037969455E-2</v>
      </c>
    </row>
    <row r="158" spans="1:22" hidden="1" x14ac:dyDescent="0.2">
      <c r="A158" s="1">
        <v>133</v>
      </c>
      <c r="B158" t="s">
        <v>155</v>
      </c>
      <c r="C158" s="2">
        <v>44889</v>
      </c>
      <c r="D158" t="s">
        <v>210</v>
      </c>
      <c r="E158">
        <v>145</v>
      </c>
      <c r="F158">
        <v>1.7</v>
      </c>
      <c r="G158">
        <v>2.65</v>
      </c>
      <c r="H158">
        <v>1.4</v>
      </c>
      <c r="I158">
        <v>1.8</v>
      </c>
      <c r="J158">
        <v>1.8</v>
      </c>
      <c r="K158">
        <v>1.8</v>
      </c>
      <c r="L158">
        <v>2481</v>
      </c>
      <c r="M158">
        <v>1404232000</v>
      </c>
      <c r="N158">
        <v>19214000</v>
      </c>
      <c r="O158">
        <v>3807650</v>
      </c>
      <c r="P158">
        <v>1871100</v>
      </c>
      <c r="Q158">
        <v>139.85</v>
      </c>
      <c r="R158">
        <v>3850</v>
      </c>
      <c r="S158" s="4">
        <f>R158*I158</f>
        <v>6930</v>
      </c>
      <c r="T158" s="3">
        <v>1.287093314265284E-2</v>
      </c>
      <c r="U158" s="3">
        <v>3.6825169824812341E-2</v>
      </c>
      <c r="V158" s="3">
        <v>4.9696102967465183E-2</v>
      </c>
    </row>
    <row r="159" spans="1:22" hidden="1" x14ac:dyDescent="0.2">
      <c r="A159" s="1">
        <v>157</v>
      </c>
      <c r="B159" t="s">
        <v>179</v>
      </c>
      <c r="C159" s="2">
        <v>44889</v>
      </c>
      <c r="D159" t="s">
        <v>210</v>
      </c>
      <c r="E159">
        <v>1060</v>
      </c>
      <c r="F159">
        <v>5.2</v>
      </c>
      <c r="G159">
        <v>7.3</v>
      </c>
      <c r="H159">
        <v>4.2</v>
      </c>
      <c r="I159">
        <v>4.5</v>
      </c>
      <c r="J159">
        <v>4.55</v>
      </c>
      <c r="K159">
        <v>4.5</v>
      </c>
      <c r="L159">
        <v>682</v>
      </c>
      <c r="M159">
        <v>508677000.00000012</v>
      </c>
      <c r="N159">
        <v>2633000</v>
      </c>
      <c r="O159">
        <v>592200</v>
      </c>
      <c r="P159">
        <v>-700</v>
      </c>
      <c r="Q159">
        <v>1010.65</v>
      </c>
      <c r="R159">
        <v>700</v>
      </c>
      <c r="S159">
        <f>R159*I159</f>
        <v>3150</v>
      </c>
      <c r="T159" s="3">
        <v>4.4525800227576311E-3</v>
      </c>
      <c r="U159" s="3">
        <v>4.8829960916242053E-2</v>
      </c>
      <c r="V159" s="3">
        <v>5.328254093899968E-2</v>
      </c>
    </row>
    <row r="160" spans="1:22" x14ac:dyDescent="0.2">
      <c r="A160" s="1">
        <v>158</v>
      </c>
      <c r="B160" t="s">
        <v>180</v>
      </c>
      <c r="C160" s="2">
        <v>44889</v>
      </c>
      <c r="D160" t="s">
        <v>210</v>
      </c>
      <c r="E160">
        <v>580</v>
      </c>
      <c r="F160">
        <v>6.85</v>
      </c>
      <c r="G160">
        <v>11.9</v>
      </c>
      <c r="H160">
        <v>6.85</v>
      </c>
      <c r="I160">
        <v>8.3000000000000007</v>
      </c>
      <c r="J160">
        <v>8.4499999999999993</v>
      </c>
      <c r="K160">
        <v>8.3000000000000007</v>
      </c>
      <c r="L160">
        <v>583</v>
      </c>
      <c r="M160">
        <v>515589999.99999988</v>
      </c>
      <c r="N160">
        <v>8380000</v>
      </c>
      <c r="O160">
        <v>292500</v>
      </c>
      <c r="P160">
        <v>33000</v>
      </c>
      <c r="Q160">
        <v>560.54999999999995</v>
      </c>
      <c r="R160">
        <v>1500</v>
      </c>
      <c r="S160" s="4">
        <f>R160*I160</f>
        <v>12450.000000000002</v>
      </c>
      <c r="T160" s="3">
        <v>1.480688609401481E-2</v>
      </c>
      <c r="U160" s="3">
        <v>3.4698064401034782E-2</v>
      </c>
      <c r="V160" s="3">
        <v>4.9504950495049591E-2</v>
      </c>
    </row>
    <row r="161" spans="1:22" hidden="1" x14ac:dyDescent="0.2">
      <c r="A161" s="1">
        <v>159</v>
      </c>
      <c r="B161" t="s">
        <v>181</v>
      </c>
      <c r="C161" s="2">
        <v>44889</v>
      </c>
      <c r="D161" t="s">
        <v>210</v>
      </c>
      <c r="E161">
        <v>650</v>
      </c>
      <c r="F161">
        <v>6</v>
      </c>
      <c r="G161">
        <v>6.9</v>
      </c>
      <c r="H161">
        <v>3.5</v>
      </c>
      <c r="I161">
        <v>3.9</v>
      </c>
      <c r="J161">
        <v>4.05</v>
      </c>
      <c r="K161">
        <v>3.9</v>
      </c>
      <c r="L161">
        <v>225</v>
      </c>
      <c r="M161">
        <v>147301000</v>
      </c>
      <c r="N161">
        <v>1051000</v>
      </c>
      <c r="O161">
        <v>381000</v>
      </c>
      <c r="P161">
        <v>66000</v>
      </c>
      <c r="Q161">
        <v>606.25</v>
      </c>
      <c r="R161">
        <v>1000</v>
      </c>
      <c r="S161">
        <f>R161*I161</f>
        <v>3900</v>
      </c>
      <c r="T161" s="3">
        <v>6.4329896907216492E-3</v>
      </c>
      <c r="U161" s="3">
        <v>7.2164948453608241E-2</v>
      </c>
      <c r="V161" s="3">
        <v>7.8597938144329887E-2</v>
      </c>
    </row>
    <row r="162" spans="1:22" s="6" customFormat="1" x14ac:dyDescent="0.2">
      <c r="A162" s="5">
        <v>85</v>
      </c>
      <c r="B162" s="6" t="s">
        <v>107</v>
      </c>
      <c r="C162" s="7">
        <v>44889</v>
      </c>
      <c r="D162" s="6" t="s">
        <v>210</v>
      </c>
      <c r="E162" s="6">
        <v>950</v>
      </c>
      <c r="F162" s="6">
        <v>5.75</v>
      </c>
      <c r="G162" s="6">
        <v>5.9</v>
      </c>
      <c r="H162" s="6">
        <v>4.55</v>
      </c>
      <c r="I162" s="6">
        <v>5.6</v>
      </c>
      <c r="J162" s="6">
        <v>5.6</v>
      </c>
      <c r="K162" s="6">
        <v>5.6</v>
      </c>
      <c r="L162" s="6">
        <v>2162</v>
      </c>
      <c r="M162" s="6">
        <v>2839847000</v>
      </c>
      <c r="N162" s="6">
        <v>15734000</v>
      </c>
      <c r="O162" s="6">
        <v>4812500</v>
      </c>
      <c r="P162" s="6">
        <v>149875</v>
      </c>
      <c r="Q162" s="6">
        <v>910.7</v>
      </c>
      <c r="R162" s="6">
        <v>1375</v>
      </c>
      <c r="S162" s="8">
        <f>R162*I162</f>
        <v>7699.9999999999991</v>
      </c>
      <c r="T162" s="9">
        <v>6.1491160645657178E-3</v>
      </c>
      <c r="U162" s="9">
        <v>4.3153618095970077E-2</v>
      </c>
      <c r="V162" s="9">
        <v>4.9302734160535801E-2</v>
      </c>
    </row>
    <row r="163" spans="1:22" x14ac:dyDescent="0.2">
      <c r="A163" s="1">
        <v>72</v>
      </c>
      <c r="B163" t="s">
        <v>94</v>
      </c>
      <c r="C163" s="2">
        <v>44889</v>
      </c>
      <c r="D163" t="s">
        <v>210</v>
      </c>
      <c r="E163">
        <v>240</v>
      </c>
      <c r="F163">
        <v>4</v>
      </c>
      <c r="G163">
        <v>6.05</v>
      </c>
      <c r="H163">
        <v>3.9</v>
      </c>
      <c r="I163">
        <v>5.55</v>
      </c>
      <c r="J163">
        <v>5.65</v>
      </c>
      <c r="K163">
        <v>5.55</v>
      </c>
      <c r="L163">
        <v>541</v>
      </c>
      <c r="M163">
        <v>331676000</v>
      </c>
      <c r="N163">
        <v>7076000.0000000009</v>
      </c>
      <c r="O163">
        <v>340000</v>
      </c>
      <c r="P163">
        <v>75000</v>
      </c>
      <c r="Q163">
        <v>234.35</v>
      </c>
      <c r="R163">
        <v>2500</v>
      </c>
      <c r="S163" s="4">
        <f>R163*I163</f>
        <v>13875</v>
      </c>
      <c r="T163" s="3">
        <v>2.368252613612119E-2</v>
      </c>
      <c r="U163" s="3">
        <v>2.4109238318754021E-2</v>
      </c>
      <c r="V163" s="3">
        <v>4.7791764454875207E-2</v>
      </c>
    </row>
    <row r="164" spans="1:22" hidden="1" x14ac:dyDescent="0.2">
      <c r="A164" s="1">
        <v>162</v>
      </c>
      <c r="B164" t="s">
        <v>184</v>
      </c>
      <c r="C164" s="2">
        <v>44889</v>
      </c>
      <c r="D164" t="s">
        <v>210</v>
      </c>
      <c r="E164">
        <v>3360</v>
      </c>
      <c r="F164">
        <v>9.3000000000000007</v>
      </c>
      <c r="G164">
        <v>10.3</v>
      </c>
      <c r="H164">
        <v>6.4</v>
      </c>
      <c r="I164">
        <v>7.55</v>
      </c>
      <c r="J164">
        <v>7.6</v>
      </c>
      <c r="K164">
        <v>7.55</v>
      </c>
      <c r="L164">
        <v>1028</v>
      </c>
      <c r="M164">
        <v>519372999.99999988</v>
      </c>
      <c r="N164">
        <v>1261000</v>
      </c>
      <c r="O164">
        <v>70200</v>
      </c>
      <c r="P164">
        <v>-3600</v>
      </c>
      <c r="Q164">
        <v>3205.65</v>
      </c>
      <c r="R164">
        <v>150</v>
      </c>
      <c r="S164">
        <f>R164*I164</f>
        <v>1132.5</v>
      </c>
      <c r="T164" s="3">
        <v>2.3552165707422831E-3</v>
      </c>
      <c r="U164" s="3">
        <v>4.8149361283982943E-2</v>
      </c>
      <c r="V164" s="3">
        <v>5.0504577854725223E-2</v>
      </c>
    </row>
    <row r="165" spans="1:22" hidden="1" x14ac:dyDescent="0.2">
      <c r="A165" s="1">
        <v>163</v>
      </c>
      <c r="B165" t="s">
        <v>185</v>
      </c>
      <c r="C165" s="2">
        <v>44889</v>
      </c>
      <c r="D165" t="s">
        <v>210</v>
      </c>
      <c r="E165">
        <v>810</v>
      </c>
      <c r="F165">
        <v>3.4</v>
      </c>
      <c r="G165">
        <v>3.7</v>
      </c>
      <c r="H165">
        <v>2.6</v>
      </c>
      <c r="I165">
        <v>2.9</v>
      </c>
      <c r="J165">
        <v>2.7</v>
      </c>
      <c r="K165">
        <v>2.9</v>
      </c>
      <c r="L165">
        <v>122</v>
      </c>
      <c r="M165">
        <v>89277000</v>
      </c>
      <c r="N165">
        <v>339000</v>
      </c>
      <c r="O165">
        <v>254700</v>
      </c>
      <c r="P165">
        <v>6300</v>
      </c>
      <c r="Q165">
        <v>768.7</v>
      </c>
      <c r="R165">
        <v>900</v>
      </c>
      <c r="S165">
        <f>R165*I165</f>
        <v>2610</v>
      </c>
      <c r="T165" s="3">
        <v>3.7726030961363339E-3</v>
      </c>
      <c r="U165" s="3">
        <v>5.3727071679458761E-2</v>
      </c>
      <c r="V165" s="3">
        <v>5.7499674775595103E-2</v>
      </c>
    </row>
    <row r="166" spans="1:22" hidden="1" x14ac:dyDescent="0.2">
      <c r="A166" s="1">
        <v>164</v>
      </c>
      <c r="B166" t="s">
        <v>186</v>
      </c>
      <c r="C166" s="2">
        <v>44889</v>
      </c>
      <c r="D166" t="s">
        <v>210</v>
      </c>
      <c r="E166">
        <v>460</v>
      </c>
      <c r="F166">
        <v>3</v>
      </c>
      <c r="G166">
        <v>3</v>
      </c>
      <c r="H166">
        <v>1.25</v>
      </c>
      <c r="I166">
        <v>1.3</v>
      </c>
      <c r="J166">
        <v>1.4</v>
      </c>
      <c r="K166">
        <v>1.3</v>
      </c>
      <c r="L166">
        <v>7483</v>
      </c>
      <c r="M166">
        <v>4921158000</v>
      </c>
      <c r="N166">
        <v>16051000</v>
      </c>
      <c r="O166">
        <v>3666525</v>
      </c>
      <c r="P166">
        <v>353400</v>
      </c>
      <c r="Q166">
        <v>412.2</v>
      </c>
      <c r="R166">
        <v>1425</v>
      </c>
      <c r="S166">
        <f>R166*I166</f>
        <v>1852.5</v>
      </c>
      <c r="T166" s="3">
        <v>3.1538088306647259E-3</v>
      </c>
      <c r="U166" s="3">
        <v>0.1159631246967492</v>
      </c>
      <c r="V166" s="3">
        <v>0.1191169335274139</v>
      </c>
    </row>
    <row r="167" spans="1:22" x14ac:dyDescent="0.2">
      <c r="A167" s="1">
        <v>141</v>
      </c>
      <c r="B167" t="s">
        <v>163</v>
      </c>
      <c r="C167" s="2">
        <v>44889</v>
      </c>
      <c r="D167" t="s">
        <v>210</v>
      </c>
      <c r="E167">
        <v>2800</v>
      </c>
      <c r="F167">
        <v>32.950000000000003</v>
      </c>
      <c r="G167">
        <v>47.95</v>
      </c>
      <c r="H167">
        <v>29.2</v>
      </c>
      <c r="I167">
        <v>38.6</v>
      </c>
      <c r="J167">
        <v>38</v>
      </c>
      <c r="K167">
        <v>38.6</v>
      </c>
      <c r="L167">
        <v>786</v>
      </c>
      <c r="M167">
        <v>669152000</v>
      </c>
      <c r="N167">
        <v>8912000</v>
      </c>
      <c r="O167">
        <v>293700</v>
      </c>
      <c r="P167">
        <v>2400</v>
      </c>
      <c r="Q167">
        <v>2710.1</v>
      </c>
      <c r="R167">
        <v>300</v>
      </c>
      <c r="S167" s="4">
        <f>R167*I167</f>
        <v>11580</v>
      </c>
      <c r="T167" s="3">
        <v>1.4243016862846391E-2</v>
      </c>
      <c r="U167" s="3">
        <v>3.3172207667613779E-2</v>
      </c>
      <c r="V167" s="3">
        <v>4.7415224530460168E-2</v>
      </c>
    </row>
    <row r="168" spans="1:22" hidden="1" x14ac:dyDescent="0.2">
      <c r="A168" s="1">
        <v>166</v>
      </c>
      <c r="B168" t="s">
        <v>188</v>
      </c>
      <c r="C168" s="2">
        <v>44889</v>
      </c>
      <c r="D168" t="s">
        <v>210</v>
      </c>
      <c r="E168">
        <v>111</v>
      </c>
      <c r="F168">
        <v>1.2</v>
      </c>
      <c r="G168">
        <v>1.25</v>
      </c>
      <c r="H168">
        <v>0.85</v>
      </c>
      <c r="I168">
        <v>0.9</v>
      </c>
      <c r="J168">
        <v>0.95</v>
      </c>
      <c r="K168">
        <v>0.9</v>
      </c>
      <c r="L168">
        <v>511</v>
      </c>
      <c r="M168">
        <v>243290000</v>
      </c>
      <c r="N168">
        <v>2226000</v>
      </c>
      <c r="O168">
        <v>1513000</v>
      </c>
      <c r="P168">
        <v>97750</v>
      </c>
      <c r="Q168">
        <v>104.7</v>
      </c>
      <c r="R168">
        <v>4250</v>
      </c>
      <c r="S168">
        <f>R168*I168</f>
        <v>3825</v>
      </c>
      <c r="T168" s="3">
        <v>8.5959885386819486E-3</v>
      </c>
      <c r="U168" s="3">
        <v>6.0171919770773609E-2</v>
      </c>
      <c r="V168" s="3">
        <v>6.8767908309455561E-2</v>
      </c>
    </row>
    <row r="169" spans="1:22" hidden="1" x14ac:dyDescent="0.2">
      <c r="A169" s="1">
        <v>167</v>
      </c>
      <c r="B169" t="s">
        <v>189</v>
      </c>
      <c r="C169" s="2">
        <v>44889</v>
      </c>
      <c r="D169" t="s">
        <v>210</v>
      </c>
      <c r="E169">
        <v>1080</v>
      </c>
      <c r="F169">
        <v>8</v>
      </c>
      <c r="G169">
        <v>8.8000000000000007</v>
      </c>
      <c r="H169">
        <v>4.95</v>
      </c>
      <c r="I169">
        <v>6.25</v>
      </c>
      <c r="J169">
        <v>6.15</v>
      </c>
      <c r="K169">
        <v>6.25</v>
      </c>
      <c r="L169">
        <v>3259</v>
      </c>
      <c r="M169">
        <v>2124383000</v>
      </c>
      <c r="N169">
        <v>12551000</v>
      </c>
      <c r="O169">
        <v>1646400</v>
      </c>
      <c r="P169">
        <v>-20400</v>
      </c>
      <c r="Q169">
        <v>1021.1</v>
      </c>
      <c r="R169">
        <v>600</v>
      </c>
      <c r="S169">
        <f>R169*I169</f>
        <v>3750</v>
      </c>
      <c r="T169" s="3">
        <v>6.1208500636568408E-3</v>
      </c>
      <c r="U169" s="3">
        <v>5.7682890999902037E-2</v>
      </c>
      <c r="V169" s="3">
        <v>6.3803741063558878E-2</v>
      </c>
    </row>
    <row r="170" spans="1:22" x14ac:dyDescent="0.2">
      <c r="A170" s="1">
        <v>66</v>
      </c>
      <c r="B170" t="s">
        <v>88</v>
      </c>
      <c r="C170" s="2">
        <v>44889</v>
      </c>
      <c r="D170" t="s">
        <v>210</v>
      </c>
      <c r="E170">
        <v>850</v>
      </c>
      <c r="F170">
        <v>7</v>
      </c>
      <c r="G170">
        <v>9.5500000000000007</v>
      </c>
      <c r="H170">
        <v>4.55</v>
      </c>
      <c r="I170">
        <v>9</v>
      </c>
      <c r="J170">
        <v>9.4499999999999993</v>
      </c>
      <c r="K170">
        <v>9</v>
      </c>
      <c r="L170">
        <v>397</v>
      </c>
      <c r="M170">
        <v>340088000</v>
      </c>
      <c r="N170">
        <v>2638000</v>
      </c>
      <c r="O170">
        <v>235000</v>
      </c>
      <c r="P170">
        <v>-23000</v>
      </c>
      <c r="Q170">
        <v>820.2</v>
      </c>
      <c r="R170">
        <v>1000</v>
      </c>
      <c r="S170" s="4">
        <f>R170*I170</f>
        <v>9000</v>
      </c>
      <c r="T170" s="3">
        <v>1.0972933430870521E-2</v>
      </c>
      <c r="U170" s="3">
        <v>3.6332601804437883E-2</v>
      </c>
      <c r="V170" s="3">
        <v>4.73055352353084E-2</v>
      </c>
    </row>
    <row r="171" spans="1:22" hidden="1" x14ac:dyDescent="0.2">
      <c r="A171" s="1">
        <v>137</v>
      </c>
      <c r="B171" t="s">
        <v>159</v>
      </c>
      <c r="C171" s="2">
        <v>44889</v>
      </c>
      <c r="D171" t="s">
        <v>210</v>
      </c>
      <c r="E171">
        <v>220</v>
      </c>
      <c r="F171">
        <v>1.95</v>
      </c>
      <c r="G171">
        <v>4.8</v>
      </c>
      <c r="H171">
        <v>1.7</v>
      </c>
      <c r="I171">
        <v>2.25</v>
      </c>
      <c r="J171">
        <v>2.2000000000000002</v>
      </c>
      <c r="K171">
        <v>2.25</v>
      </c>
      <c r="L171">
        <v>2619</v>
      </c>
      <c r="M171">
        <v>1753605000</v>
      </c>
      <c r="N171">
        <v>25065000</v>
      </c>
      <c r="O171">
        <v>1875000</v>
      </c>
      <c r="P171">
        <v>747000</v>
      </c>
      <c r="Q171">
        <v>212.6</v>
      </c>
      <c r="R171">
        <v>3000</v>
      </c>
      <c r="S171" s="4">
        <f>R171*I171</f>
        <v>6750</v>
      </c>
      <c r="T171" s="3">
        <v>1.058325493885231E-2</v>
      </c>
      <c r="U171" s="3">
        <v>3.4807149576669832E-2</v>
      </c>
      <c r="V171" s="3">
        <v>4.5390404515522127E-2</v>
      </c>
    </row>
    <row r="172" spans="1:22" hidden="1" x14ac:dyDescent="0.2">
      <c r="A172" s="1">
        <v>170</v>
      </c>
      <c r="B172" t="s">
        <v>192</v>
      </c>
      <c r="C172" s="2">
        <v>44889</v>
      </c>
      <c r="D172" t="s">
        <v>210</v>
      </c>
      <c r="E172">
        <v>740</v>
      </c>
      <c r="F172">
        <v>8</v>
      </c>
      <c r="G172">
        <v>8</v>
      </c>
      <c r="H172">
        <v>1.7</v>
      </c>
      <c r="I172">
        <v>1.9</v>
      </c>
      <c r="J172">
        <v>2.1</v>
      </c>
      <c r="K172">
        <v>1.9</v>
      </c>
      <c r="L172">
        <v>694</v>
      </c>
      <c r="M172">
        <v>437978000</v>
      </c>
      <c r="N172">
        <v>1452000</v>
      </c>
      <c r="O172">
        <v>328950</v>
      </c>
      <c r="P172">
        <v>98600</v>
      </c>
      <c r="Q172">
        <v>646.35</v>
      </c>
      <c r="R172">
        <v>850</v>
      </c>
      <c r="S172">
        <f>R172*I172</f>
        <v>1615</v>
      </c>
      <c r="T172" s="3">
        <v>2.9395838168175129E-3</v>
      </c>
      <c r="U172" s="3">
        <v>0.14489053918155789</v>
      </c>
      <c r="V172" s="3">
        <v>0.1478301229983755</v>
      </c>
    </row>
    <row r="173" spans="1:22" hidden="1" x14ac:dyDescent="0.2">
      <c r="A173" s="1">
        <v>171</v>
      </c>
      <c r="B173" t="s">
        <v>193</v>
      </c>
      <c r="C173" s="2">
        <v>44889</v>
      </c>
      <c r="D173" t="s">
        <v>210</v>
      </c>
      <c r="E173">
        <v>2840</v>
      </c>
      <c r="F173">
        <v>18.5</v>
      </c>
      <c r="G173">
        <v>18.5</v>
      </c>
      <c r="H173">
        <v>8.5</v>
      </c>
      <c r="I173">
        <v>10</v>
      </c>
      <c r="J173">
        <v>10.25</v>
      </c>
      <c r="K173">
        <v>10</v>
      </c>
      <c r="L173">
        <v>889</v>
      </c>
      <c r="M173">
        <v>950444000</v>
      </c>
      <c r="N173">
        <v>3659000</v>
      </c>
      <c r="O173">
        <v>167250</v>
      </c>
      <c r="P173">
        <v>16500</v>
      </c>
      <c r="Q173">
        <v>2641</v>
      </c>
      <c r="R173">
        <v>375</v>
      </c>
      <c r="S173">
        <f>R173*I173</f>
        <v>3750</v>
      </c>
      <c r="T173" s="3">
        <v>3.7864445285876562E-3</v>
      </c>
      <c r="U173" s="3">
        <v>7.5350246118894362E-2</v>
      </c>
      <c r="V173" s="3">
        <v>7.9136690647482022E-2</v>
      </c>
    </row>
    <row r="174" spans="1:22" hidden="1" x14ac:dyDescent="0.2">
      <c r="A174" s="1">
        <v>172</v>
      </c>
      <c r="B174" t="s">
        <v>194</v>
      </c>
      <c r="C174" s="2">
        <v>44889</v>
      </c>
      <c r="D174" t="s">
        <v>210</v>
      </c>
      <c r="E174">
        <v>1725</v>
      </c>
      <c r="F174">
        <v>0</v>
      </c>
      <c r="G174">
        <v>0</v>
      </c>
      <c r="H174">
        <v>0</v>
      </c>
      <c r="I174">
        <v>19.25</v>
      </c>
      <c r="J174">
        <v>19.25</v>
      </c>
      <c r="K174">
        <v>21.8</v>
      </c>
      <c r="L174">
        <v>0</v>
      </c>
      <c r="M174">
        <v>0</v>
      </c>
      <c r="N174">
        <v>0</v>
      </c>
      <c r="O174">
        <v>1500</v>
      </c>
      <c r="P174">
        <v>0</v>
      </c>
      <c r="Q174">
        <v>1664.65</v>
      </c>
      <c r="R174">
        <v>250</v>
      </c>
      <c r="S174">
        <f>R174*I174</f>
        <v>4812.5</v>
      </c>
      <c r="T174" s="3">
        <v>1.156399243084132E-2</v>
      </c>
      <c r="U174" s="3">
        <v>3.6253867179286879E-2</v>
      </c>
      <c r="V174" s="3">
        <v>4.7817859610128202E-2</v>
      </c>
    </row>
    <row r="175" spans="1:22" x14ac:dyDescent="0.2">
      <c r="A175" s="1">
        <v>60</v>
      </c>
      <c r="B175" t="s">
        <v>82</v>
      </c>
      <c r="C175" s="2">
        <v>44889</v>
      </c>
      <c r="D175" t="s">
        <v>210</v>
      </c>
      <c r="E175">
        <v>2080</v>
      </c>
      <c r="F175">
        <v>27</v>
      </c>
      <c r="G175">
        <v>34.799999999999997</v>
      </c>
      <c r="H175">
        <v>21.8</v>
      </c>
      <c r="I175">
        <v>31.8</v>
      </c>
      <c r="J175">
        <v>33.1</v>
      </c>
      <c r="K175">
        <v>31.8</v>
      </c>
      <c r="L175">
        <v>304</v>
      </c>
      <c r="M175">
        <v>176373000</v>
      </c>
      <c r="N175">
        <v>2485000</v>
      </c>
      <c r="O175">
        <v>34375</v>
      </c>
      <c r="P175">
        <v>11825</v>
      </c>
      <c r="Q175">
        <v>2020.45</v>
      </c>
      <c r="R175">
        <v>550</v>
      </c>
      <c r="S175" s="4">
        <f>R175*I175</f>
        <v>17490</v>
      </c>
      <c r="T175" s="3">
        <v>1.5739068029399391E-2</v>
      </c>
      <c r="U175" s="3">
        <v>2.9473632111658269E-2</v>
      </c>
      <c r="V175" s="3">
        <v>4.521270014105766E-2</v>
      </c>
    </row>
    <row r="176" spans="1:22" x14ac:dyDescent="0.2">
      <c r="A176" s="1">
        <v>125</v>
      </c>
      <c r="B176" t="s">
        <v>147</v>
      </c>
      <c r="C176" s="2">
        <v>44889</v>
      </c>
      <c r="D176" t="s">
        <v>210</v>
      </c>
      <c r="E176">
        <v>90500</v>
      </c>
      <c r="F176">
        <v>700</v>
      </c>
      <c r="G176">
        <v>900.25</v>
      </c>
      <c r="H176">
        <v>474.35</v>
      </c>
      <c r="I176">
        <v>782.95</v>
      </c>
      <c r="J176">
        <v>753.6</v>
      </c>
      <c r="K176">
        <v>782.95</v>
      </c>
      <c r="L176">
        <v>101</v>
      </c>
      <c r="M176">
        <v>92074000</v>
      </c>
      <c r="N176">
        <v>669000</v>
      </c>
      <c r="O176">
        <v>650</v>
      </c>
      <c r="P176">
        <v>150</v>
      </c>
      <c r="Q176">
        <v>87468.65</v>
      </c>
      <c r="R176">
        <v>10</v>
      </c>
      <c r="S176" s="4">
        <f>R176*I176</f>
        <v>7829.5</v>
      </c>
      <c r="T176" s="3">
        <v>8.9512070896258268E-3</v>
      </c>
      <c r="U176" s="3">
        <v>3.4656416899083338E-2</v>
      </c>
      <c r="V176" s="3">
        <v>4.3607623988709168E-2</v>
      </c>
    </row>
    <row r="177" spans="1:22" hidden="1" x14ac:dyDescent="0.2">
      <c r="A177" s="1">
        <v>108</v>
      </c>
      <c r="B177" t="s">
        <v>130</v>
      </c>
      <c r="C177" s="2">
        <v>44889</v>
      </c>
      <c r="D177" t="s">
        <v>210</v>
      </c>
      <c r="E177">
        <v>1980</v>
      </c>
      <c r="F177">
        <v>10.3</v>
      </c>
      <c r="G177">
        <v>13.6</v>
      </c>
      <c r="H177">
        <v>8.4</v>
      </c>
      <c r="I177">
        <v>12.95</v>
      </c>
      <c r="J177">
        <v>13.25</v>
      </c>
      <c r="K177">
        <v>12.95</v>
      </c>
      <c r="L177">
        <v>1265</v>
      </c>
      <c r="M177">
        <v>1007840000</v>
      </c>
      <c r="N177">
        <v>5960000</v>
      </c>
      <c r="O177">
        <v>165200</v>
      </c>
      <c r="P177">
        <v>-25200</v>
      </c>
      <c r="Q177">
        <v>1912.15</v>
      </c>
      <c r="R177">
        <v>400</v>
      </c>
      <c r="S177" s="4">
        <f>R177*I177</f>
        <v>5180</v>
      </c>
      <c r="T177" s="3">
        <v>6.7724812383965676E-3</v>
      </c>
      <c r="U177" s="3">
        <v>3.548361791700437E-2</v>
      </c>
      <c r="V177" s="3">
        <v>4.225609915540094E-2</v>
      </c>
    </row>
    <row r="178" spans="1:22" hidden="1" x14ac:dyDescent="0.2">
      <c r="A178" s="1">
        <v>176</v>
      </c>
      <c r="B178" t="s">
        <v>198</v>
      </c>
      <c r="C178" s="2">
        <v>44889</v>
      </c>
      <c r="D178" t="s">
        <v>210</v>
      </c>
      <c r="E178">
        <v>7200</v>
      </c>
      <c r="F178">
        <v>50</v>
      </c>
      <c r="G178">
        <v>55.95</v>
      </c>
      <c r="H178">
        <v>36</v>
      </c>
      <c r="I178">
        <v>38.15</v>
      </c>
      <c r="J178">
        <v>44.9</v>
      </c>
      <c r="K178">
        <v>38.15</v>
      </c>
      <c r="L178">
        <v>1550</v>
      </c>
      <c r="M178">
        <v>1122661000</v>
      </c>
      <c r="N178">
        <v>6661000</v>
      </c>
      <c r="O178">
        <v>88300</v>
      </c>
      <c r="P178">
        <v>-6800</v>
      </c>
      <c r="Q178">
        <v>6801.3</v>
      </c>
      <c r="R178">
        <v>100</v>
      </c>
      <c r="S178">
        <f>R178*I178</f>
        <v>3815</v>
      </c>
      <c r="T178" s="3">
        <v>5.6092217664270062E-3</v>
      </c>
      <c r="U178" s="3">
        <v>5.8621145957390472E-2</v>
      </c>
      <c r="V178" s="3">
        <v>6.4230367723817475E-2</v>
      </c>
    </row>
    <row r="179" spans="1:22" hidden="1" x14ac:dyDescent="0.2">
      <c r="A179" s="1">
        <v>177</v>
      </c>
      <c r="B179" t="s">
        <v>199</v>
      </c>
      <c r="C179" s="2">
        <v>44889</v>
      </c>
      <c r="D179" t="s">
        <v>210</v>
      </c>
      <c r="E179">
        <v>1760</v>
      </c>
      <c r="F179">
        <v>12.05</v>
      </c>
      <c r="G179">
        <v>17.600000000000001</v>
      </c>
      <c r="H179">
        <v>6.75</v>
      </c>
      <c r="I179">
        <v>8.35</v>
      </c>
      <c r="J179">
        <v>8.35</v>
      </c>
      <c r="K179">
        <v>8.35</v>
      </c>
      <c r="L179">
        <v>44</v>
      </c>
      <c r="M179">
        <v>31156000</v>
      </c>
      <c r="N179">
        <v>180000</v>
      </c>
      <c r="O179">
        <v>30000</v>
      </c>
      <c r="P179">
        <v>9600</v>
      </c>
      <c r="Q179">
        <v>1652.4</v>
      </c>
      <c r="R179">
        <v>400</v>
      </c>
      <c r="S179">
        <f>R179*I179</f>
        <v>3340</v>
      </c>
      <c r="T179" s="3">
        <v>5.053255870249334E-3</v>
      </c>
      <c r="U179" s="3">
        <v>6.5117404986685973E-2</v>
      </c>
      <c r="V179" s="3">
        <v>7.017066085693531E-2</v>
      </c>
    </row>
    <row r="180" spans="1:22" x14ac:dyDescent="0.2">
      <c r="A180" s="1">
        <v>9</v>
      </c>
      <c r="B180" t="s">
        <v>30</v>
      </c>
      <c r="C180" s="2">
        <v>44889</v>
      </c>
      <c r="D180" t="s">
        <v>210</v>
      </c>
      <c r="E180">
        <v>645</v>
      </c>
      <c r="F180">
        <v>4.3499999999999996</v>
      </c>
      <c r="G180">
        <v>11.25</v>
      </c>
      <c r="H180">
        <v>4.2</v>
      </c>
      <c r="I180">
        <v>9.6</v>
      </c>
      <c r="J180">
        <v>9.75</v>
      </c>
      <c r="K180">
        <v>9.6</v>
      </c>
      <c r="L180">
        <v>635</v>
      </c>
      <c r="M180">
        <v>414937000</v>
      </c>
      <c r="N180">
        <v>5362000</v>
      </c>
      <c r="O180">
        <v>100000</v>
      </c>
      <c r="P180">
        <v>28000</v>
      </c>
      <c r="Q180">
        <v>629.15</v>
      </c>
      <c r="R180">
        <v>1000</v>
      </c>
      <c r="S180" s="4">
        <f>R180*I180</f>
        <v>9600</v>
      </c>
      <c r="T180" s="3">
        <v>1.5258682349201301E-2</v>
      </c>
      <c r="U180" s="3">
        <v>2.5192720336962609E-2</v>
      </c>
      <c r="V180" s="3">
        <v>4.0451402686163908E-2</v>
      </c>
    </row>
    <row r="181" spans="1:22" x14ac:dyDescent="0.2">
      <c r="A181" s="1">
        <v>73</v>
      </c>
      <c r="B181" t="s">
        <v>95</v>
      </c>
      <c r="C181" s="2">
        <v>44889</v>
      </c>
      <c r="D181" t="s">
        <v>210</v>
      </c>
      <c r="E181">
        <v>1260</v>
      </c>
      <c r="F181">
        <v>7.85</v>
      </c>
      <c r="G181">
        <v>16.95</v>
      </c>
      <c r="H181">
        <v>7.85</v>
      </c>
      <c r="I181">
        <v>16.100000000000001</v>
      </c>
      <c r="J181">
        <v>16.7</v>
      </c>
      <c r="K181">
        <v>16.100000000000001</v>
      </c>
      <c r="L181">
        <v>475</v>
      </c>
      <c r="M181">
        <v>302263000</v>
      </c>
      <c r="N181">
        <v>3013000</v>
      </c>
      <c r="O181">
        <v>110500</v>
      </c>
      <c r="P181">
        <v>-16500</v>
      </c>
      <c r="Q181">
        <v>1226.75</v>
      </c>
      <c r="R181">
        <v>500</v>
      </c>
      <c r="S181" s="4">
        <f>R181*I181</f>
        <v>8050.0000000000009</v>
      </c>
      <c r="T181" s="3">
        <v>1.312410841654779E-2</v>
      </c>
      <c r="U181" s="3">
        <v>2.710413694721826E-2</v>
      </c>
      <c r="V181" s="3">
        <v>4.0228245363766048E-2</v>
      </c>
    </row>
    <row r="182" spans="1:22" hidden="1" x14ac:dyDescent="0.2">
      <c r="A182" s="1">
        <v>78</v>
      </c>
      <c r="B182" t="s">
        <v>100</v>
      </c>
      <c r="C182" s="2">
        <v>44889</v>
      </c>
      <c r="D182" t="s">
        <v>210</v>
      </c>
      <c r="E182">
        <v>2800</v>
      </c>
      <c r="F182">
        <v>6.55</v>
      </c>
      <c r="G182">
        <v>19.25</v>
      </c>
      <c r="H182">
        <v>6.3</v>
      </c>
      <c r="I182">
        <v>17.3</v>
      </c>
      <c r="J182">
        <v>18.5</v>
      </c>
      <c r="K182">
        <v>17.3</v>
      </c>
      <c r="L182">
        <v>3720</v>
      </c>
      <c r="M182">
        <v>3140914000</v>
      </c>
      <c r="N182">
        <v>16114000</v>
      </c>
      <c r="O182">
        <v>289200</v>
      </c>
      <c r="P182">
        <v>58200</v>
      </c>
      <c r="Q182">
        <v>2712.5</v>
      </c>
      <c r="R182">
        <v>300</v>
      </c>
      <c r="S182" s="4">
        <f>R182*I182</f>
        <v>5190</v>
      </c>
      <c r="T182" s="3">
        <v>6.3778801843317979E-3</v>
      </c>
      <c r="U182" s="3">
        <v>3.2258064516129031E-2</v>
      </c>
      <c r="V182" s="3">
        <v>3.8635944700460827E-2</v>
      </c>
    </row>
    <row r="183" spans="1:22" hidden="1" x14ac:dyDescent="0.2">
      <c r="A183" s="1">
        <v>181</v>
      </c>
      <c r="B183" t="s">
        <v>203</v>
      </c>
      <c r="C183" s="2">
        <v>44889</v>
      </c>
      <c r="D183" t="s">
        <v>210</v>
      </c>
      <c r="E183">
        <v>10</v>
      </c>
      <c r="F183">
        <v>0.05</v>
      </c>
      <c r="G183">
        <v>0.1</v>
      </c>
      <c r="H183">
        <v>0.05</v>
      </c>
      <c r="I183">
        <v>0.05</v>
      </c>
      <c r="J183">
        <v>0.05</v>
      </c>
      <c r="K183">
        <v>0.05</v>
      </c>
      <c r="L183">
        <v>341</v>
      </c>
      <c r="M183">
        <v>239978000</v>
      </c>
      <c r="N183">
        <v>1278000</v>
      </c>
      <c r="O183">
        <v>82670000</v>
      </c>
      <c r="P183">
        <v>3920000</v>
      </c>
      <c r="Q183">
        <v>8.65</v>
      </c>
      <c r="R183">
        <v>70000</v>
      </c>
      <c r="S183">
        <f>R183*I183</f>
        <v>3500</v>
      </c>
      <c r="T183" s="3">
        <v>5.7803468208092483E-3</v>
      </c>
      <c r="U183" s="3">
        <v>0.15606936416184969</v>
      </c>
      <c r="V183" s="3">
        <v>0.16184971098265891</v>
      </c>
    </row>
    <row r="184" spans="1:22" hidden="1" x14ac:dyDescent="0.2">
      <c r="A184" s="1">
        <v>182</v>
      </c>
      <c r="B184" t="s">
        <v>204</v>
      </c>
      <c r="C184" s="2">
        <v>44889</v>
      </c>
      <c r="D184" t="s">
        <v>210</v>
      </c>
      <c r="E184">
        <v>880</v>
      </c>
      <c r="F184">
        <v>7</v>
      </c>
      <c r="G184">
        <v>7</v>
      </c>
      <c r="H184">
        <v>4.2</v>
      </c>
      <c r="I184">
        <v>5.25</v>
      </c>
      <c r="J184">
        <v>5.0999999999999996</v>
      </c>
      <c r="K184">
        <v>5.25</v>
      </c>
      <c r="L184">
        <v>2576</v>
      </c>
      <c r="M184">
        <v>1140312000</v>
      </c>
      <c r="N184">
        <v>6872000</v>
      </c>
      <c r="O184">
        <v>1182000</v>
      </c>
      <c r="P184">
        <v>39000</v>
      </c>
      <c r="Q184">
        <v>826.1</v>
      </c>
      <c r="R184">
        <v>500</v>
      </c>
      <c r="S184">
        <f>R184*I184</f>
        <v>2625</v>
      </c>
      <c r="T184" s="3">
        <v>6.3551628132187381E-3</v>
      </c>
      <c r="U184" s="3">
        <v>6.5246338215712352E-2</v>
      </c>
      <c r="V184" s="3">
        <v>7.1601501028931092E-2</v>
      </c>
    </row>
    <row r="185" spans="1:22" x14ac:dyDescent="0.2">
      <c r="A185" s="1">
        <v>114</v>
      </c>
      <c r="B185" t="s">
        <v>136</v>
      </c>
      <c r="C185" s="2">
        <v>44889</v>
      </c>
      <c r="D185" t="s">
        <v>210</v>
      </c>
      <c r="E185">
        <v>395</v>
      </c>
      <c r="F185">
        <v>3</v>
      </c>
      <c r="G185">
        <v>3.95</v>
      </c>
      <c r="H185">
        <v>2.75</v>
      </c>
      <c r="I185">
        <v>3.6</v>
      </c>
      <c r="J185">
        <v>3.6</v>
      </c>
      <c r="K185">
        <v>3.6</v>
      </c>
      <c r="L185">
        <v>180</v>
      </c>
      <c r="M185">
        <v>143394000</v>
      </c>
      <c r="N185">
        <v>1194000</v>
      </c>
      <c r="O185">
        <v>264000</v>
      </c>
      <c r="P185">
        <v>-10000</v>
      </c>
      <c r="Q185">
        <v>383.9</v>
      </c>
      <c r="R185">
        <v>2000</v>
      </c>
      <c r="S185" s="4">
        <f>R185*I185</f>
        <v>7200</v>
      </c>
      <c r="T185" s="3">
        <v>9.3774420421984892E-3</v>
      </c>
      <c r="U185" s="3">
        <v>2.8913779630112071E-2</v>
      </c>
      <c r="V185" s="3">
        <v>3.8291221672310562E-2</v>
      </c>
    </row>
    <row r="186" spans="1:22" hidden="1" x14ac:dyDescent="0.2">
      <c r="A186" s="1">
        <v>184</v>
      </c>
      <c r="B186" t="s">
        <v>206</v>
      </c>
      <c r="C186" s="2">
        <v>44889</v>
      </c>
      <c r="D186" t="s">
        <v>210</v>
      </c>
      <c r="E186">
        <v>410</v>
      </c>
      <c r="F186">
        <v>1.95</v>
      </c>
      <c r="G186">
        <v>2.35</v>
      </c>
      <c r="H186">
        <v>1.45</v>
      </c>
      <c r="I186">
        <v>1.6</v>
      </c>
      <c r="J186">
        <v>1.6</v>
      </c>
      <c r="K186">
        <v>1.6</v>
      </c>
      <c r="L186">
        <v>2055</v>
      </c>
      <c r="M186">
        <v>846192000</v>
      </c>
      <c r="N186">
        <v>3642000</v>
      </c>
      <c r="O186">
        <v>2206000</v>
      </c>
      <c r="P186">
        <v>662000</v>
      </c>
      <c r="Q186">
        <v>388.9</v>
      </c>
      <c r="R186">
        <v>1000</v>
      </c>
      <c r="S186">
        <f>R186*I186</f>
        <v>1600</v>
      </c>
      <c r="T186" s="3">
        <v>4.1141681666238116E-3</v>
      </c>
      <c r="U186" s="3">
        <v>5.4255592697351557E-2</v>
      </c>
      <c r="V186" s="3">
        <v>5.8369760863975377E-2</v>
      </c>
    </row>
    <row r="187" spans="1:22" x14ac:dyDescent="0.2">
      <c r="A187" s="1">
        <v>115</v>
      </c>
      <c r="B187" t="s">
        <v>137</v>
      </c>
      <c r="C187" s="2">
        <v>44889</v>
      </c>
      <c r="D187" t="s">
        <v>210</v>
      </c>
      <c r="E187">
        <v>730</v>
      </c>
      <c r="F187">
        <v>14.45</v>
      </c>
      <c r="G187">
        <v>41</v>
      </c>
      <c r="H187">
        <v>11.45</v>
      </c>
      <c r="I187">
        <v>15.7</v>
      </c>
      <c r="J187">
        <v>17.95</v>
      </c>
      <c r="K187">
        <v>15.7</v>
      </c>
      <c r="L187">
        <v>9366</v>
      </c>
      <c r="M187">
        <v>6013467000</v>
      </c>
      <c r="N187">
        <v>201864000</v>
      </c>
      <c r="O187">
        <v>708050</v>
      </c>
      <c r="P187">
        <v>232900</v>
      </c>
      <c r="Q187">
        <v>719.35</v>
      </c>
      <c r="R187">
        <v>850</v>
      </c>
      <c r="S187" s="4">
        <f>R187*I187</f>
        <v>13345</v>
      </c>
      <c r="T187" s="3">
        <v>2.1825258914297631E-2</v>
      </c>
      <c r="U187" s="3">
        <v>1.480503232084518E-2</v>
      </c>
      <c r="V187" s="3">
        <v>3.6630291235142803E-2</v>
      </c>
    </row>
    <row r="188" spans="1:22" x14ac:dyDescent="0.2">
      <c r="A188" s="1">
        <v>67</v>
      </c>
      <c r="B188" t="s">
        <v>89</v>
      </c>
      <c r="C188" s="2">
        <v>44889</v>
      </c>
      <c r="D188" t="s">
        <v>210</v>
      </c>
      <c r="E188">
        <v>1220</v>
      </c>
      <c r="F188">
        <v>22.85</v>
      </c>
      <c r="G188">
        <v>58.4</v>
      </c>
      <c r="H188">
        <v>19.05</v>
      </c>
      <c r="I188">
        <v>50.65</v>
      </c>
      <c r="J188">
        <v>51.5</v>
      </c>
      <c r="K188">
        <v>50.65</v>
      </c>
      <c r="L188">
        <v>3178</v>
      </c>
      <c r="M188">
        <v>1304841000</v>
      </c>
      <c r="N188">
        <v>44764000</v>
      </c>
      <c r="O188">
        <v>65650</v>
      </c>
      <c r="P188">
        <v>-18200</v>
      </c>
      <c r="Q188">
        <v>1235.3499999999999</v>
      </c>
      <c r="R188">
        <v>325</v>
      </c>
      <c r="S188" s="4">
        <f>R188*I188</f>
        <v>16461.25</v>
      </c>
      <c r="T188" s="3">
        <v>4.1000526166673407E-2</v>
      </c>
      <c r="U188" s="3">
        <v>-1.2425628364431059E-2</v>
      </c>
      <c r="V188" s="3">
        <v>2.8574897802242351E-2</v>
      </c>
    </row>
  </sheetData>
  <autoFilter ref="A1:V188" xr:uid="{00000000-0001-0000-0100-000000000000}">
    <filterColumn colId="12">
      <customFilters>
        <customFilter operator="greaterThan" val="0"/>
      </customFilters>
    </filterColumn>
    <filterColumn colId="18">
      <customFilters>
        <customFilter operator="greaterThan" val="7000"/>
      </customFilters>
    </filterColumn>
    <sortState xmlns:xlrd2="http://schemas.microsoft.com/office/spreadsheetml/2017/richdata2" ref="A3:V188">
      <sortCondition descending="1" ref="V2:V188"/>
    </sortState>
  </autoFilter>
  <conditionalFormatting sqref="S5:S188">
    <cfRule type="top10" dxfId="0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5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211</v>
      </c>
      <c r="C1" s="1" t="s">
        <v>0</v>
      </c>
      <c r="D1" s="1" t="s">
        <v>212</v>
      </c>
      <c r="E1" s="1" t="s">
        <v>213</v>
      </c>
      <c r="F1" s="1" t="s">
        <v>214</v>
      </c>
      <c r="G1" s="1" t="s">
        <v>215</v>
      </c>
    </row>
    <row r="2" spans="1:7" x14ac:dyDescent="0.2">
      <c r="A2" s="1">
        <v>0</v>
      </c>
      <c r="B2" t="s">
        <v>216</v>
      </c>
      <c r="C2" t="s">
        <v>21</v>
      </c>
      <c r="D2">
        <v>850</v>
      </c>
      <c r="E2">
        <v>20</v>
      </c>
      <c r="F2">
        <v>10</v>
      </c>
      <c r="G2">
        <v>733.05</v>
      </c>
    </row>
    <row r="3" spans="1:7" x14ac:dyDescent="0.2">
      <c r="A3" s="1">
        <v>1</v>
      </c>
      <c r="B3" t="s">
        <v>217</v>
      </c>
      <c r="C3" t="s">
        <v>22</v>
      </c>
      <c r="D3">
        <v>250</v>
      </c>
      <c r="E3">
        <v>2250</v>
      </c>
      <c r="F3">
        <v>50</v>
      </c>
      <c r="G3">
        <v>3103.9</v>
      </c>
    </row>
    <row r="4" spans="1:7" x14ac:dyDescent="0.2">
      <c r="A4" s="1">
        <v>2</v>
      </c>
      <c r="B4" t="s">
        <v>218</v>
      </c>
      <c r="C4" t="s">
        <v>23</v>
      </c>
      <c r="D4">
        <v>40</v>
      </c>
      <c r="E4">
        <v>12750</v>
      </c>
      <c r="F4">
        <v>250</v>
      </c>
      <c r="G4">
        <v>19222.25</v>
      </c>
    </row>
    <row r="5" spans="1:7" x14ac:dyDescent="0.2">
      <c r="A5" s="1">
        <v>3</v>
      </c>
      <c r="B5" t="s">
        <v>219</v>
      </c>
      <c r="C5" t="s">
        <v>24</v>
      </c>
      <c r="D5">
        <v>250</v>
      </c>
      <c r="E5">
        <v>1600</v>
      </c>
      <c r="F5">
        <v>20</v>
      </c>
      <c r="G5">
        <v>2438.35</v>
      </c>
    </row>
    <row r="6" spans="1:7" x14ac:dyDescent="0.2">
      <c r="A6" s="1">
        <v>4</v>
      </c>
      <c r="B6" t="s">
        <v>220</v>
      </c>
      <c r="C6" t="s">
        <v>25</v>
      </c>
      <c r="D6">
        <v>500</v>
      </c>
      <c r="E6">
        <v>2200</v>
      </c>
      <c r="F6">
        <v>50</v>
      </c>
      <c r="G6">
        <v>3997.2</v>
      </c>
    </row>
    <row r="7" spans="1:7" x14ac:dyDescent="0.2">
      <c r="A7" s="1">
        <v>5</v>
      </c>
      <c r="B7" t="s">
        <v>221</v>
      </c>
      <c r="C7" t="s">
        <v>26</v>
      </c>
      <c r="D7">
        <v>1250</v>
      </c>
      <c r="E7">
        <v>550</v>
      </c>
      <c r="F7">
        <v>10</v>
      </c>
      <c r="G7">
        <v>890.8</v>
      </c>
    </row>
    <row r="8" spans="1:7" x14ac:dyDescent="0.2">
      <c r="A8" s="1">
        <v>6</v>
      </c>
      <c r="B8" t="s">
        <v>222</v>
      </c>
      <c r="C8" t="s">
        <v>27</v>
      </c>
      <c r="D8">
        <v>5400</v>
      </c>
      <c r="E8">
        <v>77.5</v>
      </c>
      <c r="F8">
        <v>2.5</v>
      </c>
      <c r="G8">
        <v>130.6</v>
      </c>
    </row>
    <row r="9" spans="1:7" x14ac:dyDescent="0.2">
      <c r="A9" s="1">
        <v>7</v>
      </c>
      <c r="B9" t="s">
        <v>223</v>
      </c>
      <c r="C9" t="s">
        <v>28</v>
      </c>
      <c r="D9">
        <v>2600</v>
      </c>
      <c r="E9">
        <v>205</v>
      </c>
      <c r="F9">
        <v>5</v>
      </c>
      <c r="G9">
        <v>312.25</v>
      </c>
    </row>
    <row r="10" spans="1:7" x14ac:dyDescent="0.2">
      <c r="A10" s="1">
        <v>8</v>
      </c>
      <c r="B10" t="s">
        <v>224</v>
      </c>
      <c r="C10" t="s">
        <v>29</v>
      </c>
      <c r="D10">
        <v>200</v>
      </c>
      <c r="E10">
        <v>2250</v>
      </c>
      <c r="F10">
        <v>50</v>
      </c>
      <c r="G10">
        <v>3187.5</v>
      </c>
    </row>
    <row r="11" spans="1:7" x14ac:dyDescent="0.2">
      <c r="A11" s="1">
        <v>9</v>
      </c>
      <c r="B11" t="s">
        <v>225</v>
      </c>
      <c r="C11" t="s">
        <v>30</v>
      </c>
      <c r="D11">
        <v>1000</v>
      </c>
      <c r="E11">
        <v>350</v>
      </c>
      <c r="F11">
        <v>5</v>
      </c>
      <c r="G11">
        <v>615.45000000000005</v>
      </c>
    </row>
    <row r="12" spans="1:7" x14ac:dyDescent="0.2">
      <c r="A12" s="1">
        <v>10</v>
      </c>
      <c r="B12" t="s">
        <v>226</v>
      </c>
      <c r="C12" t="s">
        <v>31</v>
      </c>
      <c r="D12">
        <v>1800</v>
      </c>
      <c r="E12">
        <v>270</v>
      </c>
      <c r="F12">
        <v>5</v>
      </c>
      <c r="G12">
        <v>564.5</v>
      </c>
    </row>
    <row r="13" spans="1:7" x14ac:dyDescent="0.2">
      <c r="A13" s="1">
        <v>11</v>
      </c>
      <c r="B13" t="s">
        <v>227</v>
      </c>
      <c r="C13" t="s">
        <v>32</v>
      </c>
      <c r="D13">
        <v>125</v>
      </c>
      <c r="E13">
        <v>2750</v>
      </c>
      <c r="F13">
        <v>50</v>
      </c>
      <c r="G13">
        <v>4361.2</v>
      </c>
    </row>
    <row r="14" spans="1:7" x14ac:dyDescent="0.2">
      <c r="A14" s="1">
        <v>12</v>
      </c>
      <c r="B14" t="s">
        <v>228</v>
      </c>
      <c r="C14" t="s">
        <v>33</v>
      </c>
      <c r="D14">
        <v>3500</v>
      </c>
      <c r="E14">
        <v>175</v>
      </c>
      <c r="F14">
        <v>2.5</v>
      </c>
      <c r="G14">
        <v>295.8</v>
      </c>
    </row>
    <row r="15" spans="1:7" x14ac:dyDescent="0.2">
      <c r="A15" s="1">
        <v>13</v>
      </c>
      <c r="B15" t="s">
        <v>229</v>
      </c>
      <c r="C15" t="s">
        <v>34</v>
      </c>
      <c r="D15">
        <v>5000</v>
      </c>
      <c r="E15">
        <v>95</v>
      </c>
      <c r="F15">
        <v>2.5</v>
      </c>
      <c r="G15">
        <v>147.80000000000001</v>
      </c>
    </row>
    <row r="16" spans="1:7" x14ac:dyDescent="0.2">
      <c r="A16" s="1">
        <v>14</v>
      </c>
      <c r="B16" t="s">
        <v>230</v>
      </c>
      <c r="C16" t="s">
        <v>35</v>
      </c>
      <c r="D16">
        <v>200</v>
      </c>
      <c r="E16">
        <v>2300</v>
      </c>
      <c r="F16">
        <v>50</v>
      </c>
      <c r="G16">
        <v>3086.5</v>
      </c>
    </row>
    <row r="17" spans="1:7" x14ac:dyDescent="0.2">
      <c r="A17" s="1">
        <v>15</v>
      </c>
      <c r="B17" t="s">
        <v>231</v>
      </c>
      <c r="C17" t="s">
        <v>36</v>
      </c>
      <c r="D17">
        <v>275</v>
      </c>
      <c r="E17">
        <v>1440</v>
      </c>
      <c r="F17">
        <v>20</v>
      </c>
      <c r="G17">
        <v>2092.5</v>
      </c>
    </row>
    <row r="18" spans="1:7" x14ac:dyDescent="0.2">
      <c r="A18" s="1">
        <v>16</v>
      </c>
      <c r="B18" t="s">
        <v>232</v>
      </c>
      <c r="C18" t="s">
        <v>37</v>
      </c>
      <c r="D18">
        <v>75</v>
      </c>
      <c r="E18">
        <v>6000</v>
      </c>
      <c r="F18">
        <v>100</v>
      </c>
      <c r="G18">
        <v>8322.5</v>
      </c>
    </row>
    <row r="19" spans="1:7" x14ac:dyDescent="0.2">
      <c r="A19" s="1">
        <v>17</v>
      </c>
      <c r="B19" t="s">
        <v>233</v>
      </c>
      <c r="C19" t="s">
        <v>38</v>
      </c>
      <c r="D19">
        <v>1000</v>
      </c>
      <c r="E19">
        <v>460</v>
      </c>
      <c r="F19">
        <v>10</v>
      </c>
      <c r="G19">
        <v>642.54999999999995</v>
      </c>
    </row>
    <row r="20" spans="1:7" x14ac:dyDescent="0.2">
      <c r="A20" s="1">
        <v>18</v>
      </c>
      <c r="B20" t="s">
        <v>234</v>
      </c>
      <c r="C20" t="s">
        <v>39</v>
      </c>
      <c r="D20">
        <v>1000</v>
      </c>
      <c r="E20">
        <v>390</v>
      </c>
      <c r="F20">
        <v>10</v>
      </c>
      <c r="G20">
        <v>541.4</v>
      </c>
    </row>
    <row r="21" spans="1:7" x14ac:dyDescent="0.2">
      <c r="A21" s="1">
        <v>19</v>
      </c>
      <c r="B21" t="s">
        <v>235</v>
      </c>
      <c r="C21" t="s">
        <v>40</v>
      </c>
      <c r="D21">
        <v>1200</v>
      </c>
      <c r="E21">
        <v>500</v>
      </c>
      <c r="F21">
        <v>10</v>
      </c>
      <c r="G21">
        <v>873.7</v>
      </c>
    </row>
    <row r="22" spans="1:7" x14ac:dyDescent="0.2">
      <c r="A22" s="1">
        <v>20</v>
      </c>
      <c r="B22" t="s">
        <v>236</v>
      </c>
      <c r="C22" t="s">
        <v>41</v>
      </c>
      <c r="D22">
        <v>250</v>
      </c>
      <c r="E22">
        <v>2750</v>
      </c>
      <c r="F22">
        <v>50</v>
      </c>
      <c r="G22">
        <v>3739.55</v>
      </c>
    </row>
    <row r="23" spans="1:7" x14ac:dyDescent="0.2">
      <c r="A23" s="1">
        <v>21</v>
      </c>
      <c r="B23" t="s">
        <v>237</v>
      </c>
      <c r="C23" t="s">
        <v>42</v>
      </c>
      <c r="D23">
        <v>125</v>
      </c>
      <c r="E23">
        <v>5000</v>
      </c>
      <c r="F23">
        <v>100</v>
      </c>
      <c r="G23">
        <v>7144</v>
      </c>
    </row>
    <row r="24" spans="1:7" x14ac:dyDescent="0.2">
      <c r="A24" s="1">
        <v>22</v>
      </c>
      <c r="B24" t="s">
        <v>238</v>
      </c>
      <c r="C24" t="s">
        <v>43</v>
      </c>
      <c r="D24">
        <v>50</v>
      </c>
      <c r="E24">
        <v>1650</v>
      </c>
      <c r="F24">
        <v>25</v>
      </c>
      <c r="G24">
        <v>1752.7</v>
      </c>
    </row>
    <row r="25" spans="1:7" x14ac:dyDescent="0.2">
      <c r="A25" s="1">
        <v>23</v>
      </c>
      <c r="B25" t="s">
        <v>239</v>
      </c>
      <c r="C25" t="s">
        <v>44</v>
      </c>
      <c r="D25">
        <v>300</v>
      </c>
      <c r="E25">
        <v>1450</v>
      </c>
      <c r="F25">
        <v>50</v>
      </c>
      <c r="G25">
        <v>1934.55</v>
      </c>
    </row>
    <row r="26" spans="1:7" x14ac:dyDescent="0.2">
      <c r="A26" s="1">
        <v>24</v>
      </c>
      <c r="B26" t="s">
        <v>240</v>
      </c>
      <c r="C26" t="s">
        <v>45</v>
      </c>
      <c r="D26">
        <v>1600</v>
      </c>
      <c r="E26">
        <v>260</v>
      </c>
      <c r="F26">
        <v>10</v>
      </c>
      <c r="G26">
        <v>329.1</v>
      </c>
    </row>
    <row r="27" spans="1:7" x14ac:dyDescent="0.2">
      <c r="A27" s="1">
        <v>25</v>
      </c>
      <c r="B27" t="s">
        <v>241</v>
      </c>
      <c r="C27" t="s">
        <v>46</v>
      </c>
      <c r="D27">
        <v>1800</v>
      </c>
      <c r="E27">
        <v>210</v>
      </c>
      <c r="F27">
        <v>5</v>
      </c>
      <c r="G27">
        <v>228.65</v>
      </c>
    </row>
    <row r="28" spans="1:7" x14ac:dyDescent="0.2">
      <c r="A28" s="1">
        <v>26</v>
      </c>
      <c r="B28" t="s">
        <v>242</v>
      </c>
      <c r="C28" t="s">
        <v>47</v>
      </c>
      <c r="D28">
        <v>5850</v>
      </c>
      <c r="E28">
        <v>87.5</v>
      </c>
      <c r="F28">
        <v>2.5</v>
      </c>
      <c r="G28">
        <v>166.3</v>
      </c>
    </row>
    <row r="29" spans="1:7" x14ac:dyDescent="0.2">
      <c r="A29" s="1">
        <v>27</v>
      </c>
      <c r="B29" t="s">
        <v>243</v>
      </c>
      <c r="C29" t="s">
        <v>48</v>
      </c>
      <c r="D29">
        <v>275</v>
      </c>
      <c r="E29">
        <v>1260</v>
      </c>
      <c r="F29">
        <v>20</v>
      </c>
      <c r="G29">
        <v>1811.6</v>
      </c>
    </row>
    <row r="30" spans="1:7" x14ac:dyDescent="0.2">
      <c r="A30" s="1">
        <v>28</v>
      </c>
      <c r="B30" t="s">
        <v>244</v>
      </c>
      <c r="C30" t="s">
        <v>49</v>
      </c>
      <c r="D30">
        <v>1100</v>
      </c>
      <c r="E30">
        <v>430</v>
      </c>
      <c r="F30">
        <v>10</v>
      </c>
      <c r="G30">
        <v>588.70000000000005</v>
      </c>
    </row>
    <row r="31" spans="1:7" x14ac:dyDescent="0.2">
      <c r="A31" s="1">
        <v>29</v>
      </c>
      <c r="B31" t="s">
        <v>245</v>
      </c>
      <c r="C31" t="s">
        <v>50</v>
      </c>
      <c r="D31">
        <v>3800</v>
      </c>
      <c r="E31">
        <v>100</v>
      </c>
      <c r="F31">
        <v>1</v>
      </c>
      <c r="G31">
        <v>108.05</v>
      </c>
    </row>
    <row r="32" spans="1:7" x14ac:dyDescent="0.2">
      <c r="A32" s="1">
        <v>30</v>
      </c>
      <c r="B32" t="s">
        <v>246</v>
      </c>
      <c r="C32" t="s">
        <v>51</v>
      </c>
      <c r="D32">
        <v>1000</v>
      </c>
      <c r="E32">
        <v>480</v>
      </c>
      <c r="F32">
        <v>10</v>
      </c>
      <c r="G32">
        <v>879</v>
      </c>
    </row>
    <row r="33" spans="1:7" x14ac:dyDescent="0.2">
      <c r="A33" s="1">
        <v>31</v>
      </c>
      <c r="B33" t="s">
        <v>247</v>
      </c>
      <c r="C33" t="s">
        <v>52</v>
      </c>
      <c r="D33">
        <v>1800</v>
      </c>
      <c r="E33">
        <v>230</v>
      </c>
      <c r="F33">
        <v>5</v>
      </c>
      <c r="G33">
        <v>306.85000000000002</v>
      </c>
    </row>
    <row r="34" spans="1:7" x14ac:dyDescent="0.2">
      <c r="A34" s="1">
        <v>32</v>
      </c>
      <c r="B34" t="s">
        <v>248</v>
      </c>
      <c r="C34" t="s">
        <v>53</v>
      </c>
      <c r="D34">
        <v>950</v>
      </c>
      <c r="E34">
        <v>480</v>
      </c>
      <c r="F34">
        <v>10</v>
      </c>
      <c r="G34">
        <v>819.05</v>
      </c>
    </row>
    <row r="35" spans="1:7" x14ac:dyDescent="0.2">
      <c r="A35" s="1">
        <v>33</v>
      </c>
      <c r="B35" t="s">
        <v>249</v>
      </c>
      <c r="C35" t="s">
        <v>54</v>
      </c>
      <c r="D35">
        <v>10500</v>
      </c>
      <c r="E35">
        <v>38</v>
      </c>
      <c r="F35">
        <v>1</v>
      </c>
      <c r="G35">
        <v>74.8</v>
      </c>
    </row>
    <row r="36" spans="1:7" x14ac:dyDescent="0.2">
      <c r="A36" s="1">
        <v>34</v>
      </c>
      <c r="B36" t="s">
        <v>250</v>
      </c>
      <c r="C36" t="s">
        <v>55</v>
      </c>
      <c r="D36">
        <v>2300</v>
      </c>
      <c r="E36">
        <v>220</v>
      </c>
      <c r="F36">
        <v>5</v>
      </c>
      <c r="G36">
        <v>279.2</v>
      </c>
    </row>
    <row r="37" spans="1:7" x14ac:dyDescent="0.2">
      <c r="A37" s="1">
        <v>35</v>
      </c>
      <c r="B37" t="s">
        <v>251</v>
      </c>
      <c r="C37" t="s">
        <v>56</v>
      </c>
      <c r="D37">
        <v>1300</v>
      </c>
      <c r="E37">
        <v>220</v>
      </c>
      <c r="F37">
        <v>5</v>
      </c>
      <c r="G37">
        <v>274.3</v>
      </c>
    </row>
    <row r="38" spans="1:7" x14ac:dyDescent="0.2">
      <c r="A38" s="1">
        <v>36</v>
      </c>
      <c r="B38" t="s">
        <v>252</v>
      </c>
      <c r="C38" t="s">
        <v>57</v>
      </c>
      <c r="D38">
        <v>50</v>
      </c>
      <c r="E38">
        <v>12000</v>
      </c>
      <c r="F38">
        <v>250</v>
      </c>
      <c r="G38">
        <v>17223.599999999999</v>
      </c>
    </row>
    <row r="39" spans="1:7" x14ac:dyDescent="0.2">
      <c r="A39" s="1">
        <v>37</v>
      </c>
      <c r="B39" t="s">
        <v>253</v>
      </c>
      <c r="C39" t="s">
        <v>58</v>
      </c>
      <c r="D39">
        <v>200</v>
      </c>
      <c r="E39">
        <v>2850</v>
      </c>
      <c r="F39">
        <v>50</v>
      </c>
      <c r="G39">
        <v>4175.3500000000004</v>
      </c>
    </row>
    <row r="40" spans="1:7" x14ac:dyDescent="0.2">
      <c r="A40" s="1">
        <v>38</v>
      </c>
      <c r="B40" t="s">
        <v>254</v>
      </c>
      <c r="C40" t="s">
        <v>59</v>
      </c>
      <c r="D40">
        <v>975</v>
      </c>
      <c r="E40">
        <v>380</v>
      </c>
      <c r="F40">
        <v>10</v>
      </c>
      <c r="G40">
        <v>534.79999999999995</v>
      </c>
    </row>
    <row r="41" spans="1:7" x14ac:dyDescent="0.2">
      <c r="A41" s="1">
        <v>39</v>
      </c>
      <c r="B41" t="s">
        <v>255</v>
      </c>
      <c r="C41" t="s">
        <v>60</v>
      </c>
      <c r="D41">
        <v>2700</v>
      </c>
      <c r="E41">
        <v>167.5</v>
      </c>
      <c r="F41">
        <v>2.5</v>
      </c>
      <c r="G41">
        <v>314.10000000000002</v>
      </c>
    </row>
    <row r="42" spans="1:7" x14ac:dyDescent="0.2">
      <c r="A42" s="1">
        <v>40</v>
      </c>
      <c r="B42" t="s">
        <v>256</v>
      </c>
      <c r="C42" t="s">
        <v>61</v>
      </c>
      <c r="D42">
        <v>1500</v>
      </c>
      <c r="E42">
        <v>210</v>
      </c>
      <c r="F42">
        <v>10</v>
      </c>
      <c r="G42">
        <v>309.7</v>
      </c>
    </row>
    <row r="43" spans="1:7" x14ac:dyDescent="0.2">
      <c r="A43" s="1">
        <v>41</v>
      </c>
      <c r="B43" t="s">
        <v>257</v>
      </c>
      <c r="C43" t="s">
        <v>62</v>
      </c>
      <c r="D43">
        <v>1250</v>
      </c>
      <c r="E43">
        <v>540</v>
      </c>
      <c r="F43">
        <v>10</v>
      </c>
      <c r="G43">
        <v>744.65</v>
      </c>
    </row>
    <row r="44" spans="1:7" x14ac:dyDescent="0.2">
      <c r="A44" s="1">
        <v>42</v>
      </c>
      <c r="B44" t="s">
        <v>258</v>
      </c>
      <c r="C44" t="s">
        <v>63</v>
      </c>
      <c r="D44">
        <v>650</v>
      </c>
      <c r="E44">
        <v>650</v>
      </c>
      <c r="F44">
        <v>10</v>
      </c>
      <c r="G44">
        <v>1129.4000000000001</v>
      </c>
    </row>
    <row r="45" spans="1:7" x14ac:dyDescent="0.2">
      <c r="A45" s="1">
        <v>43</v>
      </c>
      <c r="B45" t="s">
        <v>259</v>
      </c>
      <c r="C45" t="s">
        <v>64</v>
      </c>
      <c r="D45">
        <v>5000</v>
      </c>
      <c r="E45">
        <v>137.5</v>
      </c>
      <c r="F45">
        <v>2.5</v>
      </c>
      <c r="G45">
        <v>193.35</v>
      </c>
    </row>
    <row r="46" spans="1:7" x14ac:dyDescent="0.2">
      <c r="A46" s="1">
        <v>44</v>
      </c>
      <c r="B46" t="s">
        <v>260</v>
      </c>
      <c r="C46" t="s">
        <v>65</v>
      </c>
      <c r="D46">
        <v>4200</v>
      </c>
      <c r="E46">
        <v>150</v>
      </c>
      <c r="F46">
        <v>2.5</v>
      </c>
      <c r="G46">
        <v>255.8</v>
      </c>
    </row>
    <row r="47" spans="1:7" x14ac:dyDescent="0.2">
      <c r="A47" s="1">
        <v>45</v>
      </c>
      <c r="B47" t="s">
        <v>261</v>
      </c>
      <c r="C47" t="s">
        <v>66</v>
      </c>
      <c r="D47">
        <v>150</v>
      </c>
      <c r="E47">
        <v>2550</v>
      </c>
      <c r="F47">
        <v>50</v>
      </c>
      <c r="G47">
        <v>3680.8</v>
      </c>
    </row>
    <row r="48" spans="1:7" x14ac:dyDescent="0.2">
      <c r="A48" s="1">
        <v>46</v>
      </c>
      <c r="B48" t="s">
        <v>262</v>
      </c>
      <c r="C48" t="s">
        <v>67</v>
      </c>
      <c r="D48">
        <v>350</v>
      </c>
      <c r="E48">
        <v>1260</v>
      </c>
      <c r="F48">
        <v>20</v>
      </c>
      <c r="G48">
        <v>1584.4</v>
      </c>
    </row>
    <row r="49" spans="1:7" x14ac:dyDescent="0.2">
      <c r="A49" s="1">
        <v>47</v>
      </c>
      <c r="B49" t="s">
        <v>263</v>
      </c>
      <c r="C49" t="s">
        <v>68</v>
      </c>
      <c r="D49">
        <v>1000</v>
      </c>
      <c r="E49">
        <v>450</v>
      </c>
      <c r="F49">
        <v>10</v>
      </c>
      <c r="G49">
        <v>809.65</v>
      </c>
    </row>
    <row r="50" spans="1:7" x14ac:dyDescent="0.2">
      <c r="A50" s="1">
        <v>48</v>
      </c>
      <c r="B50" t="s">
        <v>264</v>
      </c>
      <c r="C50" t="s">
        <v>69</v>
      </c>
      <c r="D50">
        <v>700</v>
      </c>
      <c r="E50">
        <v>680</v>
      </c>
      <c r="F50">
        <v>20</v>
      </c>
      <c r="G50">
        <v>942.6</v>
      </c>
    </row>
    <row r="51" spans="1:7" x14ac:dyDescent="0.2">
      <c r="A51" s="1">
        <v>49</v>
      </c>
      <c r="B51" t="s">
        <v>265</v>
      </c>
      <c r="C51" t="s">
        <v>70</v>
      </c>
      <c r="D51">
        <v>1500</v>
      </c>
      <c r="E51">
        <v>285</v>
      </c>
      <c r="F51">
        <v>5</v>
      </c>
      <c r="G51">
        <v>357.35</v>
      </c>
    </row>
    <row r="52" spans="1:7" x14ac:dyDescent="0.2">
      <c r="A52" s="1">
        <v>50</v>
      </c>
      <c r="B52" t="s">
        <v>266</v>
      </c>
      <c r="C52" t="s">
        <v>71</v>
      </c>
      <c r="D52">
        <v>600</v>
      </c>
      <c r="E52">
        <v>820</v>
      </c>
      <c r="F52">
        <v>20</v>
      </c>
      <c r="G52">
        <v>1350.8</v>
      </c>
    </row>
    <row r="53" spans="1:7" x14ac:dyDescent="0.2">
      <c r="A53" s="1">
        <v>51</v>
      </c>
      <c r="B53" t="s">
        <v>267</v>
      </c>
      <c r="C53" t="s">
        <v>72</v>
      </c>
      <c r="D53">
        <v>1250</v>
      </c>
      <c r="E53">
        <v>390</v>
      </c>
      <c r="F53">
        <v>5</v>
      </c>
      <c r="G53">
        <v>554.15</v>
      </c>
    </row>
    <row r="54" spans="1:7" x14ac:dyDescent="0.2">
      <c r="A54" s="1">
        <v>52</v>
      </c>
      <c r="B54" t="s">
        <v>268</v>
      </c>
      <c r="C54" t="s">
        <v>73</v>
      </c>
      <c r="D54">
        <v>500</v>
      </c>
      <c r="E54">
        <v>1080</v>
      </c>
      <c r="F54">
        <v>20</v>
      </c>
      <c r="G54">
        <v>1735.35</v>
      </c>
    </row>
    <row r="55" spans="1:7" x14ac:dyDescent="0.2">
      <c r="A55" s="1">
        <v>53</v>
      </c>
      <c r="B55" t="s">
        <v>269</v>
      </c>
      <c r="C55" t="s">
        <v>74</v>
      </c>
      <c r="D55">
        <v>250</v>
      </c>
      <c r="E55">
        <v>1350</v>
      </c>
      <c r="F55">
        <v>50</v>
      </c>
      <c r="G55">
        <v>2299</v>
      </c>
    </row>
    <row r="56" spans="1:7" x14ac:dyDescent="0.2">
      <c r="A56" s="1">
        <v>54</v>
      </c>
      <c r="B56" t="s">
        <v>270</v>
      </c>
      <c r="C56" t="s">
        <v>75</v>
      </c>
      <c r="D56">
        <v>2300</v>
      </c>
      <c r="E56">
        <v>145</v>
      </c>
      <c r="F56">
        <v>5</v>
      </c>
      <c r="G56">
        <v>222.2</v>
      </c>
    </row>
    <row r="57" spans="1:7" x14ac:dyDescent="0.2">
      <c r="A57" s="1">
        <v>55</v>
      </c>
      <c r="B57" t="s">
        <v>271</v>
      </c>
      <c r="C57" t="s">
        <v>76</v>
      </c>
      <c r="D57">
        <v>150</v>
      </c>
      <c r="E57">
        <v>2600</v>
      </c>
      <c r="F57">
        <v>50</v>
      </c>
      <c r="G57">
        <v>3298.75</v>
      </c>
    </row>
    <row r="58" spans="1:7" x14ac:dyDescent="0.2">
      <c r="A58" s="1">
        <v>56</v>
      </c>
      <c r="B58" t="s">
        <v>272</v>
      </c>
      <c r="C58" t="s">
        <v>77</v>
      </c>
      <c r="D58">
        <v>125</v>
      </c>
      <c r="E58">
        <v>2700</v>
      </c>
      <c r="F58">
        <v>50</v>
      </c>
      <c r="G58">
        <v>4539.8500000000004</v>
      </c>
    </row>
    <row r="59" spans="1:7" x14ac:dyDescent="0.2">
      <c r="A59" s="1">
        <v>57</v>
      </c>
      <c r="B59" t="s">
        <v>273</v>
      </c>
      <c r="C59" t="s">
        <v>78</v>
      </c>
      <c r="D59">
        <v>1650</v>
      </c>
      <c r="E59">
        <v>255</v>
      </c>
      <c r="F59">
        <v>5</v>
      </c>
      <c r="G59">
        <v>397.05</v>
      </c>
    </row>
    <row r="60" spans="1:7" x14ac:dyDescent="0.2">
      <c r="A60" s="1">
        <v>58</v>
      </c>
      <c r="B60" t="s">
        <v>274</v>
      </c>
      <c r="C60" t="s">
        <v>79</v>
      </c>
      <c r="D60">
        <v>250</v>
      </c>
      <c r="E60">
        <v>1800</v>
      </c>
      <c r="F60">
        <v>50</v>
      </c>
      <c r="G60">
        <v>2405.8000000000002</v>
      </c>
    </row>
    <row r="61" spans="1:7" x14ac:dyDescent="0.2">
      <c r="A61" s="1">
        <v>59</v>
      </c>
      <c r="B61" t="s">
        <v>275</v>
      </c>
      <c r="C61" t="s">
        <v>80</v>
      </c>
      <c r="D61">
        <v>125</v>
      </c>
      <c r="E61">
        <v>2800</v>
      </c>
      <c r="F61">
        <v>50</v>
      </c>
      <c r="G61">
        <v>4534.8999999999996</v>
      </c>
    </row>
    <row r="62" spans="1:7" x14ac:dyDescent="0.2">
      <c r="A62" s="1">
        <v>60</v>
      </c>
      <c r="B62" t="s">
        <v>276</v>
      </c>
      <c r="C62" t="s">
        <v>81</v>
      </c>
      <c r="D62">
        <v>350</v>
      </c>
      <c r="E62">
        <v>2450</v>
      </c>
      <c r="F62">
        <v>50</v>
      </c>
      <c r="G62">
        <v>3732.95</v>
      </c>
    </row>
    <row r="63" spans="1:7" x14ac:dyDescent="0.2">
      <c r="A63" s="1">
        <v>61</v>
      </c>
      <c r="B63" t="s">
        <v>277</v>
      </c>
      <c r="C63" t="s">
        <v>82</v>
      </c>
      <c r="D63">
        <v>550</v>
      </c>
      <c r="E63">
        <v>1140</v>
      </c>
      <c r="F63">
        <v>20</v>
      </c>
      <c r="G63">
        <v>1987.5</v>
      </c>
    </row>
    <row r="64" spans="1:7" x14ac:dyDescent="0.2">
      <c r="A64" s="1">
        <v>62</v>
      </c>
      <c r="B64" t="s">
        <v>278</v>
      </c>
      <c r="C64" t="s">
        <v>83</v>
      </c>
      <c r="D64">
        <v>3600</v>
      </c>
      <c r="E64">
        <v>102</v>
      </c>
      <c r="F64">
        <v>1</v>
      </c>
      <c r="G64">
        <v>174.55</v>
      </c>
    </row>
    <row r="65" spans="1:7" x14ac:dyDescent="0.2">
      <c r="A65" s="1">
        <v>63</v>
      </c>
      <c r="B65" t="s">
        <v>279</v>
      </c>
      <c r="C65" t="s">
        <v>84</v>
      </c>
      <c r="D65">
        <v>10000</v>
      </c>
      <c r="E65">
        <v>79</v>
      </c>
      <c r="F65">
        <v>1</v>
      </c>
      <c r="G65">
        <v>138.1</v>
      </c>
    </row>
    <row r="66" spans="1:7" x14ac:dyDescent="0.2">
      <c r="A66" s="1">
        <v>64</v>
      </c>
      <c r="B66" t="s">
        <v>280</v>
      </c>
      <c r="C66" t="s">
        <v>410</v>
      </c>
      <c r="D66">
        <v>5200</v>
      </c>
      <c r="G66">
        <v>104.05</v>
      </c>
    </row>
    <row r="67" spans="1:7" x14ac:dyDescent="0.2">
      <c r="A67" s="1">
        <v>65</v>
      </c>
      <c r="B67" t="s">
        <v>281</v>
      </c>
      <c r="C67" t="s">
        <v>85</v>
      </c>
      <c r="D67">
        <v>6100</v>
      </c>
      <c r="E67">
        <v>90</v>
      </c>
      <c r="F67">
        <v>1</v>
      </c>
      <c r="G67">
        <v>88.6</v>
      </c>
    </row>
    <row r="68" spans="1:7" x14ac:dyDescent="0.2">
      <c r="A68" s="1">
        <v>66</v>
      </c>
      <c r="B68" t="s">
        <v>282</v>
      </c>
      <c r="C68" t="s">
        <v>86</v>
      </c>
      <c r="D68">
        <v>1150</v>
      </c>
      <c r="E68">
        <v>265</v>
      </c>
      <c r="F68">
        <v>5</v>
      </c>
      <c r="G68">
        <v>420.55</v>
      </c>
    </row>
    <row r="69" spans="1:7" x14ac:dyDescent="0.2">
      <c r="A69" s="1">
        <v>67</v>
      </c>
      <c r="B69" t="s">
        <v>283</v>
      </c>
      <c r="C69" t="s">
        <v>87</v>
      </c>
      <c r="D69">
        <v>22500</v>
      </c>
      <c r="E69">
        <v>25</v>
      </c>
      <c r="F69">
        <v>1</v>
      </c>
      <c r="G69">
        <v>37.700000000000003</v>
      </c>
    </row>
    <row r="70" spans="1:7" x14ac:dyDescent="0.2">
      <c r="A70" s="1">
        <v>68</v>
      </c>
      <c r="B70" t="s">
        <v>284</v>
      </c>
      <c r="C70" t="s">
        <v>88</v>
      </c>
      <c r="D70">
        <v>1000</v>
      </c>
      <c r="E70">
        <v>620</v>
      </c>
      <c r="F70">
        <v>10</v>
      </c>
      <c r="G70">
        <v>814.85</v>
      </c>
    </row>
    <row r="71" spans="1:7" x14ac:dyDescent="0.2">
      <c r="A71" s="1">
        <v>69</v>
      </c>
      <c r="B71" t="s">
        <v>285</v>
      </c>
      <c r="C71" t="s">
        <v>89</v>
      </c>
      <c r="D71">
        <v>325</v>
      </c>
      <c r="E71">
        <v>960</v>
      </c>
      <c r="F71">
        <v>20</v>
      </c>
      <c r="G71">
        <v>1169.7</v>
      </c>
    </row>
    <row r="72" spans="1:7" x14ac:dyDescent="0.2">
      <c r="A72" s="1">
        <v>70</v>
      </c>
      <c r="B72" t="s">
        <v>286</v>
      </c>
      <c r="C72" t="s">
        <v>90</v>
      </c>
      <c r="D72">
        <v>2000</v>
      </c>
      <c r="E72">
        <v>205</v>
      </c>
      <c r="F72">
        <v>5</v>
      </c>
      <c r="G72">
        <v>367.45</v>
      </c>
    </row>
    <row r="73" spans="1:7" x14ac:dyDescent="0.2">
      <c r="A73" s="1">
        <v>71</v>
      </c>
      <c r="B73" t="s">
        <v>287</v>
      </c>
      <c r="C73" t="s">
        <v>91</v>
      </c>
      <c r="D73">
        <v>475</v>
      </c>
      <c r="E73">
        <v>1100</v>
      </c>
      <c r="F73">
        <v>20</v>
      </c>
      <c r="G73">
        <v>1745.5</v>
      </c>
    </row>
    <row r="74" spans="1:7" x14ac:dyDescent="0.2">
      <c r="A74" s="1">
        <v>72</v>
      </c>
      <c r="B74" t="s">
        <v>288</v>
      </c>
      <c r="C74" t="s">
        <v>92</v>
      </c>
      <c r="D74">
        <v>1300</v>
      </c>
      <c r="E74">
        <v>500</v>
      </c>
      <c r="F74">
        <v>20</v>
      </c>
      <c r="G74">
        <v>711.9</v>
      </c>
    </row>
    <row r="75" spans="1:7" x14ac:dyDescent="0.2">
      <c r="A75" s="1">
        <v>73</v>
      </c>
      <c r="B75" t="s">
        <v>289</v>
      </c>
      <c r="C75" t="s">
        <v>93</v>
      </c>
      <c r="D75">
        <v>1250</v>
      </c>
      <c r="E75">
        <v>310</v>
      </c>
      <c r="F75">
        <v>10</v>
      </c>
      <c r="G75">
        <v>507</v>
      </c>
    </row>
    <row r="76" spans="1:7" x14ac:dyDescent="0.2">
      <c r="A76" s="1">
        <v>74</v>
      </c>
      <c r="B76" t="s">
        <v>290</v>
      </c>
      <c r="C76" t="s">
        <v>94</v>
      </c>
      <c r="D76">
        <v>2500</v>
      </c>
      <c r="E76">
        <v>160</v>
      </c>
      <c r="F76">
        <v>5</v>
      </c>
      <c r="G76">
        <v>230.05</v>
      </c>
    </row>
    <row r="77" spans="1:7" x14ac:dyDescent="0.2">
      <c r="A77" s="1">
        <v>75</v>
      </c>
      <c r="B77" t="s">
        <v>291</v>
      </c>
      <c r="C77" t="s">
        <v>95</v>
      </c>
      <c r="D77">
        <v>500</v>
      </c>
      <c r="E77">
        <v>880</v>
      </c>
      <c r="F77">
        <v>20</v>
      </c>
      <c r="G77">
        <v>1203.05</v>
      </c>
    </row>
    <row r="78" spans="1:7" x14ac:dyDescent="0.2">
      <c r="A78" s="1">
        <v>76</v>
      </c>
      <c r="B78" t="s">
        <v>292</v>
      </c>
      <c r="C78" t="s">
        <v>96</v>
      </c>
      <c r="D78">
        <v>700</v>
      </c>
      <c r="E78">
        <v>730</v>
      </c>
      <c r="F78">
        <v>10</v>
      </c>
      <c r="G78">
        <v>1053.45</v>
      </c>
    </row>
    <row r="79" spans="1:7" x14ac:dyDescent="0.2">
      <c r="A79" s="1">
        <v>77</v>
      </c>
      <c r="B79" t="s">
        <v>293</v>
      </c>
      <c r="C79" t="s">
        <v>97</v>
      </c>
      <c r="D79">
        <v>550</v>
      </c>
      <c r="E79">
        <v>1000</v>
      </c>
      <c r="F79">
        <v>20</v>
      </c>
      <c r="G79">
        <v>1508.35</v>
      </c>
    </row>
    <row r="80" spans="1:7" x14ac:dyDescent="0.2">
      <c r="A80" s="1">
        <v>78</v>
      </c>
      <c r="B80" t="s">
        <v>294</v>
      </c>
      <c r="C80" t="s">
        <v>98</v>
      </c>
      <c r="D80">
        <v>1100</v>
      </c>
      <c r="E80">
        <v>420</v>
      </c>
      <c r="F80">
        <v>10</v>
      </c>
      <c r="G80">
        <v>531.75</v>
      </c>
    </row>
    <row r="81" spans="1:7" x14ac:dyDescent="0.2">
      <c r="A81" s="1">
        <v>79</v>
      </c>
      <c r="B81" t="s">
        <v>295</v>
      </c>
      <c r="C81" t="s">
        <v>99</v>
      </c>
      <c r="D81">
        <v>300</v>
      </c>
      <c r="E81">
        <v>1680</v>
      </c>
      <c r="F81">
        <v>20</v>
      </c>
      <c r="G81">
        <v>2503.5</v>
      </c>
    </row>
    <row r="82" spans="1:7" x14ac:dyDescent="0.2">
      <c r="A82" s="1">
        <v>80</v>
      </c>
      <c r="B82" t="s">
        <v>296</v>
      </c>
      <c r="C82" t="s">
        <v>100</v>
      </c>
      <c r="D82">
        <v>300</v>
      </c>
      <c r="E82">
        <v>1900</v>
      </c>
      <c r="F82">
        <v>50</v>
      </c>
      <c r="G82">
        <v>2651.5</v>
      </c>
    </row>
    <row r="83" spans="1:7" x14ac:dyDescent="0.2">
      <c r="A83" s="1">
        <v>81</v>
      </c>
      <c r="B83" t="s">
        <v>297</v>
      </c>
      <c r="C83" t="s">
        <v>101</v>
      </c>
      <c r="D83">
        <v>1075</v>
      </c>
      <c r="E83">
        <v>295</v>
      </c>
      <c r="F83">
        <v>5</v>
      </c>
      <c r="G83">
        <v>417.1</v>
      </c>
    </row>
    <row r="84" spans="1:7" x14ac:dyDescent="0.2">
      <c r="A84" s="1">
        <v>82</v>
      </c>
      <c r="B84" t="s">
        <v>298</v>
      </c>
      <c r="C84" t="s">
        <v>102</v>
      </c>
      <c r="D84">
        <v>475</v>
      </c>
      <c r="E84">
        <v>1480</v>
      </c>
      <c r="F84">
        <v>20</v>
      </c>
      <c r="G84">
        <v>2502.5500000000002</v>
      </c>
    </row>
    <row r="85" spans="1:7" x14ac:dyDescent="0.2">
      <c r="A85" s="1">
        <v>83</v>
      </c>
      <c r="B85" t="s">
        <v>299</v>
      </c>
      <c r="C85" t="s">
        <v>103</v>
      </c>
      <c r="D85">
        <v>4300</v>
      </c>
      <c r="E85">
        <v>77.5</v>
      </c>
      <c r="F85">
        <v>2.5</v>
      </c>
      <c r="G85">
        <v>113.25</v>
      </c>
    </row>
    <row r="86" spans="1:7" x14ac:dyDescent="0.2">
      <c r="A86" s="1">
        <v>84</v>
      </c>
      <c r="B86" t="s">
        <v>300</v>
      </c>
      <c r="C86" t="s">
        <v>104</v>
      </c>
      <c r="D86">
        <v>2700</v>
      </c>
      <c r="E86">
        <v>155</v>
      </c>
      <c r="F86">
        <v>5</v>
      </c>
      <c r="G86">
        <v>204.5</v>
      </c>
    </row>
    <row r="87" spans="1:7" x14ac:dyDescent="0.2">
      <c r="A87" s="1">
        <v>85</v>
      </c>
      <c r="B87" t="s">
        <v>301</v>
      </c>
      <c r="C87" t="s">
        <v>105</v>
      </c>
      <c r="D87">
        <v>300</v>
      </c>
      <c r="E87">
        <v>1780</v>
      </c>
      <c r="F87">
        <v>20</v>
      </c>
      <c r="G87">
        <v>2508.8000000000002</v>
      </c>
    </row>
    <row r="88" spans="1:7" x14ac:dyDescent="0.2">
      <c r="A88" s="1">
        <v>86</v>
      </c>
      <c r="B88" t="s">
        <v>302</v>
      </c>
      <c r="C88" t="s">
        <v>106</v>
      </c>
      <c r="D88">
        <v>15</v>
      </c>
      <c r="E88">
        <v>30000</v>
      </c>
      <c r="F88">
        <v>500</v>
      </c>
      <c r="G88">
        <v>38595.75</v>
      </c>
    </row>
    <row r="89" spans="1:7" x14ac:dyDescent="0.2">
      <c r="A89" s="1">
        <v>87</v>
      </c>
      <c r="B89" t="s">
        <v>303</v>
      </c>
      <c r="C89" t="s">
        <v>107</v>
      </c>
      <c r="D89">
        <v>1375</v>
      </c>
      <c r="E89">
        <v>600</v>
      </c>
      <c r="F89">
        <v>10</v>
      </c>
      <c r="G89">
        <v>910.5</v>
      </c>
    </row>
    <row r="90" spans="1:7" x14ac:dyDescent="0.2">
      <c r="A90" s="1">
        <v>88</v>
      </c>
      <c r="B90" t="s">
        <v>304</v>
      </c>
      <c r="C90" t="s">
        <v>108</v>
      </c>
      <c r="D90">
        <v>425</v>
      </c>
      <c r="E90">
        <v>860</v>
      </c>
      <c r="F90">
        <v>20</v>
      </c>
      <c r="G90">
        <v>1155.5</v>
      </c>
    </row>
    <row r="91" spans="1:7" x14ac:dyDescent="0.2">
      <c r="A91" s="1">
        <v>89</v>
      </c>
      <c r="B91" t="s">
        <v>305</v>
      </c>
      <c r="C91" t="s">
        <v>109</v>
      </c>
      <c r="D91">
        <v>1500</v>
      </c>
      <c r="E91">
        <v>390</v>
      </c>
      <c r="F91">
        <v>10</v>
      </c>
      <c r="G91">
        <v>500.6</v>
      </c>
    </row>
    <row r="92" spans="1:7" x14ac:dyDescent="0.2">
      <c r="A92" s="1">
        <v>90</v>
      </c>
      <c r="B92" t="s">
        <v>306</v>
      </c>
      <c r="C92" t="s">
        <v>110</v>
      </c>
      <c r="D92">
        <v>15000</v>
      </c>
      <c r="E92">
        <v>36</v>
      </c>
      <c r="F92">
        <v>1</v>
      </c>
      <c r="G92">
        <v>57.4</v>
      </c>
    </row>
    <row r="93" spans="1:7" x14ac:dyDescent="0.2">
      <c r="A93" s="1">
        <v>91</v>
      </c>
      <c r="B93" t="s">
        <v>307</v>
      </c>
      <c r="C93" t="s">
        <v>111</v>
      </c>
      <c r="D93">
        <v>10000</v>
      </c>
      <c r="E93">
        <v>48</v>
      </c>
      <c r="F93">
        <v>1</v>
      </c>
      <c r="G93">
        <v>80.45</v>
      </c>
    </row>
    <row r="94" spans="1:7" x14ac:dyDescent="0.2">
      <c r="A94" s="1">
        <v>92</v>
      </c>
      <c r="B94" t="s">
        <v>308</v>
      </c>
      <c r="C94" t="s">
        <v>112</v>
      </c>
      <c r="D94">
        <v>4000</v>
      </c>
      <c r="E94">
        <v>95</v>
      </c>
      <c r="F94">
        <v>2.5</v>
      </c>
      <c r="G94">
        <v>132.25</v>
      </c>
    </row>
    <row r="95" spans="1:7" x14ac:dyDescent="0.2">
      <c r="A95" s="1">
        <v>93</v>
      </c>
      <c r="B95" t="s">
        <v>309</v>
      </c>
      <c r="C95" t="s">
        <v>113</v>
      </c>
      <c r="D95">
        <v>150</v>
      </c>
      <c r="E95">
        <v>3000</v>
      </c>
      <c r="F95">
        <v>100</v>
      </c>
      <c r="G95">
        <v>4805.05</v>
      </c>
    </row>
    <row r="96" spans="1:7" x14ac:dyDescent="0.2">
      <c r="A96" s="1">
        <v>94</v>
      </c>
      <c r="B96" t="s">
        <v>310</v>
      </c>
      <c r="C96" t="s">
        <v>114</v>
      </c>
      <c r="D96">
        <v>3750</v>
      </c>
      <c r="E96">
        <v>112.5</v>
      </c>
      <c r="F96">
        <v>2.5</v>
      </c>
      <c r="G96">
        <v>142.6</v>
      </c>
    </row>
    <row r="97" spans="1:7" x14ac:dyDescent="0.2">
      <c r="A97" s="1">
        <v>95</v>
      </c>
      <c r="B97" t="s">
        <v>311</v>
      </c>
      <c r="C97" t="s">
        <v>115</v>
      </c>
      <c r="D97">
        <v>6500</v>
      </c>
      <c r="E97">
        <v>50</v>
      </c>
      <c r="F97">
        <v>1</v>
      </c>
      <c r="G97">
        <v>69.55</v>
      </c>
    </row>
    <row r="98" spans="1:7" x14ac:dyDescent="0.2">
      <c r="A98" s="1">
        <v>96</v>
      </c>
      <c r="B98" t="s">
        <v>312</v>
      </c>
      <c r="C98" t="s">
        <v>116</v>
      </c>
      <c r="D98">
        <v>875</v>
      </c>
      <c r="E98">
        <v>480</v>
      </c>
      <c r="F98">
        <v>10</v>
      </c>
      <c r="G98">
        <v>761.25</v>
      </c>
    </row>
    <row r="99" spans="1:7" x14ac:dyDescent="0.2">
      <c r="A99" s="1">
        <v>97</v>
      </c>
      <c r="B99" t="s">
        <v>313</v>
      </c>
      <c r="C99" t="s">
        <v>117</v>
      </c>
      <c r="D99">
        <v>1375</v>
      </c>
      <c r="E99">
        <v>275</v>
      </c>
      <c r="F99">
        <v>5</v>
      </c>
      <c r="G99">
        <v>416.65</v>
      </c>
    </row>
    <row r="100" spans="1:7" x14ac:dyDescent="0.2">
      <c r="A100" s="1">
        <v>98</v>
      </c>
      <c r="B100" t="s">
        <v>314</v>
      </c>
      <c r="C100" t="s">
        <v>118</v>
      </c>
      <c r="D100">
        <v>2800</v>
      </c>
      <c r="E100">
        <v>142.5</v>
      </c>
      <c r="F100">
        <v>2.5</v>
      </c>
      <c r="G100">
        <v>192.85</v>
      </c>
    </row>
    <row r="101" spans="1:7" x14ac:dyDescent="0.2">
      <c r="A101" s="1">
        <v>99</v>
      </c>
      <c r="B101" t="s">
        <v>315</v>
      </c>
      <c r="C101" t="s">
        <v>119</v>
      </c>
      <c r="D101">
        <v>900</v>
      </c>
      <c r="E101">
        <v>760</v>
      </c>
      <c r="F101">
        <v>10</v>
      </c>
      <c r="G101">
        <v>1149</v>
      </c>
    </row>
    <row r="102" spans="1:7" x14ac:dyDescent="0.2">
      <c r="A102" s="1">
        <v>100</v>
      </c>
      <c r="B102" t="s">
        <v>316</v>
      </c>
      <c r="C102" t="s">
        <v>120</v>
      </c>
      <c r="D102">
        <v>125</v>
      </c>
      <c r="E102">
        <v>3100</v>
      </c>
      <c r="F102">
        <v>100</v>
      </c>
      <c r="G102">
        <v>3882.8</v>
      </c>
    </row>
    <row r="103" spans="1:7" x14ac:dyDescent="0.2">
      <c r="A103" s="1">
        <v>101</v>
      </c>
      <c r="B103" t="s">
        <v>317</v>
      </c>
      <c r="C103" t="s">
        <v>121</v>
      </c>
      <c r="D103">
        <v>300</v>
      </c>
      <c r="E103">
        <v>1020</v>
      </c>
      <c r="F103">
        <v>20</v>
      </c>
      <c r="G103">
        <v>1511.2</v>
      </c>
    </row>
    <row r="104" spans="1:7" x14ac:dyDescent="0.2">
      <c r="A104" s="1">
        <v>102</v>
      </c>
      <c r="B104" t="s">
        <v>318</v>
      </c>
      <c r="C104" t="s">
        <v>122</v>
      </c>
      <c r="D104">
        <v>750</v>
      </c>
      <c r="E104">
        <v>420</v>
      </c>
      <c r="F104">
        <v>10</v>
      </c>
      <c r="G104">
        <v>427</v>
      </c>
    </row>
    <row r="105" spans="1:7" x14ac:dyDescent="0.2">
      <c r="A105" s="1">
        <v>103</v>
      </c>
      <c r="B105" t="s">
        <v>319</v>
      </c>
      <c r="C105" t="s">
        <v>123</v>
      </c>
      <c r="D105">
        <v>300</v>
      </c>
      <c r="E105">
        <v>1300</v>
      </c>
      <c r="F105">
        <v>20</v>
      </c>
      <c r="G105">
        <v>1718.75</v>
      </c>
    </row>
    <row r="106" spans="1:7" x14ac:dyDescent="0.2">
      <c r="A106" s="1">
        <v>104</v>
      </c>
      <c r="B106" t="s">
        <v>320</v>
      </c>
      <c r="C106" t="s">
        <v>124</v>
      </c>
      <c r="D106">
        <v>650</v>
      </c>
      <c r="E106">
        <v>670</v>
      </c>
      <c r="F106">
        <v>10</v>
      </c>
      <c r="G106">
        <v>891.65</v>
      </c>
    </row>
    <row r="107" spans="1:7" x14ac:dyDescent="0.2">
      <c r="A107" s="1">
        <v>105</v>
      </c>
      <c r="B107" t="s">
        <v>321</v>
      </c>
      <c r="C107" t="s">
        <v>125</v>
      </c>
      <c r="D107">
        <v>3200</v>
      </c>
      <c r="E107">
        <v>210</v>
      </c>
      <c r="F107">
        <v>2.5</v>
      </c>
      <c r="G107">
        <v>360.7</v>
      </c>
    </row>
    <row r="108" spans="1:7" x14ac:dyDescent="0.2">
      <c r="A108" s="1">
        <v>106</v>
      </c>
      <c r="B108" t="s">
        <v>322</v>
      </c>
      <c r="C108" t="s">
        <v>126</v>
      </c>
      <c r="D108">
        <v>1250</v>
      </c>
      <c r="E108">
        <v>270</v>
      </c>
      <c r="F108">
        <v>10</v>
      </c>
      <c r="G108">
        <v>481.25</v>
      </c>
    </row>
    <row r="109" spans="1:7" x14ac:dyDescent="0.2">
      <c r="A109" s="1">
        <v>107</v>
      </c>
      <c r="B109" t="s">
        <v>323</v>
      </c>
      <c r="C109" t="s">
        <v>127</v>
      </c>
      <c r="D109">
        <v>250</v>
      </c>
      <c r="E109">
        <v>1850</v>
      </c>
      <c r="F109">
        <v>50</v>
      </c>
      <c r="G109">
        <v>2781.75</v>
      </c>
    </row>
    <row r="110" spans="1:7" x14ac:dyDescent="0.2">
      <c r="A110" s="1">
        <v>108</v>
      </c>
      <c r="B110" t="s">
        <v>324</v>
      </c>
      <c r="C110" t="s">
        <v>128</v>
      </c>
      <c r="D110">
        <v>1350</v>
      </c>
      <c r="E110">
        <v>430</v>
      </c>
      <c r="F110">
        <v>10</v>
      </c>
      <c r="G110">
        <v>706.55</v>
      </c>
    </row>
    <row r="111" spans="1:7" x14ac:dyDescent="0.2">
      <c r="A111" s="1">
        <v>109</v>
      </c>
      <c r="B111" t="s">
        <v>325</v>
      </c>
      <c r="C111" t="s">
        <v>129</v>
      </c>
      <c r="D111">
        <v>1250</v>
      </c>
      <c r="E111">
        <v>390</v>
      </c>
      <c r="F111">
        <v>10</v>
      </c>
      <c r="G111">
        <v>566.45000000000005</v>
      </c>
    </row>
    <row r="112" spans="1:7" x14ac:dyDescent="0.2">
      <c r="A112" s="1">
        <v>110</v>
      </c>
      <c r="B112" t="s">
        <v>326</v>
      </c>
      <c r="C112" t="s">
        <v>130</v>
      </c>
      <c r="D112">
        <v>400</v>
      </c>
      <c r="E112">
        <v>1300</v>
      </c>
      <c r="F112">
        <v>20</v>
      </c>
      <c r="G112">
        <v>1893.4</v>
      </c>
    </row>
    <row r="113" spans="1:7" x14ac:dyDescent="0.2">
      <c r="A113" s="1">
        <v>111</v>
      </c>
      <c r="B113" t="s">
        <v>327</v>
      </c>
      <c r="C113" t="s">
        <v>131</v>
      </c>
      <c r="D113">
        <v>8924</v>
      </c>
      <c r="E113">
        <v>55</v>
      </c>
      <c r="F113">
        <v>1</v>
      </c>
      <c r="G113">
        <v>82.5</v>
      </c>
    </row>
    <row r="114" spans="1:7" x14ac:dyDescent="0.2">
      <c r="A114" s="1">
        <v>112</v>
      </c>
      <c r="B114" t="s">
        <v>328</v>
      </c>
      <c r="C114" t="s">
        <v>132</v>
      </c>
      <c r="D114">
        <v>150</v>
      </c>
      <c r="E114">
        <v>3000</v>
      </c>
      <c r="F114">
        <v>100</v>
      </c>
      <c r="G114">
        <v>4837.05</v>
      </c>
    </row>
    <row r="115" spans="1:7" x14ac:dyDescent="0.2">
      <c r="A115" s="1">
        <v>113</v>
      </c>
      <c r="B115" t="s">
        <v>329</v>
      </c>
      <c r="C115" t="s">
        <v>133</v>
      </c>
      <c r="D115">
        <v>200</v>
      </c>
      <c r="E115">
        <v>2350</v>
      </c>
      <c r="F115">
        <v>50</v>
      </c>
      <c r="G115">
        <v>3620.65</v>
      </c>
    </row>
    <row r="116" spans="1:7" x14ac:dyDescent="0.2">
      <c r="A116" s="1">
        <v>114</v>
      </c>
      <c r="B116" t="s">
        <v>330</v>
      </c>
      <c r="C116" t="s">
        <v>134</v>
      </c>
      <c r="D116">
        <v>300</v>
      </c>
      <c r="E116">
        <v>1260</v>
      </c>
      <c r="F116">
        <v>20</v>
      </c>
      <c r="G116">
        <v>2003.5</v>
      </c>
    </row>
    <row r="117" spans="1:7" x14ac:dyDescent="0.2">
      <c r="A117" s="1">
        <v>115</v>
      </c>
      <c r="B117" t="s">
        <v>331</v>
      </c>
      <c r="C117" t="s">
        <v>135</v>
      </c>
      <c r="D117">
        <v>900</v>
      </c>
      <c r="E117">
        <v>370</v>
      </c>
      <c r="F117">
        <v>10</v>
      </c>
      <c r="G117">
        <v>450.75</v>
      </c>
    </row>
    <row r="118" spans="1:7" x14ac:dyDescent="0.2">
      <c r="A118" s="1">
        <v>116</v>
      </c>
      <c r="B118" t="s">
        <v>332</v>
      </c>
      <c r="C118" t="s">
        <v>136</v>
      </c>
      <c r="D118">
        <v>2000</v>
      </c>
      <c r="E118">
        <v>275</v>
      </c>
      <c r="F118">
        <v>5</v>
      </c>
      <c r="G118">
        <v>379.3</v>
      </c>
    </row>
    <row r="119" spans="1:7" x14ac:dyDescent="0.2">
      <c r="A119" s="1">
        <v>117</v>
      </c>
      <c r="B119" t="s">
        <v>333</v>
      </c>
      <c r="C119" t="s">
        <v>137</v>
      </c>
      <c r="D119">
        <v>850</v>
      </c>
      <c r="E119">
        <v>450</v>
      </c>
      <c r="F119">
        <v>10</v>
      </c>
      <c r="G119">
        <v>694.25</v>
      </c>
    </row>
    <row r="120" spans="1:7" x14ac:dyDescent="0.2">
      <c r="A120" s="1">
        <v>118</v>
      </c>
      <c r="B120" t="s">
        <v>334</v>
      </c>
      <c r="C120" t="s">
        <v>411</v>
      </c>
      <c r="D120">
        <v>4000</v>
      </c>
      <c r="E120">
        <v>127.5</v>
      </c>
      <c r="F120">
        <v>2.5</v>
      </c>
      <c r="G120">
        <v>0</v>
      </c>
    </row>
    <row r="121" spans="1:7" x14ac:dyDescent="0.2">
      <c r="A121" s="1">
        <v>119</v>
      </c>
      <c r="B121" t="s">
        <v>335</v>
      </c>
      <c r="C121" t="s">
        <v>138</v>
      </c>
      <c r="D121">
        <v>800</v>
      </c>
      <c r="E121">
        <v>560</v>
      </c>
      <c r="F121">
        <v>10</v>
      </c>
      <c r="G121">
        <v>877.15</v>
      </c>
    </row>
    <row r="122" spans="1:7" x14ac:dyDescent="0.2">
      <c r="A122" s="1">
        <v>120</v>
      </c>
      <c r="B122" t="s">
        <v>336</v>
      </c>
      <c r="C122" t="s">
        <v>139</v>
      </c>
      <c r="D122">
        <v>700</v>
      </c>
      <c r="E122">
        <v>860</v>
      </c>
      <c r="F122">
        <v>20</v>
      </c>
      <c r="G122">
        <v>1337.55</v>
      </c>
    </row>
    <row r="123" spans="1:7" x14ac:dyDescent="0.2">
      <c r="A123" s="1">
        <v>121</v>
      </c>
      <c r="B123" t="s">
        <v>337</v>
      </c>
      <c r="C123" t="s">
        <v>140</v>
      </c>
      <c r="D123">
        <v>6000</v>
      </c>
      <c r="E123">
        <v>70</v>
      </c>
      <c r="F123">
        <v>1</v>
      </c>
      <c r="G123">
        <v>109</v>
      </c>
    </row>
    <row r="124" spans="1:7" x14ac:dyDescent="0.2">
      <c r="A124" s="1">
        <v>122</v>
      </c>
      <c r="B124" t="s">
        <v>338</v>
      </c>
      <c r="C124" t="s">
        <v>141</v>
      </c>
      <c r="D124">
        <v>1200</v>
      </c>
      <c r="E124">
        <v>365</v>
      </c>
      <c r="F124">
        <v>5</v>
      </c>
      <c r="G124">
        <v>502.25</v>
      </c>
    </row>
    <row r="125" spans="1:7" x14ac:dyDescent="0.2">
      <c r="A125" s="1">
        <v>123</v>
      </c>
      <c r="B125" t="s">
        <v>339</v>
      </c>
      <c r="C125" t="s">
        <v>142</v>
      </c>
      <c r="D125">
        <v>100</v>
      </c>
      <c r="E125">
        <v>5600</v>
      </c>
      <c r="F125">
        <v>100</v>
      </c>
      <c r="G125">
        <v>9253.5</v>
      </c>
    </row>
    <row r="126" spans="1:7" x14ac:dyDescent="0.2">
      <c r="A126" s="1">
        <v>124</v>
      </c>
      <c r="B126" t="s">
        <v>340</v>
      </c>
      <c r="C126" t="s">
        <v>143</v>
      </c>
      <c r="D126">
        <v>650</v>
      </c>
      <c r="E126">
        <v>520</v>
      </c>
      <c r="F126">
        <v>20</v>
      </c>
      <c r="G126">
        <v>698.05</v>
      </c>
    </row>
    <row r="127" spans="1:7" x14ac:dyDescent="0.2">
      <c r="A127" s="1">
        <v>125</v>
      </c>
      <c r="B127" t="s">
        <v>341</v>
      </c>
      <c r="C127" t="s">
        <v>144</v>
      </c>
      <c r="D127">
        <v>300</v>
      </c>
      <c r="E127">
        <v>1020</v>
      </c>
      <c r="F127">
        <v>20</v>
      </c>
      <c r="G127">
        <v>1621.05</v>
      </c>
    </row>
    <row r="128" spans="1:7" x14ac:dyDescent="0.2">
      <c r="A128" s="1">
        <v>126</v>
      </c>
      <c r="B128" t="s">
        <v>342</v>
      </c>
      <c r="C128" t="s">
        <v>145</v>
      </c>
      <c r="D128">
        <v>200</v>
      </c>
      <c r="E128">
        <v>2200</v>
      </c>
      <c r="F128">
        <v>50</v>
      </c>
      <c r="G128">
        <v>3484</v>
      </c>
    </row>
    <row r="129" spans="1:7" x14ac:dyDescent="0.2">
      <c r="A129" s="1">
        <v>127</v>
      </c>
      <c r="B129" t="s">
        <v>343</v>
      </c>
      <c r="C129" t="s">
        <v>146</v>
      </c>
      <c r="D129">
        <v>175</v>
      </c>
      <c r="E129">
        <v>1600</v>
      </c>
      <c r="F129">
        <v>50</v>
      </c>
      <c r="G129">
        <v>1949.65</v>
      </c>
    </row>
    <row r="130" spans="1:7" x14ac:dyDescent="0.2">
      <c r="A130" s="1">
        <v>128</v>
      </c>
      <c r="B130" t="s">
        <v>344</v>
      </c>
      <c r="C130" t="s">
        <v>147</v>
      </c>
      <c r="D130">
        <v>10</v>
      </c>
      <c r="E130">
        <v>58500</v>
      </c>
      <c r="F130">
        <v>500</v>
      </c>
      <c r="G130">
        <v>87017.45</v>
      </c>
    </row>
    <row r="131" spans="1:7" x14ac:dyDescent="0.2">
      <c r="A131" s="1">
        <v>129</v>
      </c>
      <c r="B131" t="s">
        <v>345</v>
      </c>
      <c r="C131" t="s">
        <v>148</v>
      </c>
      <c r="D131">
        <v>400</v>
      </c>
      <c r="E131">
        <v>880</v>
      </c>
      <c r="F131">
        <v>20</v>
      </c>
      <c r="G131">
        <v>1518.55</v>
      </c>
    </row>
    <row r="132" spans="1:7" x14ac:dyDescent="0.2">
      <c r="A132" s="1">
        <v>130</v>
      </c>
      <c r="B132" t="s">
        <v>346</v>
      </c>
      <c r="C132" t="s">
        <v>149</v>
      </c>
      <c r="D132">
        <v>4250</v>
      </c>
      <c r="E132">
        <v>47.5</v>
      </c>
      <c r="F132">
        <v>2.5</v>
      </c>
      <c r="G132">
        <v>74.099999999999994</v>
      </c>
    </row>
    <row r="133" spans="1:7" x14ac:dyDescent="0.2">
      <c r="A133" s="1">
        <v>131</v>
      </c>
      <c r="B133" t="s">
        <v>347</v>
      </c>
      <c r="C133" t="s">
        <v>150</v>
      </c>
      <c r="D133">
        <v>225</v>
      </c>
      <c r="E133">
        <v>2900</v>
      </c>
      <c r="F133">
        <v>50</v>
      </c>
      <c r="G133">
        <v>4440.3999999999996</v>
      </c>
    </row>
    <row r="134" spans="1:7" x14ac:dyDescent="0.2">
      <c r="A134" s="1">
        <v>132</v>
      </c>
      <c r="B134" t="s">
        <v>348</v>
      </c>
      <c r="C134" t="s">
        <v>412</v>
      </c>
      <c r="D134">
        <v>15000</v>
      </c>
      <c r="G134">
        <v>34.35</v>
      </c>
    </row>
    <row r="135" spans="1:7" x14ac:dyDescent="0.2">
      <c r="A135" s="1">
        <v>133</v>
      </c>
      <c r="B135" t="s">
        <v>349</v>
      </c>
      <c r="C135" t="s">
        <v>151</v>
      </c>
      <c r="D135">
        <v>40</v>
      </c>
      <c r="E135">
        <v>14500</v>
      </c>
      <c r="F135">
        <v>250</v>
      </c>
      <c r="G135">
        <v>20319.900000000001</v>
      </c>
    </row>
    <row r="136" spans="1:7" x14ac:dyDescent="0.2">
      <c r="A136" s="1">
        <v>134</v>
      </c>
      <c r="B136" t="s">
        <v>350</v>
      </c>
      <c r="C136" t="s">
        <v>413</v>
      </c>
      <c r="D136">
        <v>1600</v>
      </c>
      <c r="G136">
        <v>268.64999999999998</v>
      </c>
    </row>
    <row r="137" spans="1:7" x14ac:dyDescent="0.2">
      <c r="A137" s="1">
        <v>135</v>
      </c>
      <c r="B137" t="s">
        <v>351</v>
      </c>
      <c r="C137" t="s">
        <v>152</v>
      </c>
      <c r="D137">
        <v>3350</v>
      </c>
      <c r="E137">
        <v>5</v>
      </c>
      <c r="F137">
        <v>2.5</v>
      </c>
      <c r="G137">
        <v>113.75</v>
      </c>
    </row>
    <row r="138" spans="1:7" x14ac:dyDescent="0.2">
      <c r="A138" s="1">
        <v>136</v>
      </c>
      <c r="B138" t="s">
        <v>352</v>
      </c>
      <c r="C138" t="s">
        <v>153</v>
      </c>
      <c r="D138">
        <v>5700</v>
      </c>
      <c r="E138">
        <v>120</v>
      </c>
      <c r="F138">
        <v>2.5</v>
      </c>
      <c r="G138">
        <v>173.4</v>
      </c>
    </row>
    <row r="139" spans="1:7" x14ac:dyDescent="0.2">
      <c r="A139" s="1">
        <v>137</v>
      </c>
      <c r="B139" t="s">
        <v>353</v>
      </c>
      <c r="C139" t="s">
        <v>154</v>
      </c>
      <c r="D139">
        <v>700</v>
      </c>
      <c r="E139">
        <v>680</v>
      </c>
      <c r="F139">
        <v>20</v>
      </c>
      <c r="G139">
        <v>910.85</v>
      </c>
    </row>
    <row r="140" spans="1:7" x14ac:dyDescent="0.2">
      <c r="A140" s="1">
        <v>138</v>
      </c>
      <c r="B140" t="s">
        <v>354</v>
      </c>
      <c r="C140" t="s">
        <v>155</v>
      </c>
      <c r="D140">
        <v>3850</v>
      </c>
      <c r="E140">
        <v>97.5</v>
      </c>
      <c r="F140">
        <v>2.5</v>
      </c>
      <c r="G140">
        <v>138.65</v>
      </c>
    </row>
    <row r="141" spans="1:7" x14ac:dyDescent="0.2">
      <c r="A141" s="1">
        <v>139</v>
      </c>
      <c r="B141" t="s">
        <v>355</v>
      </c>
      <c r="C141" t="s">
        <v>156</v>
      </c>
      <c r="D141">
        <v>200</v>
      </c>
      <c r="E141">
        <v>2350</v>
      </c>
      <c r="F141">
        <v>50</v>
      </c>
      <c r="G141">
        <v>3027.65</v>
      </c>
    </row>
    <row r="142" spans="1:7" x14ac:dyDescent="0.2">
      <c r="A142" s="1">
        <v>140</v>
      </c>
      <c r="B142" t="s">
        <v>356</v>
      </c>
      <c r="C142" t="s">
        <v>157</v>
      </c>
      <c r="D142">
        <v>15</v>
      </c>
      <c r="E142">
        <v>33500</v>
      </c>
      <c r="F142">
        <v>500</v>
      </c>
      <c r="G142">
        <v>49581.45</v>
      </c>
    </row>
    <row r="143" spans="1:7" x14ac:dyDescent="0.2">
      <c r="A143" s="1">
        <v>141</v>
      </c>
      <c r="B143" t="s">
        <v>357</v>
      </c>
      <c r="C143" t="s">
        <v>158</v>
      </c>
      <c r="D143">
        <v>150</v>
      </c>
      <c r="E143">
        <v>2250</v>
      </c>
      <c r="F143">
        <v>50</v>
      </c>
      <c r="G143">
        <v>3711</v>
      </c>
    </row>
    <row r="144" spans="1:7" x14ac:dyDescent="0.2">
      <c r="A144" s="1">
        <v>142</v>
      </c>
      <c r="B144" t="s">
        <v>358</v>
      </c>
      <c r="C144" t="s">
        <v>159</v>
      </c>
      <c r="D144">
        <v>3000</v>
      </c>
      <c r="E144">
        <v>147.5</v>
      </c>
      <c r="F144">
        <v>2.5</v>
      </c>
      <c r="G144">
        <v>209.35</v>
      </c>
    </row>
    <row r="145" spans="1:7" x14ac:dyDescent="0.2">
      <c r="A145" s="1">
        <v>143</v>
      </c>
      <c r="B145" t="s">
        <v>359</v>
      </c>
      <c r="C145" t="s">
        <v>160</v>
      </c>
      <c r="D145">
        <v>250</v>
      </c>
      <c r="E145">
        <v>2400</v>
      </c>
      <c r="F145">
        <v>50</v>
      </c>
      <c r="G145">
        <v>3623.7</v>
      </c>
    </row>
    <row r="146" spans="1:7" x14ac:dyDescent="0.2">
      <c r="A146" s="1">
        <v>144</v>
      </c>
      <c r="B146" t="s">
        <v>360</v>
      </c>
      <c r="C146" t="s">
        <v>161</v>
      </c>
      <c r="D146">
        <v>250</v>
      </c>
      <c r="E146">
        <v>1820</v>
      </c>
      <c r="F146">
        <v>20</v>
      </c>
      <c r="G146">
        <v>2652.25</v>
      </c>
    </row>
    <row r="147" spans="1:7" x14ac:dyDescent="0.2">
      <c r="A147" s="1">
        <v>145</v>
      </c>
      <c r="B147" t="s">
        <v>361</v>
      </c>
      <c r="C147" t="s">
        <v>162</v>
      </c>
      <c r="D147">
        <v>275</v>
      </c>
      <c r="E147">
        <v>40</v>
      </c>
      <c r="F147">
        <v>20</v>
      </c>
      <c r="G147">
        <v>888.85</v>
      </c>
    </row>
    <row r="148" spans="1:7" x14ac:dyDescent="0.2">
      <c r="A148" s="1">
        <v>146</v>
      </c>
      <c r="B148" t="s">
        <v>362</v>
      </c>
      <c r="C148" t="s">
        <v>163</v>
      </c>
      <c r="D148">
        <v>300</v>
      </c>
      <c r="E148">
        <v>1650</v>
      </c>
      <c r="F148">
        <v>50</v>
      </c>
      <c r="G148">
        <v>2686.6</v>
      </c>
    </row>
    <row r="149" spans="1:7" x14ac:dyDescent="0.2">
      <c r="A149" s="1">
        <v>147</v>
      </c>
      <c r="B149" t="s">
        <v>363</v>
      </c>
      <c r="C149" t="s">
        <v>164</v>
      </c>
      <c r="D149">
        <v>6200</v>
      </c>
      <c r="E149">
        <v>80</v>
      </c>
      <c r="F149">
        <v>1</v>
      </c>
      <c r="G149">
        <v>118.25</v>
      </c>
    </row>
    <row r="150" spans="1:7" x14ac:dyDescent="0.2">
      <c r="A150" s="1">
        <v>148</v>
      </c>
      <c r="B150" t="s">
        <v>364</v>
      </c>
      <c r="C150" t="s">
        <v>165</v>
      </c>
      <c r="D150">
        <v>2700</v>
      </c>
      <c r="E150">
        <v>152.5</v>
      </c>
      <c r="F150">
        <v>2.5</v>
      </c>
      <c r="G150">
        <v>218.75</v>
      </c>
    </row>
    <row r="151" spans="1:7" x14ac:dyDescent="0.2">
      <c r="A151" s="1">
        <v>149</v>
      </c>
      <c r="B151" t="s">
        <v>365</v>
      </c>
      <c r="C151" t="s">
        <v>166</v>
      </c>
      <c r="D151">
        <v>16000</v>
      </c>
      <c r="E151">
        <v>24</v>
      </c>
      <c r="F151">
        <v>1</v>
      </c>
      <c r="G151">
        <v>44.95</v>
      </c>
    </row>
    <row r="152" spans="1:7" x14ac:dyDescent="0.2">
      <c r="A152" s="1">
        <v>150</v>
      </c>
      <c r="B152" t="s">
        <v>366</v>
      </c>
      <c r="C152" t="s">
        <v>414</v>
      </c>
      <c r="D152">
        <v>407</v>
      </c>
      <c r="E152">
        <v>1340</v>
      </c>
      <c r="F152">
        <v>20</v>
      </c>
      <c r="G152">
        <v>0</v>
      </c>
    </row>
    <row r="153" spans="1:7" x14ac:dyDescent="0.2">
      <c r="A153" s="1">
        <v>151</v>
      </c>
      <c r="B153" t="s">
        <v>367</v>
      </c>
      <c r="C153" t="s">
        <v>167</v>
      </c>
      <c r="D153">
        <v>3500</v>
      </c>
      <c r="E153">
        <v>135</v>
      </c>
      <c r="F153">
        <v>5</v>
      </c>
      <c r="G153">
        <v>173.8</v>
      </c>
    </row>
    <row r="154" spans="1:7" x14ac:dyDescent="0.2">
      <c r="A154" s="1">
        <v>152</v>
      </c>
      <c r="B154" t="s">
        <v>368</v>
      </c>
      <c r="C154" t="s">
        <v>168</v>
      </c>
      <c r="D154">
        <v>5000</v>
      </c>
      <c r="E154">
        <v>92.5</v>
      </c>
      <c r="F154">
        <v>2.5</v>
      </c>
      <c r="G154">
        <v>139.25</v>
      </c>
    </row>
    <row r="155" spans="1:7" x14ac:dyDescent="0.2">
      <c r="A155" s="1">
        <v>153</v>
      </c>
      <c r="B155" t="s">
        <v>369</v>
      </c>
      <c r="C155" t="s">
        <v>169</v>
      </c>
      <c r="D155">
        <v>6000</v>
      </c>
      <c r="E155">
        <v>65</v>
      </c>
      <c r="F155">
        <v>1</v>
      </c>
      <c r="G155">
        <v>100.85</v>
      </c>
    </row>
    <row r="156" spans="1:7" x14ac:dyDescent="0.2">
      <c r="A156" s="1">
        <v>154</v>
      </c>
      <c r="B156" t="s">
        <v>370</v>
      </c>
      <c r="C156" t="s">
        <v>170</v>
      </c>
      <c r="D156">
        <v>250</v>
      </c>
      <c r="E156">
        <v>1940</v>
      </c>
      <c r="F156">
        <v>20</v>
      </c>
      <c r="G156">
        <v>2604</v>
      </c>
    </row>
    <row r="157" spans="1:7" x14ac:dyDescent="0.2">
      <c r="A157" s="1">
        <v>155</v>
      </c>
      <c r="B157" t="s">
        <v>371</v>
      </c>
      <c r="C157" t="s">
        <v>171</v>
      </c>
      <c r="D157">
        <v>4500</v>
      </c>
      <c r="E157">
        <v>55</v>
      </c>
      <c r="F157">
        <v>1</v>
      </c>
      <c r="G157">
        <v>68.3</v>
      </c>
    </row>
    <row r="158" spans="1:7" x14ac:dyDescent="0.2">
      <c r="A158" s="1">
        <v>156</v>
      </c>
      <c r="B158" t="s">
        <v>372</v>
      </c>
      <c r="C158" t="s">
        <v>415</v>
      </c>
      <c r="D158">
        <v>800</v>
      </c>
      <c r="E158">
        <v>650</v>
      </c>
      <c r="F158">
        <v>10</v>
      </c>
      <c r="G158">
        <v>0</v>
      </c>
    </row>
    <row r="159" spans="1:7" x14ac:dyDescent="0.2">
      <c r="A159" s="1">
        <v>157</v>
      </c>
      <c r="B159" t="s">
        <v>373</v>
      </c>
      <c r="C159" t="s">
        <v>172</v>
      </c>
      <c r="D159">
        <v>750</v>
      </c>
      <c r="E159">
        <v>860</v>
      </c>
      <c r="F159">
        <v>20</v>
      </c>
      <c r="G159">
        <v>1263.8</v>
      </c>
    </row>
    <row r="160" spans="1:7" x14ac:dyDescent="0.2">
      <c r="A160" s="1">
        <v>158</v>
      </c>
      <c r="B160" t="s">
        <v>374</v>
      </c>
      <c r="C160" t="s">
        <v>173</v>
      </c>
      <c r="D160">
        <v>25</v>
      </c>
      <c r="E160">
        <v>14250</v>
      </c>
      <c r="F160">
        <v>250</v>
      </c>
      <c r="G160">
        <v>23081.7</v>
      </c>
    </row>
    <row r="161" spans="1:7" x14ac:dyDescent="0.2">
      <c r="A161" s="1">
        <v>159</v>
      </c>
      <c r="B161" t="s">
        <v>375</v>
      </c>
      <c r="C161" t="s">
        <v>174</v>
      </c>
      <c r="D161">
        <v>600</v>
      </c>
      <c r="E161">
        <v>980</v>
      </c>
      <c r="F161">
        <v>20</v>
      </c>
      <c r="G161">
        <v>1275.3</v>
      </c>
    </row>
    <row r="162" spans="1:7" x14ac:dyDescent="0.2">
      <c r="A162" s="1">
        <v>160</v>
      </c>
      <c r="B162" t="s">
        <v>376</v>
      </c>
      <c r="C162" t="s">
        <v>175</v>
      </c>
      <c r="D162">
        <v>275</v>
      </c>
      <c r="E162">
        <v>1940</v>
      </c>
      <c r="F162">
        <v>20</v>
      </c>
      <c r="G162">
        <v>2916.4</v>
      </c>
    </row>
    <row r="163" spans="1:7" x14ac:dyDescent="0.2">
      <c r="A163" s="1">
        <v>161</v>
      </c>
      <c r="B163" t="s">
        <v>377</v>
      </c>
      <c r="C163" t="s">
        <v>176</v>
      </c>
      <c r="D163">
        <v>375</v>
      </c>
      <c r="E163">
        <v>1650</v>
      </c>
      <c r="F163">
        <v>50</v>
      </c>
      <c r="G163">
        <v>2391.15</v>
      </c>
    </row>
    <row r="164" spans="1:7" x14ac:dyDescent="0.2">
      <c r="A164" s="1">
        <v>162</v>
      </c>
      <c r="B164" t="s">
        <v>378</v>
      </c>
      <c r="C164" t="s">
        <v>177</v>
      </c>
      <c r="D164">
        <v>1500</v>
      </c>
      <c r="E164">
        <v>355</v>
      </c>
      <c r="F164">
        <v>5</v>
      </c>
      <c r="G164">
        <v>615.54999999999995</v>
      </c>
    </row>
    <row r="165" spans="1:7" x14ac:dyDescent="0.2">
      <c r="A165" s="1">
        <v>163</v>
      </c>
      <c r="B165" t="s">
        <v>379</v>
      </c>
      <c r="C165" t="s">
        <v>178</v>
      </c>
      <c r="D165">
        <v>6000</v>
      </c>
      <c r="E165">
        <v>52</v>
      </c>
      <c r="F165">
        <v>1</v>
      </c>
      <c r="G165">
        <v>86.05</v>
      </c>
    </row>
    <row r="166" spans="1:7" x14ac:dyDescent="0.2">
      <c r="A166" s="1">
        <v>164</v>
      </c>
      <c r="B166" t="s">
        <v>380</v>
      </c>
      <c r="C166" t="s">
        <v>179</v>
      </c>
      <c r="D166">
        <v>700</v>
      </c>
      <c r="E166">
        <v>570</v>
      </c>
      <c r="F166">
        <v>10</v>
      </c>
      <c r="G166">
        <v>1013.55</v>
      </c>
    </row>
    <row r="167" spans="1:7" x14ac:dyDescent="0.2">
      <c r="A167" s="1">
        <v>165</v>
      </c>
      <c r="B167" t="s">
        <v>381</v>
      </c>
      <c r="C167" t="s">
        <v>180</v>
      </c>
      <c r="D167">
        <v>1500</v>
      </c>
      <c r="E167">
        <v>350</v>
      </c>
      <c r="F167">
        <v>5</v>
      </c>
      <c r="G167">
        <v>553.9</v>
      </c>
    </row>
    <row r="168" spans="1:7" x14ac:dyDescent="0.2">
      <c r="A168" s="1">
        <v>166</v>
      </c>
      <c r="B168" t="s">
        <v>382</v>
      </c>
      <c r="C168" t="s">
        <v>181</v>
      </c>
      <c r="D168">
        <v>1000</v>
      </c>
      <c r="E168">
        <v>410</v>
      </c>
      <c r="F168">
        <v>10</v>
      </c>
      <c r="G168">
        <v>619.35</v>
      </c>
    </row>
    <row r="169" spans="1:7" x14ac:dyDescent="0.2">
      <c r="A169" s="1">
        <v>167</v>
      </c>
      <c r="B169" t="s">
        <v>383</v>
      </c>
      <c r="C169" t="s">
        <v>182</v>
      </c>
      <c r="D169">
        <v>1000</v>
      </c>
      <c r="E169">
        <v>760</v>
      </c>
      <c r="F169">
        <v>10</v>
      </c>
      <c r="G169">
        <v>1111.95</v>
      </c>
    </row>
    <row r="170" spans="1:7" x14ac:dyDescent="0.2">
      <c r="A170" s="1">
        <v>168</v>
      </c>
      <c r="B170" t="s">
        <v>384</v>
      </c>
      <c r="C170" t="s">
        <v>183</v>
      </c>
      <c r="D170">
        <v>500</v>
      </c>
      <c r="E170">
        <v>820</v>
      </c>
      <c r="F170">
        <v>20</v>
      </c>
      <c r="G170">
        <v>1321.95</v>
      </c>
    </row>
    <row r="171" spans="1:7" x14ac:dyDescent="0.2">
      <c r="A171" s="1">
        <v>169</v>
      </c>
      <c r="B171" t="s">
        <v>385</v>
      </c>
      <c r="C171" t="s">
        <v>184</v>
      </c>
      <c r="D171">
        <v>150</v>
      </c>
      <c r="E171">
        <v>2380</v>
      </c>
      <c r="F171">
        <v>20</v>
      </c>
      <c r="G171">
        <v>3216.05</v>
      </c>
    </row>
    <row r="172" spans="1:7" x14ac:dyDescent="0.2">
      <c r="A172" s="1">
        <v>170</v>
      </c>
      <c r="B172" t="s">
        <v>386</v>
      </c>
      <c r="C172" t="s">
        <v>185</v>
      </c>
      <c r="D172">
        <v>900</v>
      </c>
      <c r="E172">
        <v>520</v>
      </c>
      <c r="F172">
        <v>10</v>
      </c>
      <c r="G172">
        <v>770.15</v>
      </c>
    </row>
    <row r="173" spans="1:7" x14ac:dyDescent="0.2">
      <c r="A173" s="1">
        <v>171</v>
      </c>
      <c r="B173" t="s">
        <v>387</v>
      </c>
      <c r="C173" t="s">
        <v>186</v>
      </c>
      <c r="D173">
        <v>1425</v>
      </c>
      <c r="E173">
        <v>300</v>
      </c>
      <c r="F173">
        <v>10</v>
      </c>
      <c r="G173">
        <v>433.15</v>
      </c>
    </row>
    <row r="174" spans="1:7" x14ac:dyDescent="0.2">
      <c r="A174" s="1">
        <v>172</v>
      </c>
      <c r="B174" t="s">
        <v>388</v>
      </c>
      <c r="C174" t="s">
        <v>187</v>
      </c>
      <c r="D174">
        <v>3375</v>
      </c>
      <c r="E174">
        <v>155</v>
      </c>
      <c r="F174">
        <v>5</v>
      </c>
      <c r="G174">
        <v>231.35</v>
      </c>
    </row>
    <row r="175" spans="1:7" x14ac:dyDescent="0.2">
      <c r="A175" s="1">
        <v>173</v>
      </c>
      <c r="B175" t="s">
        <v>389</v>
      </c>
      <c r="C175" t="s">
        <v>188</v>
      </c>
      <c r="D175">
        <v>4250</v>
      </c>
      <c r="E175">
        <v>100</v>
      </c>
      <c r="F175">
        <v>1</v>
      </c>
      <c r="G175">
        <v>106.1</v>
      </c>
    </row>
    <row r="176" spans="1:7" x14ac:dyDescent="0.2">
      <c r="A176" s="1">
        <v>174</v>
      </c>
      <c r="B176" t="s">
        <v>390</v>
      </c>
      <c r="C176" t="s">
        <v>189</v>
      </c>
      <c r="D176">
        <v>600</v>
      </c>
      <c r="E176">
        <v>680</v>
      </c>
      <c r="F176">
        <v>20</v>
      </c>
      <c r="G176">
        <v>1028.7</v>
      </c>
    </row>
    <row r="177" spans="1:7" x14ac:dyDescent="0.2">
      <c r="A177" s="1">
        <v>175</v>
      </c>
      <c r="B177" t="s">
        <v>391</v>
      </c>
      <c r="C177" t="s">
        <v>190</v>
      </c>
      <c r="D177">
        <v>2900</v>
      </c>
      <c r="E177">
        <v>147.5</v>
      </c>
      <c r="F177">
        <v>2.5</v>
      </c>
      <c r="G177">
        <v>245.25</v>
      </c>
    </row>
    <row r="178" spans="1:7" x14ac:dyDescent="0.2">
      <c r="A178" s="1">
        <v>176</v>
      </c>
      <c r="B178" t="s">
        <v>392</v>
      </c>
      <c r="C178" t="s">
        <v>191</v>
      </c>
      <c r="D178">
        <v>4022</v>
      </c>
      <c r="E178">
        <v>190</v>
      </c>
      <c r="F178">
        <v>5</v>
      </c>
      <c r="G178">
        <v>337.5</v>
      </c>
    </row>
    <row r="179" spans="1:7" x14ac:dyDescent="0.2">
      <c r="A179" s="1">
        <v>177</v>
      </c>
      <c r="B179" t="s">
        <v>393</v>
      </c>
      <c r="C179" t="s">
        <v>192</v>
      </c>
      <c r="D179">
        <v>850</v>
      </c>
      <c r="E179">
        <v>520</v>
      </c>
      <c r="F179">
        <v>10</v>
      </c>
      <c r="G179">
        <v>704.45</v>
      </c>
    </row>
    <row r="180" spans="1:7" x14ac:dyDescent="0.2">
      <c r="A180" s="1">
        <v>178</v>
      </c>
      <c r="B180" t="s">
        <v>394</v>
      </c>
      <c r="C180" t="s">
        <v>193</v>
      </c>
      <c r="D180">
        <v>375</v>
      </c>
      <c r="E180">
        <v>1640</v>
      </c>
      <c r="F180">
        <v>20</v>
      </c>
      <c r="G180">
        <v>2718.1</v>
      </c>
    </row>
    <row r="181" spans="1:7" x14ac:dyDescent="0.2">
      <c r="A181" s="1">
        <v>179</v>
      </c>
      <c r="B181" t="s">
        <v>395</v>
      </c>
      <c r="C181" t="s">
        <v>194</v>
      </c>
      <c r="D181">
        <v>250</v>
      </c>
      <c r="E181">
        <v>1600</v>
      </c>
      <c r="F181">
        <v>25</v>
      </c>
      <c r="G181">
        <v>1651.7</v>
      </c>
    </row>
    <row r="182" spans="1:7" x14ac:dyDescent="0.2">
      <c r="A182" s="1">
        <v>180</v>
      </c>
      <c r="B182" t="s">
        <v>396</v>
      </c>
      <c r="C182" t="s">
        <v>195</v>
      </c>
      <c r="D182">
        <v>1500</v>
      </c>
      <c r="E182">
        <v>390</v>
      </c>
      <c r="F182">
        <v>10</v>
      </c>
      <c r="G182">
        <v>505.65</v>
      </c>
    </row>
    <row r="183" spans="1:7" x14ac:dyDescent="0.2">
      <c r="A183" s="1">
        <v>181</v>
      </c>
      <c r="B183" t="s">
        <v>397</v>
      </c>
      <c r="C183" t="s">
        <v>196</v>
      </c>
      <c r="D183">
        <v>725</v>
      </c>
      <c r="E183">
        <v>940</v>
      </c>
      <c r="F183">
        <v>20</v>
      </c>
      <c r="G183">
        <v>1501.75</v>
      </c>
    </row>
    <row r="184" spans="1:7" x14ac:dyDescent="0.2">
      <c r="A184" s="1">
        <v>182</v>
      </c>
      <c r="B184" t="s">
        <v>398</v>
      </c>
      <c r="C184" t="s">
        <v>197</v>
      </c>
      <c r="D184">
        <v>1400</v>
      </c>
      <c r="E184">
        <v>660</v>
      </c>
      <c r="F184">
        <v>10</v>
      </c>
      <c r="G184">
        <v>1144.75</v>
      </c>
    </row>
    <row r="185" spans="1:7" x14ac:dyDescent="0.2">
      <c r="A185" s="1">
        <v>183</v>
      </c>
      <c r="B185" t="s">
        <v>399</v>
      </c>
      <c r="C185" t="s">
        <v>198</v>
      </c>
      <c r="D185">
        <v>100</v>
      </c>
      <c r="E185">
        <v>4400</v>
      </c>
      <c r="F185">
        <v>100</v>
      </c>
      <c r="G185">
        <v>6903.5</v>
      </c>
    </row>
    <row r="186" spans="1:7" x14ac:dyDescent="0.2">
      <c r="A186" s="1">
        <v>184</v>
      </c>
      <c r="B186" t="s">
        <v>400</v>
      </c>
      <c r="C186" t="s">
        <v>199</v>
      </c>
      <c r="D186">
        <v>400</v>
      </c>
      <c r="E186">
        <v>1040</v>
      </c>
      <c r="F186">
        <v>20</v>
      </c>
      <c r="G186">
        <v>1676.9</v>
      </c>
    </row>
    <row r="187" spans="1:7" x14ac:dyDescent="0.2">
      <c r="A187" s="1">
        <v>185</v>
      </c>
      <c r="B187" t="s">
        <v>401</v>
      </c>
      <c r="C187" t="s">
        <v>200</v>
      </c>
      <c r="D187">
        <v>625</v>
      </c>
      <c r="E187">
        <v>560</v>
      </c>
      <c r="F187">
        <v>10</v>
      </c>
      <c r="G187">
        <v>876.7</v>
      </c>
    </row>
    <row r="188" spans="1:7" x14ac:dyDescent="0.2">
      <c r="A188" s="1">
        <v>186</v>
      </c>
      <c r="B188" t="s">
        <v>402</v>
      </c>
      <c r="C188" t="s">
        <v>201</v>
      </c>
      <c r="D188">
        <v>1300</v>
      </c>
      <c r="E188">
        <v>480</v>
      </c>
      <c r="F188">
        <v>10</v>
      </c>
      <c r="G188">
        <v>753.6</v>
      </c>
    </row>
    <row r="189" spans="1:7" x14ac:dyDescent="0.2">
      <c r="A189" s="1">
        <v>187</v>
      </c>
      <c r="B189" t="s">
        <v>403</v>
      </c>
      <c r="C189" t="s">
        <v>202</v>
      </c>
      <c r="D189">
        <v>1550</v>
      </c>
      <c r="E189">
        <v>150</v>
      </c>
      <c r="F189">
        <v>5</v>
      </c>
      <c r="G189">
        <v>307.60000000000002</v>
      </c>
    </row>
    <row r="190" spans="1:7" x14ac:dyDescent="0.2">
      <c r="A190" s="1">
        <v>188</v>
      </c>
      <c r="B190" t="s">
        <v>404</v>
      </c>
      <c r="C190" t="s">
        <v>203</v>
      </c>
      <c r="D190">
        <v>70000</v>
      </c>
      <c r="E190">
        <v>4</v>
      </c>
      <c r="F190">
        <v>1</v>
      </c>
      <c r="G190">
        <v>8.5</v>
      </c>
    </row>
    <row r="191" spans="1:7" x14ac:dyDescent="0.2">
      <c r="A191" s="1">
        <v>189</v>
      </c>
      <c r="B191" t="s">
        <v>405</v>
      </c>
      <c r="C191" t="s">
        <v>204</v>
      </c>
      <c r="D191">
        <v>500</v>
      </c>
      <c r="E191">
        <v>700</v>
      </c>
      <c r="F191">
        <v>20</v>
      </c>
      <c r="G191">
        <v>836.6</v>
      </c>
    </row>
    <row r="192" spans="1:7" x14ac:dyDescent="0.2">
      <c r="A192" s="1">
        <v>190</v>
      </c>
      <c r="B192" t="s">
        <v>406</v>
      </c>
      <c r="C192" t="s">
        <v>205</v>
      </c>
      <c r="D192">
        <v>350</v>
      </c>
      <c r="E192">
        <v>1240</v>
      </c>
      <c r="F192">
        <v>20</v>
      </c>
      <c r="G192">
        <v>1503.3</v>
      </c>
    </row>
    <row r="193" spans="1:7" x14ac:dyDescent="0.2">
      <c r="A193" s="1">
        <v>191</v>
      </c>
      <c r="B193" t="s">
        <v>407</v>
      </c>
      <c r="C193" t="s">
        <v>206</v>
      </c>
      <c r="D193">
        <v>1000</v>
      </c>
      <c r="E193">
        <v>295</v>
      </c>
      <c r="F193">
        <v>5</v>
      </c>
      <c r="G193">
        <v>390.95</v>
      </c>
    </row>
    <row r="194" spans="1:7" x14ac:dyDescent="0.2">
      <c r="A194" s="1">
        <v>192</v>
      </c>
      <c r="B194" t="s">
        <v>408</v>
      </c>
      <c r="C194" t="s">
        <v>207</v>
      </c>
      <c r="D194">
        <v>3000</v>
      </c>
      <c r="E194">
        <v>175</v>
      </c>
      <c r="F194">
        <v>5</v>
      </c>
      <c r="G194">
        <v>262.45</v>
      </c>
    </row>
    <row r="195" spans="1:7" x14ac:dyDescent="0.2">
      <c r="A195" s="1">
        <v>193</v>
      </c>
      <c r="B195" t="s">
        <v>409</v>
      </c>
      <c r="C195" t="s">
        <v>208</v>
      </c>
      <c r="D195">
        <v>1800</v>
      </c>
      <c r="E195">
        <v>250</v>
      </c>
      <c r="F195">
        <v>5</v>
      </c>
      <c r="G195">
        <v>448.4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2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416</v>
      </c>
      <c r="D1" s="1" t="s">
        <v>417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418</v>
      </c>
      <c r="K1" s="1" t="s">
        <v>419</v>
      </c>
      <c r="L1" s="1" t="s">
        <v>11</v>
      </c>
      <c r="M1" s="1" t="s">
        <v>420</v>
      </c>
      <c r="N1" s="1" t="s">
        <v>421</v>
      </c>
      <c r="O1" s="1" t="s">
        <v>422</v>
      </c>
    </row>
    <row r="2" spans="1:15" x14ac:dyDescent="0.2">
      <c r="A2" s="1">
        <v>0</v>
      </c>
      <c r="B2" t="s">
        <v>21</v>
      </c>
      <c r="C2" t="s">
        <v>423</v>
      </c>
      <c r="D2">
        <v>733.05</v>
      </c>
      <c r="E2">
        <v>733</v>
      </c>
      <c r="F2">
        <v>733.05</v>
      </c>
      <c r="G2">
        <v>705.2</v>
      </c>
      <c r="H2">
        <v>711.15</v>
      </c>
      <c r="I2">
        <v>708.2</v>
      </c>
      <c r="J2">
        <v>714.2</v>
      </c>
      <c r="K2">
        <v>447529</v>
      </c>
      <c r="L2">
        <v>31962390620000</v>
      </c>
      <c r="M2">
        <v>25296</v>
      </c>
      <c r="N2">
        <v>175931</v>
      </c>
      <c r="O2">
        <v>0.3931</v>
      </c>
    </row>
    <row r="3" spans="1:15" x14ac:dyDescent="0.2">
      <c r="A3" s="1">
        <v>1</v>
      </c>
      <c r="B3" t="s">
        <v>22</v>
      </c>
      <c r="C3" t="s">
        <v>423</v>
      </c>
      <c r="D3">
        <v>3103.9</v>
      </c>
      <c r="E3">
        <v>3103.9</v>
      </c>
      <c r="F3">
        <v>3240</v>
      </c>
      <c r="G3">
        <v>3054.5</v>
      </c>
      <c r="H3">
        <v>3173.85</v>
      </c>
      <c r="I3">
        <v>3166.9</v>
      </c>
      <c r="J3">
        <v>3177.56</v>
      </c>
      <c r="K3">
        <v>507653</v>
      </c>
      <c r="L3">
        <v>161309599655000</v>
      </c>
      <c r="M3">
        <v>56208</v>
      </c>
      <c r="N3">
        <v>121898</v>
      </c>
      <c r="O3">
        <v>0.24010000000000001</v>
      </c>
    </row>
    <row r="4" spans="1:15" x14ac:dyDescent="0.2">
      <c r="A4" s="1">
        <v>2</v>
      </c>
      <c r="B4" t="s">
        <v>23</v>
      </c>
      <c r="C4" t="s">
        <v>423</v>
      </c>
      <c r="D4">
        <v>19222.25</v>
      </c>
      <c r="E4">
        <v>19219.95</v>
      </c>
      <c r="F4">
        <v>19570</v>
      </c>
      <c r="G4">
        <v>19143.75</v>
      </c>
      <c r="H4">
        <v>19175.150000000001</v>
      </c>
      <c r="I4">
        <v>19238.849999999999</v>
      </c>
      <c r="J4">
        <v>19350.05</v>
      </c>
      <c r="K4">
        <v>9766</v>
      </c>
      <c r="L4">
        <v>18897258475000</v>
      </c>
      <c r="M4">
        <v>4258</v>
      </c>
      <c r="N4">
        <v>2343</v>
      </c>
      <c r="O4">
        <v>0.2399</v>
      </c>
    </row>
    <row r="5" spans="1:15" x14ac:dyDescent="0.2">
      <c r="A5" s="1">
        <v>3</v>
      </c>
      <c r="B5" t="s">
        <v>24</v>
      </c>
      <c r="C5" t="s">
        <v>423</v>
      </c>
      <c r="D5">
        <v>2438.35</v>
      </c>
      <c r="E5">
        <v>2428</v>
      </c>
      <c r="F5">
        <v>2464</v>
      </c>
      <c r="G5">
        <v>2378.75</v>
      </c>
      <c r="H5">
        <v>2393.9499999999998</v>
      </c>
      <c r="I5">
        <v>2392.25</v>
      </c>
      <c r="J5">
        <v>2414.12</v>
      </c>
      <c r="K5">
        <v>513144</v>
      </c>
      <c r="L5">
        <v>123879027190000</v>
      </c>
      <c r="M5">
        <v>24640</v>
      </c>
      <c r="N5">
        <v>184948</v>
      </c>
      <c r="O5">
        <v>0.3604</v>
      </c>
    </row>
    <row r="6" spans="1:15" x14ac:dyDescent="0.2">
      <c r="A6" s="1">
        <v>4</v>
      </c>
      <c r="B6" t="s">
        <v>25</v>
      </c>
      <c r="C6" t="s">
        <v>423</v>
      </c>
      <c r="D6">
        <v>3997.2</v>
      </c>
      <c r="E6">
        <v>3995</v>
      </c>
      <c r="F6">
        <v>4030</v>
      </c>
      <c r="G6">
        <v>3962.15</v>
      </c>
      <c r="H6">
        <v>3999</v>
      </c>
      <c r="I6">
        <v>3992.25</v>
      </c>
      <c r="J6">
        <v>3997.44</v>
      </c>
      <c r="K6">
        <v>2313795</v>
      </c>
      <c r="L6">
        <v>924924752585000</v>
      </c>
      <c r="M6">
        <v>94415</v>
      </c>
      <c r="N6">
        <v>370903</v>
      </c>
      <c r="O6">
        <v>0.1603</v>
      </c>
    </row>
    <row r="7" spans="1:15" x14ac:dyDescent="0.2">
      <c r="A7" s="1">
        <v>5</v>
      </c>
      <c r="B7" t="s">
        <v>26</v>
      </c>
      <c r="C7" t="s">
        <v>423</v>
      </c>
      <c r="D7">
        <v>890.8</v>
      </c>
      <c r="E7">
        <v>894</v>
      </c>
      <c r="F7">
        <v>898</v>
      </c>
      <c r="G7">
        <v>876.3</v>
      </c>
      <c r="H7">
        <v>894</v>
      </c>
      <c r="I7">
        <v>893.45</v>
      </c>
      <c r="J7">
        <v>887.47</v>
      </c>
      <c r="K7">
        <v>9906420</v>
      </c>
      <c r="L7">
        <v>879160285410000</v>
      </c>
      <c r="M7">
        <v>117547</v>
      </c>
      <c r="N7">
        <v>2379157</v>
      </c>
      <c r="O7">
        <v>0.2402</v>
      </c>
    </row>
    <row r="8" spans="1:15" x14ac:dyDescent="0.2">
      <c r="A8" s="1">
        <v>6</v>
      </c>
      <c r="B8" t="s">
        <v>27</v>
      </c>
      <c r="C8" t="s">
        <v>423</v>
      </c>
      <c r="D8">
        <v>130.6</v>
      </c>
      <c r="E8">
        <v>129.94999999999999</v>
      </c>
      <c r="F8">
        <v>133.5</v>
      </c>
      <c r="G8">
        <v>127.2</v>
      </c>
      <c r="H8">
        <v>129.19999999999999</v>
      </c>
      <c r="I8">
        <v>129.25</v>
      </c>
      <c r="J8">
        <v>130.22</v>
      </c>
      <c r="K8">
        <v>5463323</v>
      </c>
      <c r="L8">
        <v>71144292100000</v>
      </c>
      <c r="M8">
        <v>35798</v>
      </c>
      <c r="N8">
        <v>1779772</v>
      </c>
      <c r="O8">
        <v>0.32579999999999998</v>
      </c>
    </row>
    <row r="9" spans="1:15" x14ac:dyDescent="0.2">
      <c r="A9" s="1">
        <v>7</v>
      </c>
      <c r="B9" t="s">
        <v>28</v>
      </c>
      <c r="C9" t="s">
        <v>423</v>
      </c>
      <c r="D9">
        <v>312.25</v>
      </c>
      <c r="E9">
        <v>312</v>
      </c>
      <c r="F9">
        <v>314.85000000000002</v>
      </c>
      <c r="G9">
        <v>307.39999999999998</v>
      </c>
      <c r="H9">
        <v>314</v>
      </c>
      <c r="I9">
        <v>313.7</v>
      </c>
      <c r="J9">
        <v>310.55</v>
      </c>
      <c r="K9">
        <v>1933209</v>
      </c>
      <c r="L9">
        <v>60035696550000</v>
      </c>
      <c r="M9">
        <v>30981</v>
      </c>
      <c r="N9">
        <v>736667</v>
      </c>
      <c r="O9">
        <v>0.38109999999999999</v>
      </c>
    </row>
    <row r="10" spans="1:15" x14ac:dyDescent="0.2">
      <c r="A10" s="1">
        <v>8</v>
      </c>
      <c r="B10" t="s">
        <v>29</v>
      </c>
      <c r="C10" t="s">
        <v>423</v>
      </c>
      <c r="D10">
        <v>3187.5</v>
      </c>
      <c r="E10">
        <v>3170</v>
      </c>
      <c r="F10">
        <v>3217.7</v>
      </c>
      <c r="G10">
        <v>3160</v>
      </c>
      <c r="H10">
        <v>3160</v>
      </c>
      <c r="I10">
        <v>3175.9</v>
      </c>
      <c r="J10">
        <v>3180.71</v>
      </c>
      <c r="K10">
        <v>28472</v>
      </c>
      <c r="L10">
        <v>9056130325000</v>
      </c>
      <c r="M10">
        <v>6075</v>
      </c>
      <c r="N10">
        <v>9435</v>
      </c>
      <c r="O10">
        <v>0.33139999999999997</v>
      </c>
    </row>
    <row r="11" spans="1:15" x14ac:dyDescent="0.2">
      <c r="A11" s="1">
        <v>9</v>
      </c>
      <c r="B11" t="s">
        <v>30</v>
      </c>
      <c r="C11" t="s">
        <v>423</v>
      </c>
      <c r="D11">
        <v>615.45000000000005</v>
      </c>
      <c r="E11">
        <v>612</v>
      </c>
      <c r="F11">
        <v>633</v>
      </c>
      <c r="G11">
        <v>606.20000000000005</v>
      </c>
      <c r="H11">
        <v>628.5</v>
      </c>
      <c r="I11">
        <v>629.15</v>
      </c>
      <c r="J11">
        <v>625.42999999999995</v>
      </c>
      <c r="K11">
        <v>4171351</v>
      </c>
      <c r="L11">
        <v>260888360625000</v>
      </c>
      <c r="M11">
        <v>77462</v>
      </c>
      <c r="N11">
        <v>674381</v>
      </c>
      <c r="O11">
        <v>0.16170000000000001</v>
      </c>
    </row>
    <row r="12" spans="1:15" x14ac:dyDescent="0.2">
      <c r="A12" s="1">
        <v>10</v>
      </c>
      <c r="B12" t="s">
        <v>31</v>
      </c>
      <c r="C12" t="s">
        <v>423</v>
      </c>
      <c r="D12">
        <v>564.5</v>
      </c>
      <c r="E12">
        <v>563</v>
      </c>
      <c r="F12">
        <v>568.4</v>
      </c>
      <c r="G12">
        <v>551.5</v>
      </c>
      <c r="H12">
        <v>559</v>
      </c>
      <c r="I12">
        <v>558.15</v>
      </c>
      <c r="J12">
        <v>559.86</v>
      </c>
      <c r="K12">
        <v>5700059</v>
      </c>
      <c r="L12">
        <v>319125812975000</v>
      </c>
      <c r="M12">
        <v>119671</v>
      </c>
      <c r="N12">
        <v>2512071</v>
      </c>
      <c r="O12">
        <v>0.44069999999999998</v>
      </c>
    </row>
    <row r="13" spans="1:15" x14ac:dyDescent="0.2">
      <c r="A13" s="1">
        <v>11</v>
      </c>
      <c r="B13" t="s">
        <v>32</v>
      </c>
      <c r="C13" t="s">
        <v>423</v>
      </c>
      <c r="D13">
        <v>4361.2</v>
      </c>
      <c r="E13">
        <v>4374.5</v>
      </c>
      <c r="F13">
        <v>4377.45</v>
      </c>
      <c r="G13">
        <v>4250</v>
      </c>
      <c r="H13">
        <v>4283.45</v>
      </c>
      <c r="I13">
        <v>4285.45</v>
      </c>
      <c r="J13">
        <v>4293.87</v>
      </c>
      <c r="K13">
        <v>527721</v>
      </c>
      <c r="L13">
        <v>226596449450000</v>
      </c>
      <c r="M13">
        <v>35373</v>
      </c>
      <c r="N13">
        <v>299765</v>
      </c>
      <c r="O13">
        <v>0.56799999999999995</v>
      </c>
    </row>
    <row r="14" spans="1:15" x14ac:dyDescent="0.2">
      <c r="A14" s="1">
        <v>12</v>
      </c>
      <c r="B14" t="s">
        <v>33</v>
      </c>
      <c r="C14" t="s">
        <v>423</v>
      </c>
      <c r="D14">
        <v>295.8</v>
      </c>
      <c r="E14">
        <v>295</v>
      </c>
      <c r="F14">
        <v>295.45</v>
      </c>
      <c r="G14">
        <v>290.85000000000002</v>
      </c>
      <c r="H14">
        <v>293.7</v>
      </c>
      <c r="I14">
        <v>293.85000000000002</v>
      </c>
      <c r="J14">
        <v>293.22000000000003</v>
      </c>
      <c r="K14">
        <v>1590521</v>
      </c>
      <c r="L14">
        <v>46637227725000</v>
      </c>
      <c r="M14">
        <v>21862</v>
      </c>
      <c r="N14">
        <v>246493</v>
      </c>
      <c r="O14">
        <v>0.155</v>
      </c>
    </row>
    <row r="15" spans="1:15" x14ac:dyDescent="0.2">
      <c r="A15" s="1">
        <v>13</v>
      </c>
      <c r="B15" t="s">
        <v>34</v>
      </c>
      <c r="C15" t="s">
        <v>423</v>
      </c>
      <c r="D15">
        <v>147.80000000000001</v>
      </c>
      <c r="E15">
        <v>148.19999999999999</v>
      </c>
      <c r="F15">
        <v>148.19999999999999</v>
      </c>
      <c r="G15">
        <v>144.35</v>
      </c>
      <c r="H15">
        <v>146.6</v>
      </c>
      <c r="I15">
        <v>146.6</v>
      </c>
      <c r="J15">
        <v>146.52000000000001</v>
      </c>
      <c r="K15">
        <v>6103954</v>
      </c>
      <c r="L15">
        <v>89436540955000</v>
      </c>
      <c r="M15">
        <v>47477</v>
      </c>
      <c r="N15">
        <v>1784873</v>
      </c>
      <c r="O15">
        <v>0.29239999999999999</v>
      </c>
    </row>
    <row r="16" spans="1:15" x14ac:dyDescent="0.2">
      <c r="A16" s="1">
        <v>14</v>
      </c>
      <c r="B16" t="s">
        <v>35</v>
      </c>
      <c r="C16" t="s">
        <v>423</v>
      </c>
      <c r="D16">
        <v>3086.5</v>
      </c>
      <c r="E16">
        <v>3086</v>
      </c>
      <c r="F16">
        <v>3086</v>
      </c>
      <c r="G16">
        <v>3033.5</v>
      </c>
      <c r="H16">
        <v>3054.7</v>
      </c>
      <c r="I16">
        <v>3045.15</v>
      </c>
      <c r="J16">
        <v>3052.6</v>
      </c>
      <c r="K16">
        <v>1375007</v>
      </c>
      <c r="L16">
        <v>419733986035000</v>
      </c>
      <c r="M16">
        <v>84787</v>
      </c>
      <c r="N16">
        <v>895573</v>
      </c>
      <c r="O16">
        <v>0.65129999999999999</v>
      </c>
    </row>
    <row r="17" spans="1:15" x14ac:dyDescent="0.2">
      <c r="A17" s="1">
        <v>15</v>
      </c>
      <c r="B17" t="s">
        <v>36</v>
      </c>
      <c r="C17" t="s">
        <v>423</v>
      </c>
      <c r="D17">
        <v>2092.5</v>
      </c>
      <c r="E17">
        <v>2088.75</v>
      </c>
      <c r="F17">
        <v>2103.5</v>
      </c>
      <c r="G17">
        <v>2045.45</v>
      </c>
      <c r="H17">
        <v>2064</v>
      </c>
      <c r="I17">
        <v>2064.4499999999998</v>
      </c>
      <c r="J17">
        <v>2071.56</v>
      </c>
      <c r="K17">
        <v>204334</v>
      </c>
      <c r="L17">
        <v>42329081395000</v>
      </c>
      <c r="M17">
        <v>21490</v>
      </c>
      <c r="N17">
        <v>86517</v>
      </c>
      <c r="O17">
        <v>0.42340000000000011</v>
      </c>
    </row>
    <row r="18" spans="1:15" x14ac:dyDescent="0.2">
      <c r="A18" s="1">
        <v>16</v>
      </c>
      <c r="B18" t="s">
        <v>37</v>
      </c>
      <c r="C18" t="s">
        <v>423</v>
      </c>
      <c r="D18">
        <v>8322.5</v>
      </c>
      <c r="E18">
        <v>8319</v>
      </c>
      <c r="F18">
        <v>8350</v>
      </c>
      <c r="G18">
        <v>8205</v>
      </c>
      <c r="H18">
        <v>8278.85</v>
      </c>
      <c r="I18">
        <v>8263.85</v>
      </c>
      <c r="J18">
        <v>8265.85</v>
      </c>
      <c r="K18">
        <v>17611</v>
      </c>
      <c r="L18">
        <v>14556996505000</v>
      </c>
      <c r="M18">
        <v>5503</v>
      </c>
      <c r="N18">
        <v>6476</v>
      </c>
      <c r="O18">
        <v>0.36770000000000003</v>
      </c>
    </row>
    <row r="19" spans="1:15" x14ac:dyDescent="0.2">
      <c r="A19" s="1">
        <v>17</v>
      </c>
      <c r="B19" t="s">
        <v>38</v>
      </c>
      <c r="C19" t="s">
        <v>423</v>
      </c>
      <c r="D19">
        <v>642.54999999999995</v>
      </c>
      <c r="E19">
        <v>639.5</v>
      </c>
      <c r="F19">
        <v>643</v>
      </c>
      <c r="G19">
        <v>620.15</v>
      </c>
      <c r="H19">
        <v>625.25</v>
      </c>
      <c r="I19">
        <v>628.4</v>
      </c>
      <c r="J19">
        <v>628.37</v>
      </c>
      <c r="K19">
        <v>1549410</v>
      </c>
      <c r="L19">
        <v>97360045140000</v>
      </c>
      <c r="M19">
        <v>36783</v>
      </c>
      <c r="N19">
        <v>694584</v>
      </c>
      <c r="O19">
        <v>0.44829999999999998</v>
      </c>
    </row>
    <row r="20" spans="1:15" x14ac:dyDescent="0.2">
      <c r="A20" s="1">
        <v>18</v>
      </c>
      <c r="B20" t="s">
        <v>39</v>
      </c>
      <c r="C20" t="s">
        <v>423</v>
      </c>
      <c r="D20">
        <v>541.4</v>
      </c>
      <c r="E20">
        <v>536</v>
      </c>
      <c r="F20">
        <v>539.20000000000005</v>
      </c>
      <c r="G20">
        <v>464.2</v>
      </c>
      <c r="H20">
        <v>478.8</v>
      </c>
      <c r="I20">
        <v>477.8</v>
      </c>
      <c r="J20">
        <v>488.04</v>
      </c>
      <c r="K20">
        <v>15495814</v>
      </c>
      <c r="L20">
        <v>756256254915000</v>
      </c>
      <c r="M20">
        <v>256155</v>
      </c>
      <c r="N20">
        <v>3404159</v>
      </c>
      <c r="O20">
        <v>0.21970000000000001</v>
      </c>
    </row>
    <row r="21" spans="1:15" x14ac:dyDescent="0.2">
      <c r="A21" s="1">
        <v>19</v>
      </c>
      <c r="B21" t="s">
        <v>40</v>
      </c>
      <c r="C21" t="s">
        <v>423</v>
      </c>
      <c r="D21">
        <v>873.7</v>
      </c>
      <c r="E21">
        <v>843.7</v>
      </c>
      <c r="F21">
        <v>856.7</v>
      </c>
      <c r="G21">
        <v>841</v>
      </c>
      <c r="H21">
        <v>841.4</v>
      </c>
      <c r="I21">
        <v>843.7</v>
      </c>
      <c r="J21">
        <v>847.36</v>
      </c>
      <c r="K21">
        <v>18956575</v>
      </c>
      <c r="L21">
        <v>1606306725510000</v>
      </c>
      <c r="M21">
        <v>248456</v>
      </c>
      <c r="N21">
        <v>10939268</v>
      </c>
      <c r="O21">
        <v>0.57710000000000006</v>
      </c>
    </row>
    <row r="22" spans="1:15" x14ac:dyDescent="0.2">
      <c r="A22" s="1">
        <v>20</v>
      </c>
      <c r="B22" t="s">
        <v>41</v>
      </c>
      <c r="C22" t="s">
        <v>423</v>
      </c>
      <c r="D22">
        <v>3739.55</v>
      </c>
      <c r="E22">
        <v>3739.55</v>
      </c>
      <c r="F22">
        <v>3770</v>
      </c>
      <c r="G22">
        <v>3717</v>
      </c>
      <c r="H22">
        <v>3730.8</v>
      </c>
      <c r="I22">
        <v>3724.6</v>
      </c>
      <c r="J22">
        <v>3736.17</v>
      </c>
      <c r="K22">
        <v>291055</v>
      </c>
      <c r="L22">
        <v>108742963825000</v>
      </c>
      <c r="M22">
        <v>19328</v>
      </c>
      <c r="N22">
        <v>168959</v>
      </c>
      <c r="O22">
        <v>0.58050000000000002</v>
      </c>
    </row>
    <row r="23" spans="1:15" x14ac:dyDescent="0.2">
      <c r="A23" s="1">
        <v>21</v>
      </c>
      <c r="B23" t="s">
        <v>42</v>
      </c>
      <c r="C23" t="s">
        <v>423</v>
      </c>
      <c r="D23">
        <v>7144</v>
      </c>
      <c r="E23">
        <v>7158</v>
      </c>
      <c r="F23">
        <v>7165</v>
      </c>
      <c r="G23">
        <v>6964.55</v>
      </c>
      <c r="H23">
        <v>6989.75</v>
      </c>
      <c r="I23">
        <v>6975.1</v>
      </c>
      <c r="J23">
        <v>7023.29</v>
      </c>
      <c r="K23">
        <v>1008182</v>
      </c>
      <c r="L23">
        <v>708075752535000</v>
      </c>
      <c r="M23">
        <v>86719</v>
      </c>
      <c r="N23">
        <v>573758</v>
      </c>
      <c r="O23">
        <v>0.56909999999999994</v>
      </c>
    </row>
    <row r="24" spans="1:15" x14ac:dyDescent="0.2">
      <c r="A24" s="1">
        <v>22</v>
      </c>
      <c r="B24" t="s">
        <v>43</v>
      </c>
      <c r="C24" t="s">
        <v>423</v>
      </c>
      <c r="D24">
        <v>1752.7</v>
      </c>
      <c r="E24">
        <v>1745</v>
      </c>
      <c r="F24">
        <v>1756.9</v>
      </c>
      <c r="G24">
        <v>1694</v>
      </c>
      <c r="H24">
        <v>1705</v>
      </c>
      <c r="I24">
        <v>1700.35</v>
      </c>
      <c r="J24">
        <v>1711.52</v>
      </c>
      <c r="K24">
        <v>2030748</v>
      </c>
      <c r="L24">
        <v>347565635775000</v>
      </c>
      <c r="M24">
        <v>80833</v>
      </c>
      <c r="N24">
        <v>966287</v>
      </c>
      <c r="O24">
        <v>0.4758</v>
      </c>
    </row>
    <row r="25" spans="1:15" x14ac:dyDescent="0.2">
      <c r="A25" s="1">
        <v>23</v>
      </c>
      <c r="B25" t="s">
        <v>44</v>
      </c>
      <c r="C25" t="s">
        <v>423</v>
      </c>
      <c r="D25">
        <v>1934.55</v>
      </c>
      <c r="E25">
        <v>1929</v>
      </c>
      <c r="F25">
        <v>1929</v>
      </c>
      <c r="G25">
        <v>1872.5</v>
      </c>
      <c r="H25">
        <v>1888</v>
      </c>
      <c r="I25">
        <v>1881.05</v>
      </c>
      <c r="J25">
        <v>1892.54</v>
      </c>
      <c r="K25">
        <v>227990</v>
      </c>
      <c r="L25">
        <v>43147997335000</v>
      </c>
      <c r="M25">
        <v>19994</v>
      </c>
      <c r="N25">
        <v>117725</v>
      </c>
      <c r="O25">
        <v>0.51639999999999997</v>
      </c>
    </row>
    <row r="26" spans="1:15" x14ac:dyDescent="0.2">
      <c r="A26" s="1">
        <v>24</v>
      </c>
      <c r="B26" t="s">
        <v>45</v>
      </c>
      <c r="C26" t="s">
        <v>423</v>
      </c>
      <c r="D26">
        <v>329.1</v>
      </c>
      <c r="E26">
        <v>324</v>
      </c>
      <c r="F26">
        <v>340.4</v>
      </c>
      <c r="G26">
        <v>320.85000000000002</v>
      </c>
      <c r="H26">
        <v>330.5</v>
      </c>
      <c r="I26">
        <v>329.25</v>
      </c>
      <c r="J26">
        <v>330.19</v>
      </c>
      <c r="K26">
        <v>4161516</v>
      </c>
      <c r="L26">
        <v>137407967400000</v>
      </c>
      <c r="M26">
        <v>54014</v>
      </c>
      <c r="N26">
        <v>638110</v>
      </c>
      <c r="O26">
        <v>0.15329999999999999</v>
      </c>
    </row>
    <row r="27" spans="1:15" x14ac:dyDescent="0.2">
      <c r="A27" s="1">
        <v>25</v>
      </c>
      <c r="B27" t="s">
        <v>46</v>
      </c>
      <c r="C27" t="s">
        <v>423</v>
      </c>
      <c r="D27">
        <v>228.65</v>
      </c>
      <c r="E27">
        <v>229</v>
      </c>
      <c r="F27">
        <v>230</v>
      </c>
      <c r="G27">
        <v>220.55</v>
      </c>
      <c r="H27">
        <v>222.05</v>
      </c>
      <c r="I27">
        <v>222.05</v>
      </c>
      <c r="J27">
        <v>223.98</v>
      </c>
      <c r="K27">
        <v>9636641</v>
      </c>
      <c r="L27">
        <v>215839199770000</v>
      </c>
      <c r="M27">
        <v>84416</v>
      </c>
      <c r="N27">
        <v>4825366</v>
      </c>
      <c r="O27">
        <v>0.50070000000000003</v>
      </c>
    </row>
    <row r="28" spans="1:15" x14ac:dyDescent="0.2">
      <c r="A28" s="1">
        <v>26</v>
      </c>
      <c r="B28" t="s">
        <v>47</v>
      </c>
      <c r="C28" t="s">
        <v>423</v>
      </c>
      <c r="D28">
        <v>166.3</v>
      </c>
      <c r="E28">
        <v>166</v>
      </c>
      <c r="F28">
        <v>168.15</v>
      </c>
      <c r="G28">
        <v>163.35</v>
      </c>
      <c r="H28">
        <v>165.55</v>
      </c>
      <c r="I28">
        <v>165.45</v>
      </c>
      <c r="J28">
        <v>165.65</v>
      </c>
      <c r="K28">
        <v>46061789</v>
      </c>
      <c r="L28">
        <v>763032834820000</v>
      </c>
      <c r="M28">
        <v>162504</v>
      </c>
      <c r="N28">
        <v>12038200</v>
      </c>
      <c r="O28">
        <v>0.26129999999999998</v>
      </c>
    </row>
    <row r="29" spans="1:15" x14ac:dyDescent="0.2">
      <c r="A29" s="1">
        <v>27</v>
      </c>
      <c r="B29" t="s">
        <v>48</v>
      </c>
      <c r="C29" t="s">
        <v>423</v>
      </c>
      <c r="D29">
        <v>1811.6</v>
      </c>
      <c r="E29">
        <v>1800.95</v>
      </c>
      <c r="F29">
        <v>1811.45</v>
      </c>
      <c r="G29">
        <v>1765.25</v>
      </c>
      <c r="H29">
        <v>1783</v>
      </c>
      <c r="I29">
        <v>1780.7</v>
      </c>
      <c r="J29">
        <v>1780.67</v>
      </c>
      <c r="K29">
        <v>267655</v>
      </c>
      <c r="L29">
        <v>47660654450000</v>
      </c>
      <c r="M29">
        <v>16706</v>
      </c>
      <c r="N29">
        <v>99379</v>
      </c>
      <c r="O29">
        <v>0.37130000000000002</v>
      </c>
    </row>
    <row r="30" spans="1:15" x14ac:dyDescent="0.2">
      <c r="A30" s="1">
        <v>28</v>
      </c>
      <c r="B30" t="s">
        <v>49</v>
      </c>
      <c r="C30" t="s">
        <v>423</v>
      </c>
      <c r="D30">
        <v>588.70000000000005</v>
      </c>
      <c r="E30">
        <v>588.70000000000005</v>
      </c>
      <c r="F30">
        <v>589</v>
      </c>
      <c r="G30">
        <v>576.25</v>
      </c>
      <c r="H30">
        <v>583.75</v>
      </c>
      <c r="I30">
        <v>583.15</v>
      </c>
      <c r="J30">
        <v>581.88</v>
      </c>
      <c r="K30">
        <v>1122060</v>
      </c>
      <c r="L30">
        <v>65290105754999.992</v>
      </c>
      <c r="M30">
        <v>25039</v>
      </c>
      <c r="N30">
        <v>270200</v>
      </c>
      <c r="O30">
        <v>0.24079999999999999</v>
      </c>
    </row>
    <row r="31" spans="1:15" x14ac:dyDescent="0.2">
      <c r="A31" s="1">
        <v>29</v>
      </c>
      <c r="B31" t="s">
        <v>50</v>
      </c>
      <c r="C31" t="s">
        <v>423</v>
      </c>
      <c r="D31">
        <v>108.05</v>
      </c>
      <c r="E31">
        <v>108.05</v>
      </c>
      <c r="F31">
        <v>108.5</v>
      </c>
      <c r="G31">
        <v>104.7</v>
      </c>
      <c r="H31">
        <v>106.7</v>
      </c>
      <c r="I31">
        <v>106.7</v>
      </c>
      <c r="J31">
        <v>106.25</v>
      </c>
      <c r="K31">
        <v>12937603</v>
      </c>
      <c r="L31">
        <v>137464967365000</v>
      </c>
      <c r="M31">
        <v>64013</v>
      </c>
      <c r="N31">
        <v>5449717</v>
      </c>
      <c r="O31">
        <v>0.42120000000000002</v>
      </c>
    </row>
    <row r="32" spans="1:15" x14ac:dyDescent="0.2">
      <c r="A32" s="1">
        <v>30</v>
      </c>
      <c r="B32" t="s">
        <v>51</v>
      </c>
      <c r="C32" t="s">
        <v>423</v>
      </c>
      <c r="D32">
        <v>879</v>
      </c>
      <c r="E32">
        <v>881.8</v>
      </c>
      <c r="F32">
        <v>887</v>
      </c>
      <c r="G32">
        <v>870</v>
      </c>
      <c r="H32">
        <v>882.3</v>
      </c>
      <c r="I32">
        <v>880.4</v>
      </c>
      <c r="J32">
        <v>880.2</v>
      </c>
      <c r="K32">
        <v>1108075</v>
      </c>
      <c r="L32">
        <v>97532597900000</v>
      </c>
      <c r="M32">
        <v>42559</v>
      </c>
      <c r="N32">
        <v>540383</v>
      </c>
      <c r="O32">
        <v>0.48770000000000002</v>
      </c>
    </row>
    <row r="33" spans="1:15" x14ac:dyDescent="0.2">
      <c r="A33" s="1">
        <v>31</v>
      </c>
      <c r="B33" t="s">
        <v>52</v>
      </c>
      <c r="C33" t="s">
        <v>423</v>
      </c>
      <c r="D33">
        <v>306.85000000000002</v>
      </c>
      <c r="E33">
        <v>306</v>
      </c>
      <c r="F33">
        <v>307.95</v>
      </c>
      <c r="G33">
        <v>304.2</v>
      </c>
      <c r="H33">
        <v>305.55</v>
      </c>
      <c r="I33">
        <v>305.5</v>
      </c>
      <c r="J33">
        <v>305.58999999999997</v>
      </c>
      <c r="K33">
        <v>1397871</v>
      </c>
      <c r="L33">
        <v>42718235815000</v>
      </c>
      <c r="M33">
        <v>30849</v>
      </c>
      <c r="N33">
        <v>549377</v>
      </c>
      <c r="O33">
        <v>0.39300000000000002</v>
      </c>
    </row>
    <row r="34" spans="1:15" x14ac:dyDescent="0.2">
      <c r="A34" s="1">
        <v>32</v>
      </c>
      <c r="B34" t="s">
        <v>53</v>
      </c>
      <c r="C34" t="s">
        <v>423</v>
      </c>
      <c r="D34">
        <v>819.05</v>
      </c>
      <c r="E34">
        <v>819.8</v>
      </c>
      <c r="F34">
        <v>830.7</v>
      </c>
      <c r="G34">
        <v>817.55</v>
      </c>
      <c r="H34">
        <v>826</v>
      </c>
      <c r="I34">
        <v>825.75</v>
      </c>
      <c r="J34">
        <v>824.81</v>
      </c>
      <c r="K34">
        <v>4425290</v>
      </c>
      <c r="L34">
        <v>365002152865000</v>
      </c>
      <c r="M34">
        <v>88705</v>
      </c>
      <c r="N34">
        <v>1695684</v>
      </c>
      <c r="O34">
        <v>0.38319999999999999</v>
      </c>
    </row>
    <row r="35" spans="1:15" x14ac:dyDescent="0.2">
      <c r="A35" s="1">
        <v>33</v>
      </c>
      <c r="B35" t="s">
        <v>54</v>
      </c>
      <c r="C35" t="s">
        <v>423</v>
      </c>
      <c r="D35">
        <v>74.8</v>
      </c>
      <c r="E35">
        <v>74.7</v>
      </c>
      <c r="F35">
        <v>76.400000000000006</v>
      </c>
      <c r="G35">
        <v>74.349999999999994</v>
      </c>
      <c r="H35">
        <v>75.599999999999994</v>
      </c>
      <c r="I35">
        <v>75.55</v>
      </c>
      <c r="J35">
        <v>75.55</v>
      </c>
      <c r="K35">
        <v>23204614</v>
      </c>
      <c r="L35">
        <v>175301408740000</v>
      </c>
      <c r="M35">
        <v>47406</v>
      </c>
      <c r="N35">
        <v>7169214</v>
      </c>
      <c r="O35">
        <v>0.309</v>
      </c>
    </row>
    <row r="36" spans="1:15" x14ac:dyDescent="0.2">
      <c r="A36" s="1">
        <v>34</v>
      </c>
      <c r="B36" t="s">
        <v>55</v>
      </c>
      <c r="C36" t="s">
        <v>423</v>
      </c>
      <c r="D36">
        <v>279.2</v>
      </c>
      <c r="E36">
        <v>277.95</v>
      </c>
      <c r="F36">
        <v>283</v>
      </c>
      <c r="G36">
        <v>272</v>
      </c>
      <c r="H36">
        <v>277</v>
      </c>
      <c r="I36">
        <v>275.89999999999998</v>
      </c>
      <c r="J36">
        <v>277.58</v>
      </c>
      <c r="K36">
        <v>1807736</v>
      </c>
      <c r="L36">
        <v>50179557620000</v>
      </c>
      <c r="M36">
        <v>25934</v>
      </c>
      <c r="N36">
        <v>509556</v>
      </c>
      <c r="O36">
        <v>0.28189999999999998</v>
      </c>
    </row>
    <row r="37" spans="1:15" x14ac:dyDescent="0.2">
      <c r="A37" s="1">
        <v>35</v>
      </c>
      <c r="B37" t="s">
        <v>56</v>
      </c>
      <c r="C37" t="s">
        <v>423</v>
      </c>
      <c r="D37">
        <v>274.3</v>
      </c>
      <c r="E37">
        <v>273</v>
      </c>
      <c r="F37">
        <v>275.8</v>
      </c>
      <c r="G37">
        <v>270.3</v>
      </c>
      <c r="H37">
        <v>272.89999999999998</v>
      </c>
      <c r="I37">
        <v>272.64999999999998</v>
      </c>
      <c r="J37">
        <v>272.66000000000003</v>
      </c>
      <c r="K37">
        <v>1008514</v>
      </c>
      <c r="L37">
        <v>27497879410000</v>
      </c>
      <c r="M37">
        <v>16313</v>
      </c>
      <c r="N37">
        <v>319611</v>
      </c>
      <c r="O37">
        <v>0.31690000000000002</v>
      </c>
    </row>
    <row r="38" spans="1:15" x14ac:dyDescent="0.2">
      <c r="A38" s="1">
        <v>36</v>
      </c>
      <c r="B38" t="s">
        <v>57</v>
      </c>
      <c r="C38" t="s">
        <v>423</v>
      </c>
      <c r="D38">
        <v>17223.599999999999</v>
      </c>
      <c r="E38">
        <v>17101</v>
      </c>
      <c r="F38">
        <v>17301</v>
      </c>
      <c r="G38">
        <v>16780</v>
      </c>
      <c r="H38">
        <v>16800</v>
      </c>
      <c r="I38">
        <v>16813.400000000001</v>
      </c>
      <c r="J38">
        <v>16993.62</v>
      </c>
      <c r="K38">
        <v>38820</v>
      </c>
      <c r="L38">
        <v>65969231979999.992</v>
      </c>
      <c r="M38">
        <v>10691</v>
      </c>
      <c r="N38">
        <v>12991</v>
      </c>
      <c r="O38">
        <v>0.33460000000000001</v>
      </c>
    </row>
    <row r="39" spans="1:15" x14ac:dyDescent="0.2">
      <c r="A39" s="1">
        <v>37</v>
      </c>
      <c r="B39" t="s">
        <v>58</v>
      </c>
      <c r="C39" t="s">
        <v>423</v>
      </c>
      <c r="D39">
        <v>4175.3500000000004</v>
      </c>
      <c r="E39">
        <v>4152.6000000000004</v>
      </c>
      <c r="F39">
        <v>4189.6499999999996</v>
      </c>
      <c r="G39">
        <v>4108.3</v>
      </c>
      <c r="H39">
        <v>4134</v>
      </c>
      <c r="I39">
        <v>4134.6499999999996</v>
      </c>
      <c r="J39">
        <v>4140.92</v>
      </c>
      <c r="K39">
        <v>417581</v>
      </c>
      <c r="L39">
        <v>172916965740000</v>
      </c>
      <c r="M39">
        <v>48260</v>
      </c>
      <c r="N39">
        <v>222618</v>
      </c>
      <c r="O39">
        <v>0.53310000000000002</v>
      </c>
    </row>
    <row r="40" spans="1:15" x14ac:dyDescent="0.2">
      <c r="A40" s="1">
        <v>38</v>
      </c>
      <c r="B40" t="s">
        <v>59</v>
      </c>
      <c r="C40" t="s">
        <v>423</v>
      </c>
      <c r="D40">
        <v>534.79999999999995</v>
      </c>
      <c r="E40">
        <v>534.70000000000005</v>
      </c>
      <c r="F40">
        <v>537.65</v>
      </c>
      <c r="G40">
        <v>527.04999999999995</v>
      </c>
      <c r="H40">
        <v>531.5</v>
      </c>
      <c r="I40">
        <v>531.04999999999995</v>
      </c>
      <c r="J40">
        <v>532.58000000000004</v>
      </c>
      <c r="K40">
        <v>711156</v>
      </c>
      <c r="L40">
        <v>37874840930000</v>
      </c>
      <c r="M40">
        <v>13339</v>
      </c>
      <c r="N40">
        <v>252659</v>
      </c>
      <c r="O40">
        <v>0.3553</v>
      </c>
    </row>
    <row r="41" spans="1:15" x14ac:dyDescent="0.2">
      <c r="A41" s="1">
        <v>39</v>
      </c>
      <c r="B41" t="s">
        <v>60</v>
      </c>
      <c r="C41" t="s">
        <v>423</v>
      </c>
      <c r="D41">
        <v>314.10000000000002</v>
      </c>
      <c r="E41">
        <v>311.85000000000002</v>
      </c>
      <c r="F41">
        <v>314.89999999999998</v>
      </c>
      <c r="G41">
        <v>303.14999999999998</v>
      </c>
      <c r="H41">
        <v>307</v>
      </c>
      <c r="I41">
        <v>306.95</v>
      </c>
      <c r="J41">
        <v>307.89</v>
      </c>
      <c r="K41">
        <v>11744532</v>
      </c>
      <c r="L41">
        <v>361604928835000</v>
      </c>
      <c r="M41">
        <v>64284</v>
      </c>
      <c r="N41">
        <v>2974901</v>
      </c>
      <c r="O41">
        <v>0.25330000000000003</v>
      </c>
    </row>
    <row r="42" spans="1:15" x14ac:dyDescent="0.2">
      <c r="A42" s="1">
        <v>40</v>
      </c>
      <c r="B42" t="s">
        <v>61</v>
      </c>
      <c r="C42" t="s">
        <v>423</v>
      </c>
      <c r="D42">
        <v>309.7</v>
      </c>
      <c r="E42">
        <v>309.25</v>
      </c>
      <c r="F42">
        <v>310.2</v>
      </c>
      <c r="G42">
        <v>296.8</v>
      </c>
      <c r="H42">
        <v>298.95</v>
      </c>
      <c r="I42">
        <v>298.8</v>
      </c>
      <c r="J42">
        <v>301.8</v>
      </c>
      <c r="K42">
        <v>1815768</v>
      </c>
      <c r="L42">
        <v>54800103170000.008</v>
      </c>
      <c r="M42">
        <v>29494</v>
      </c>
      <c r="N42">
        <v>766834</v>
      </c>
      <c r="O42">
        <v>0.42230000000000001</v>
      </c>
    </row>
    <row r="43" spans="1:15" x14ac:dyDescent="0.2">
      <c r="A43" s="1">
        <v>41</v>
      </c>
      <c r="B43" t="s">
        <v>62</v>
      </c>
      <c r="C43" t="s">
        <v>423</v>
      </c>
      <c r="D43">
        <v>744.65</v>
      </c>
      <c r="E43">
        <v>740</v>
      </c>
      <c r="F43">
        <v>742.35</v>
      </c>
      <c r="G43">
        <v>718.4</v>
      </c>
      <c r="H43">
        <v>721.5</v>
      </c>
      <c r="I43">
        <v>722.1</v>
      </c>
      <c r="J43">
        <v>723.48</v>
      </c>
      <c r="K43">
        <v>1836837</v>
      </c>
      <c r="L43">
        <v>132890643390000</v>
      </c>
      <c r="M43">
        <v>31316</v>
      </c>
      <c r="N43">
        <v>1072744</v>
      </c>
      <c r="O43">
        <v>0.58399999999999996</v>
      </c>
    </row>
    <row r="44" spans="1:15" x14ac:dyDescent="0.2">
      <c r="A44" s="1">
        <v>42</v>
      </c>
      <c r="B44" t="s">
        <v>63</v>
      </c>
      <c r="C44" t="s">
        <v>423</v>
      </c>
      <c r="D44">
        <v>1129.4000000000001</v>
      </c>
      <c r="E44">
        <v>1130</v>
      </c>
      <c r="F44">
        <v>1152</v>
      </c>
      <c r="G44">
        <v>1119</v>
      </c>
      <c r="H44">
        <v>1125</v>
      </c>
      <c r="I44">
        <v>1122.3</v>
      </c>
      <c r="J44">
        <v>1132.98</v>
      </c>
      <c r="K44">
        <v>2028565</v>
      </c>
      <c r="L44">
        <v>229833021660000</v>
      </c>
      <c r="M44">
        <v>66938</v>
      </c>
      <c r="N44">
        <v>884951</v>
      </c>
      <c r="O44">
        <v>0.43619999999999998</v>
      </c>
    </row>
    <row r="45" spans="1:15" x14ac:dyDescent="0.2">
      <c r="A45" s="1">
        <v>43</v>
      </c>
      <c r="B45" t="s">
        <v>64</v>
      </c>
      <c r="C45" t="s">
        <v>423</v>
      </c>
      <c r="D45">
        <v>193.35</v>
      </c>
      <c r="E45">
        <v>193.3</v>
      </c>
      <c r="F45">
        <v>196.5</v>
      </c>
      <c r="G45">
        <v>188.05</v>
      </c>
      <c r="H45">
        <v>193.2</v>
      </c>
      <c r="I45">
        <v>192.65</v>
      </c>
      <c r="J45">
        <v>191.68</v>
      </c>
      <c r="K45">
        <v>3871392</v>
      </c>
      <c r="L45">
        <v>74208186095000</v>
      </c>
      <c r="M45">
        <v>31008</v>
      </c>
      <c r="N45">
        <v>1219898</v>
      </c>
      <c r="O45">
        <v>0.31509999999999999</v>
      </c>
    </row>
    <row r="46" spans="1:15" x14ac:dyDescent="0.2">
      <c r="A46" s="1">
        <v>44</v>
      </c>
      <c r="B46" t="s">
        <v>65</v>
      </c>
      <c r="C46" t="s">
        <v>423</v>
      </c>
      <c r="D46">
        <v>255.8</v>
      </c>
      <c r="E46">
        <v>257.95</v>
      </c>
      <c r="F46">
        <v>260.5</v>
      </c>
      <c r="G46">
        <v>252.1</v>
      </c>
      <c r="H46">
        <v>254.4</v>
      </c>
      <c r="I46">
        <v>253.6</v>
      </c>
      <c r="J46">
        <v>255.85</v>
      </c>
      <c r="K46">
        <v>20832572</v>
      </c>
      <c r="L46">
        <v>533005682564999.88</v>
      </c>
      <c r="M46">
        <v>135981</v>
      </c>
      <c r="N46">
        <v>9089808</v>
      </c>
      <c r="O46">
        <v>0.43630000000000002</v>
      </c>
    </row>
    <row r="47" spans="1:15" x14ac:dyDescent="0.2">
      <c r="A47" s="1">
        <v>45</v>
      </c>
      <c r="B47" t="s">
        <v>66</v>
      </c>
      <c r="C47" t="s">
        <v>423</v>
      </c>
      <c r="D47">
        <v>3680.8</v>
      </c>
      <c r="E47">
        <v>3646.9</v>
      </c>
      <c r="F47">
        <v>3713.25</v>
      </c>
      <c r="G47">
        <v>3640</v>
      </c>
      <c r="H47">
        <v>3670</v>
      </c>
      <c r="I47">
        <v>3676.1</v>
      </c>
      <c r="J47">
        <v>3677.1</v>
      </c>
      <c r="K47">
        <v>97718</v>
      </c>
      <c r="L47">
        <v>35931887205000</v>
      </c>
      <c r="M47">
        <v>10911</v>
      </c>
      <c r="N47">
        <v>21042</v>
      </c>
      <c r="O47">
        <v>0.21529999999999999</v>
      </c>
    </row>
    <row r="48" spans="1:15" x14ac:dyDescent="0.2">
      <c r="A48" s="1">
        <v>46</v>
      </c>
      <c r="B48" t="s">
        <v>67</v>
      </c>
      <c r="C48" t="s">
        <v>423</v>
      </c>
      <c r="D48">
        <v>1584.4</v>
      </c>
      <c r="E48">
        <v>1584.4</v>
      </c>
      <c r="F48">
        <v>1645</v>
      </c>
      <c r="G48">
        <v>1584.4</v>
      </c>
      <c r="H48">
        <v>1594</v>
      </c>
      <c r="I48">
        <v>1597.4</v>
      </c>
      <c r="J48">
        <v>1615.68</v>
      </c>
      <c r="K48">
        <v>745912</v>
      </c>
      <c r="L48">
        <v>120515753295000</v>
      </c>
      <c r="M48">
        <v>30962</v>
      </c>
      <c r="N48">
        <v>209061</v>
      </c>
      <c r="O48">
        <v>0.28029999999999999</v>
      </c>
    </row>
    <row r="49" spans="1:15" x14ac:dyDescent="0.2">
      <c r="A49" s="1">
        <v>47</v>
      </c>
      <c r="B49" t="s">
        <v>68</v>
      </c>
      <c r="C49" t="s">
        <v>423</v>
      </c>
      <c r="D49">
        <v>809.65</v>
      </c>
      <c r="E49">
        <v>812.8</v>
      </c>
      <c r="F49">
        <v>819</v>
      </c>
      <c r="G49">
        <v>798</v>
      </c>
      <c r="H49">
        <v>803.9</v>
      </c>
      <c r="I49">
        <v>803.3</v>
      </c>
      <c r="J49">
        <v>807.6</v>
      </c>
      <c r="K49">
        <v>1476492</v>
      </c>
      <c r="L49">
        <v>119241236050000</v>
      </c>
      <c r="M49">
        <v>32796</v>
      </c>
      <c r="N49">
        <v>517907</v>
      </c>
      <c r="O49">
        <v>0.3508</v>
      </c>
    </row>
    <row r="50" spans="1:15" x14ac:dyDescent="0.2">
      <c r="A50" s="1">
        <v>48</v>
      </c>
      <c r="B50" t="s">
        <v>69</v>
      </c>
      <c r="C50" t="s">
        <v>423</v>
      </c>
      <c r="D50">
        <v>942.6</v>
      </c>
      <c r="E50">
        <v>943.6</v>
      </c>
      <c r="F50">
        <v>951</v>
      </c>
      <c r="G50">
        <v>925</v>
      </c>
      <c r="H50">
        <v>934</v>
      </c>
      <c r="I50">
        <v>927.9</v>
      </c>
      <c r="J50">
        <v>936.26</v>
      </c>
      <c r="K50">
        <v>538782</v>
      </c>
      <c r="L50">
        <v>50444208850000</v>
      </c>
      <c r="M50">
        <v>24354</v>
      </c>
      <c r="N50">
        <v>316357</v>
      </c>
      <c r="O50">
        <v>0.58720000000000006</v>
      </c>
    </row>
    <row r="51" spans="1:15" x14ac:dyDescent="0.2">
      <c r="A51" s="1">
        <v>49</v>
      </c>
      <c r="B51" t="s">
        <v>70</v>
      </c>
      <c r="C51" t="s">
        <v>423</v>
      </c>
      <c r="D51">
        <v>357.35</v>
      </c>
      <c r="E51">
        <v>357.05</v>
      </c>
      <c r="F51">
        <v>357.3</v>
      </c>
      <c r="G51">
        <v>352.65</v>
      </c>
      <c r="H51">
        <v>354.9</v>
      </c>
      <c r="I51">
        <v>355.35</v>
      </c>
      <c r="J51">
        <v>354.6</v>
      </c>
      <c r="K51">
        <v>815769</v>
      </c>
      <c r="L51">
        <v>28927465570000</v>
      </c>
      <c r="M51">
        <v>30265</v>
      </c>
      <c r="N51">
        <v>419732</v>
      </c>
      <c r="O51">
        <v>0.51450000000000007</v>
      </c>
    </row>
    <row r="52" spans="1:15" x14ac:dyDescent="0.2">
      <c r="A52" s="1">
        <v>50</v>
      </c>
      <c r="B52" t="s">
        <v>71</v>
      </c>
      <c r="C52" t="s">
        <v>423</v>
      </c>
      <c r="D52">
        <v>1350.8</v>
      </c>
      <c r="E52">
        <v>1355.15</v>
      </c>
      <c r="F52">
        <v>1368.65</v>
      </c>
      <c r="G52">
        <v>1329.6</v>
      </c>
      <c r="H52">
        <v>1345.75</v>
      </c>
      <c r="I52">
        <v>1340.8</v>
      </c>
      <c r="J52">
        <v>1347.36</v>
      </c>
      <c r="K52">
        <v>816087</v>
      </c>
      <c r="L52">
        <v>109956477120000</v>
      </c>
      <c r="M52">
        <v>37361</v>
      </c>
      <c r="N52">
        <v>452192</v>
      </c>
      <c r="O52">
        <v>0.55409999999999993</v>
      </c>
    </row>
    <row r="53" spans="1:15" x14ac:dyDescent="0.2">
      <c r="A53" s="1">
        <v>51</v>
      </c>
      <c r="B53" t="s">
        <v>72</v>
      </c>
      <c r="C53" t="s">
        <v>423</v>
      </c>
      <c r="D53">
        <v>554.15</v>
      </c>
      <c r="E53">
        <v>551</v>
      </c>
      <c r="F53">
        <v>555.85</v>
      </c>
      <c r="G53">
        <v>548</v>
      </c>
      <c r="H53">
        <v>554.95000000000005</v>
      </c>
      <c r="I53">
        <v>553.9</v>
      </c>
      <c r="J53">
        <v>551.41999999999996</v>
      </c>
      <c r="K53">
        <v>927378</v>
      </c>
      <c r="L53">
        <v>51137047730000</v>
      </c>
      <c r="M53">
        <v>26684</v>
      </c>
      <c r="N53">
        <v>517275</v>
      </c>
      <c r="O53">
        <v>0.55780000000000007</v>
      </c>
    </row>
    <row r="54" spans="1:15" x14ac:dyDescent="0.2">
      <c r="A54" s="1">
        <v>52</v>
      </c>
      <c r="B54" t="s">
        <v>73</v>
      </c>
      <c r="C54" t="s">
        <v>423</v>
      </c>
      <c r="D54">
        <v>1735.35</v>
      </c>
      <c r="E54">
        <v>1723</v>
      </c>
      <c r="F54">
        <v>1732.45</v>
      </c>
      <c r="G54">
        <v>1671.05</v>
      </c>
      <c r="H54">
        <v>1677.65</v>
      </c>
      <c r="I54">
        <v>1681.7</v>
      </c>
      <c r="J54">
        <v>1695.48</v>
      </c>
      <c r="K54">
        <v>176661</v>
      </c>
      <c r="L54">
        <v>29952540115000</v>
      </c>
      <c r="M54">
        <v>12345</v>
      </c>
      <c r="N54">
        <v>46107</v>
      </c>
      <c r="O54">
        <v>0.26100000000000001</v>
      </c>
    </row>
    <row r="55" spans="1:15" x14ac:dyDescent="0.2">
      <c r="A55" s="1">
        <v>53</v>
      </c>
      <c r="B55" t="s">
        <v>74</v>
      </c>
      <c r="C55" t="s">
        <v>423</v>
      </c>
      <c r="D55">
        <v>2299</v>
      </c>
      <c r="E55">
        <v>2095</v>
      </c>
      <c r="F55">
        <v>2149.9</v>
      </c>
      <c r="G55">
        <v>2074</v>
      </c>
      <c r="H55">
        <v>2080</v>
      </c>
      <c r="I55">
        <v>2079.35</v>
      </c>
      <c r="J55">
        <v>2098.89</v>
      </c>
      <c r="K55">
        <v>2828479</v>
      </c>
      <c r="L55">
        <v>593666433940000</v>
      </c>
      <c r="M55">
        <v>195595</v>
      </c>
      <c r="N55">
        <v>795790</v>
      </c>
      <c r="O55">
        <v>0.28129999999999999</v>
      </c>
    </row>
    <row r="56" spans="1:15" x14ac:dyDescent="0.2">
      <c r="A56" s="1">
        <v>54</v>
      </c>
      <c r="B56" t="s">
        <v>75</v>
      </c>
      <c r="C56" t="s">
        <v>423</v>
      </c>
      <c r="D56">
        <v>222.2</v>
      </c>
      <c r="E56">
        <v>222.2</v>
      </c>
      <c r="F56">
        <v>224.5</v>
      </c>
      <c r="G56">
        <v>218</v>
      </c>
      <c r="H56">
        <v>220.5</v>
      </c>
      <c r="I56">
        <v>220.2</v>
      </c>
      <c r="J56">
        <v>221.39</v>
      </c>
      <c r="K56">
        <v>2764384</v>
      </c>
      <c r="L56">
        <v>61201709329999.992</v>
      </c>
      <c r="M56">
        <v>22908</v>
      </c>
      <c r="N56">
        <v>557947</v>
      </c>
      <c r="O56">
        <v>0.20180000000000001</v>
      </c>
    </row>
    <row r="57" spans="1:15" x14ac:dyDescent="0.2">
      <c r="A57" s="1">
        <v>55</v>
      </c>
      <c r="B57" t="s">
        <v>76</v>
      </c>
      <c r="C57" t="s">
        <v>423</v>
      </c>
      <c r="D57">
        <v>3298.75</v>
      </c>
      <c r="E57">
        <v>3298.75</v>
      </c>
      <c r="F57">
        <v>3346.9</v>
      </c>
      <c r="G57">
        <v>3261.1</v>
      </c>
      <c r="H57">
        <v>3289.4</v>
      </c>
      <c r="I57">
        <v>3286.75</v>
      </c>
      <c r="J57">
        <v>3302.51</v>
      </c>
      <c r="K57">
        <v>1188273</v>
      </c>
      <c r="L57">
        <v>392428412110000</v>
      </c>
      <c r="M57">
        <v>86070</v>
      </c>
      <c r="N57">
        <v>474926</v>
      </c>
      <c r="O57">
        <v>0.3997</v>
      </c>
    </row>
    <row r="58" spans="1:15" x14ac:dyDescent="0.2">
      <c r="A58" s="1">
        <v>56</v>
      </c>
      <c r="B58" t="s">
        <v>77</v>
      </c>
      <c r="C58" t="s">
        <v>423</v>
      </c>
      <c r="D58">
        <v>4539.8500000000004</v>
      </c>
      <c r="E58">
        <v>4521.05</v>
      </c>
      <c r="F58">
        <v>4548</v>
      </c>
      <c r="G58">
        <v>4462.1000000000004</v>
      </c>
      <c r="H58">
        <v>4501</v>
      </c>
      <c r="I58">
        <v>4505.8500000000004</v>
      </c>
      <c r="J58">
        <v>4495.75</v>
      </c>
      <c r="K58">
        <v>81047</v>
      </c>
      <c r="L58">
        <v>36436698940000</v>
      </c>
      <c r="M58">
        <v>10164</v>
      </c>
      <c r="N58">
        <v>28869</v>
      </c>
      <c r="O58">
        <v>0.35620000000000002</v>
      </c>
    </row>
    <row r="59" spans="1:15" x14ac:dyDescent="0.2">
      <c r="A59" s="1">
        <v>57</v>
      </c>
      <c r="B59" t="s">
        <v>78</v>
      </c>
      <c r="C59" t="s">
        <v>423</v>
      </c>
      <c r="D59">
        <v>397.05</v>
      </c>
      <c r="E59">
        <v>396.25</v>
      </c>
      <c r="F59">
        <v>400.35</v>
      </c>
      <c r="G59">
        <v>386.6</v>
      </c>
      <c r="H59">
        <v>391</v>
      </c>
      <c r="I59">
        <v>391.15</v>
      </c>
      <c r="J59">
        <v>392.71</v>
      </c>
      <c r="K59">
        <v>4250236</v>
      </c>
      <c r="L59">
        <v>166911172945000</v>
      </c>
      <c r="M59">
        <v>52036</v>
      </c>
      <c r="N59">
        <v>1606211</v>
      </c>
      <c r="O59">
        <v>0.37790000000000001</v>
      </c>
    </row>
    <row r="60" spans="1:15" x14ac:dyDescent="0.2">
      <c r="A60" s="1">
        <v>58</v>
      </c>
      <c r="B60" t="s">
        <v>79</v>
      </c>
      <c r="C60" t="s">
        <v>423</v>
      </c>
      <c r="D60">
        <v>2405.8000000000002</v>
      </c>
      <c r="E60">
        <v>2389.9</v>
      </c>
      <c r="F60">
        <v>2397.5500000000002</v>
      </c>
      <c r="G60">
        <v>2316.0500000000002</v>
      </c>
      <c r="H60">
        <v>2365</v>
      </c>
      <c r="I60">
        <v>2359.9</v>
      </c>
      <c r="J60">
        <v>2356.16</v>
      </c>
      <c r="K60">
        <v>434036</v>
      </c>
      <c r="L60">
        <v>102266023000000</v>
      </c>
      <c r="M60">
        <v>34913</v>
      </c>
      <c r="N60">
        <v>45769</v>
      </c>
      <c r="O60">
        <v>0.10539999999999999</v>
      </c>
    </row>
    <row r="61" spans="1:15" x14ac:dyDescent="0.2">
      <c r="A61" s="1">
        <v>59</v>
      </c>
      <c r="B61" t="s">
        <v>80</v>
      </c>
      <c r="C61" t="s">
        <v>423</v>
      </c>
      <c r="D61">
        <v>4534.8999999999996</v>
      </c>
      <c r="E61">
        <v>4539.95</v>
      </c>
      <c r="F61">
        <v>4616</v>
      </c>
      <c r="G61">
        <v>4528</v>
      </c>
      <c r="H61">
        <v>4550</v>
      </c>
      <c r="I61">
        <v>4549.45</v>
      </c>
      <c r="J61">
        <v>4567.2</v>
      </c>
      <c r="K61">
        <v>591953</v>
      </c>
      <c r="L61">
        <v>270356498625000</v>
      </c>
      <c r="M61">
        <v>59960</v>
      </c>
      <c r="N61">
        <v>301352</v>
      </c>
      <c r="O61">
        <v>0.5091</v>
      </c>
    </row>
    <row r="62" spans="1:15" x14ac:dyDescent="0.2">
      <c r="A62" s="1">
        <v>60</v>
      </c>
      <c r="B62" t="s">
        <v>81</v>
      </c>
      <c r="C62" t="s">
        <v>423</v>
      </c>
      <c r="D62">
        <v>3732.95</v>
      </c>
      <c r="E62">
        <v>3739.4</v>
      </c>
      <c r="F62">
        <v>3739.4</v>
      </c>
      <c r="G62">
        <v>3636.1</v>
      </c>
      <c r="H62">
        <v>3700.3</v>
      </c>
      <c r="I62">
        <v>3700.85</v>
      </c>
      <c r="J62">
        <v>3688.84</v>
      </c>
      <c r="K62">
        <v>442138</v>
      </c>
      <c r="L62">
        <v>163097719990000</v>
      </c>
      <c r="M62">
        <v>38794</v>
      </c>
      <c r="N62">
        <v>111690</v>
      </c>
      <c r="O62">
        <v>0.25259999999999999</v>
      </c>
    </row>
    <row r="63" spans="1:15" x14ac:dyDescent="0.2">
      <c r="A63" s="1">
        <v>61</v>
      </c>
      <c r="B63" t="s">
        <v>82</v>
      </c>
      <c r="C63" t="s">
        <v>423</v>
      </c>
      <c r="D63">
        <v>1987.5</v>
      </c>
      <c r="E63">
        <v>1989</v>
      </c>
      <c r="F63">
        <v>2062.85</v>
      </c>
      <c r="G63">
        <v>1988</v>
      </c>
      <c r="H63">
        <v>2022.55</v>
      </c>
      <c r="I63">
        <v>2020.45</v>
      </c>
      <c r="J63">
        <v>2016.75</v>
      </c>
      <c r="K63">
        <v>896932</v>
      </c>
      <c r="L63">
        <v>180889145730000</v>
      </c>
      <c r="M63">
        <v>32042</v>
      </c>
      <c r="N63">
        <v>291869</v>
      </c>
      <c r="O63">
        <v>0.32540000000000002</v>
      </c>
    </row>
    <row r="64" spans="1:15" x14ac:dyDescent="0.2">
      <c r="A64" s="1">
        <v>62</v>
      </c>
      <c r="B64" t="s">
        <v>83</v>
      </c>
      <c r="C64" t="s">
        <v>423</v>
      </c>
      <c r="D64">
        <v>174.55</v>
      </c>
      <c r="E64">
        <v>173.95</v>
      </c>
      <c r="F64">
        <v>178.5</v>
      </c>
      <c r="G64">
        <v>173.6</v>
      </c>
      <c r="H64">
        <v>175.5</v>
      </c>
      <c r="I64">
        <v>176.15</v>
      </c>
      <c r="J64">
        <v>176.18</v>
      </c>
      <c r="K64">
        <v>4294982</v>
      </c>
      <c r="L64">
        <v>75669224985000</v>
      </c>
      <c r="M64">
        <v>34428</v>
      </c>
      <c r="N64">
        <v>1373354</v>
      </c>
      <c r="O64">
        <v>0.31979999999999997</v>
      </c>
    </row>
    <row r="65" spans="1:15" x14ac:dyDescent="0.2">
      <c r="A65" s="1">
        <v>63</v>
      </c>
      <c r="B65" t="s">
        <v>84</v>
      </c>
      <c r="C65" t="s">
        <v>423</v>
      </c>
      <c r="D65">
        <v>138.1</v>
      </c>
      <c r="E65">
        <v>137.69999999999999</v>
      </c>
      <c r="F65">
        <v>139.69999999999999</v>
      </c>
      <c r="G65">
        <v>136.9</v>
      </c>
      <c r="H65">
        <v>138</v>
      </c>
      <c r="I65">
        <v>138</v>
      </c>
      <c r="J65">
        <v>138.02000000000001</v>
      </c>
      <c r="K65">
        <v>8519582</v>
      </c>
      <c r="L65">
        <v>117583948455000</v>
      </c>
      <c r="M65">
        <v>51923</v>
      </c>
      <c r="N65">
        <v>3354516</v>
      </c>
      <c r="O65">
        <v>0.39369999999999999</v>
      </c>
    </row>
    <row r="66" spans="1:15" x14ac:dyDescent="0.2">
      <c r="A66" s="1">
        <v>64</v>
      </c>
      <c r="B66" t="s">
        <v>410</v>
      </c>
      <c r="C66" t="s">
        <v>423</v>
      </c>
      <c r="D66">
        <v>104.05</v>
      </c>
      <c r="E66">
        <v>103.75</v>
      </c>
      <c r="F66">
        <v>104.2</v>
      </c>
      <c r="G66">
        <v>101.25</v>
      </c>
      <c r="H66">
        <v>102.7</v>
      </c>
      <c r="I66">
        <v>102.5</v>
      </c>
      <c r="J66">
        <v>102.55</v>
      </c>
      <c r="K66">
        <v>1711532</v>
      </c>
      <c r="L66">
        <v>17552512265000</v>
      </c>
      <c r="M66">
        <v>11151</v>
      </c>
      <c r="N66">
        <v>544206</v>
      </c>
      <c r="O66">
        <v>0.318</v>
      </c>
    </row>
    <row r="67" spans="1:15" x14ac:dyDescent="0.2">
      <c r="A67" s="1">
        <v>65</v>
      </c>
      <c r="B67" t="s">
        <v>85</v>
      </c>
      <c r="C67" t="s">
        <v>423</v>
      </c>
      <c r="D67">
        <v>88.6</v>
      </c>
      <c r="E67">
        <v>88.5</v>
      </c>
      <c r="F67">
        <v>89.2</v>
      </c>
      <c r="G67">
        <v>87.95</v>
      </c>
      <c r="H67">
        <v>88.1</v>
      </c>
      <c r="I67">
        <v>88.2</v>
      </c>
      <c r="J67">
        <v>88.37</v>
      </c>
      <c r="K67">
        <v>6898707</v>
      </c>
      <c r="L67">
        <v>60962514770000.008</v>
      </c>
      <c r="M67">
        <v>37575</v>
      </c>
      <c r="N67">
        <v>4090085</v>
      </c>
      <c r="O67">
        <v>0.59289999999999998</v>
      </c>
    </row>
    <row r="68" spans="1:15" x14ac:dyDescent="0.2">
      <c r="A68" s="1">
        <v>66</v>
      </c>
      <c r="B68" t="s">
        <v>86</v>
      </c>
      <c r="C68" t="s">
        <v>423</v>
      </c>
      <c r="D68">
        <v>420.55</v>
      </c>
      <c r="E68">
        <v>420</v>
      </c>
      <c r="F68">
        <v>431.15</v>
      </c>
      <c r="G68">
        <v>411.55</v>
      </c>
      <c r="H68">
        <v>414</v>
      </c>
      <c r="I68">
        <v>415.55</v>
      </c>
      <c r="J68">
        <v>422.61</v>
      </c>
      <c r="K68">
        <v>1782821</v>
      </c>
      <c r="L68">
        <v>75342929450000</v>
      </c>
      <c r="M68">
        <v>28047</v>
      </c>
      <c r="N68">
        <v>376463</v>
      </c>
      <c r="O68">
        <v>0.2112</v>
      </c>
    </row>
    <row r="69" spans="1:15" x14ac:dyDescent="0.2">
      <c r="A69" s="1">
        <v>67</v>
      </c>
      <c r="B69" t="s">
        <v>87</v>
      </c>
      <c r="C69" t="s">
        <v>423</v>
      </c>
      <c r="D69">
        <v>37.700000000000003</v>
      </c>
      <c r="E69">
        <v>37.700000000000003</v>
      </c>
      <c r="F69">
        <v>38.299999999999997</v>
      </c>
      <c r="G69">
        <v>37.35</v>
      </c>
      <c r="H69">
        <v>37.950000000000003</v>
      </c>
      <c r="I69">
        <v>38</v>
      </c>
      <c r="J69">
        <v>37.840000000000003</v>
      </c>
      <c r="K69">
        <v>6122726</v>
      </c>
      <c r="L69">
        <v>23170598055000</v>
      </c>
      <c r="M69">
        <v>43981</v>
      </c>
      <c r="N69">
        <v>1820271</v>
      </c>
      <c r="O69">
        <v>0.29730000000000001</v>
      </c>
    </row>
    <row r="70" spans="1:15" x14ac:dyDescent="0.2">
      <c r="A70" s="1">
        <v>68</v>
      </c>
      <c r="B70" t="s">
        <v>88</v>
      </c>
      <c r="C70" t="s">
        <v>423</v>
      </c>
      <c r="D70">
        <v>814.85</v>
      </c>
      <c r="E70">
        <v>812.8</v>
      </c>
      <c r="F70">
        <v>822.3</v>
      </c>
      <c r="G70">
        <v>793.85</v>
      </c>
      <c r="H70">
        <v>820.4</v>
      </c>
      <c r="I70">
        <v>820.2</v>
      </c>
      <c r="J70">
        <v>807.51</v>
      </c>
      <c r="K70">
        <v>1868543</v>
      </c>
      <c r="L70">
        <v>150887520280000</v>
      </c>
      <c r="M70">
        <v>50125</v>
      </c>
      <c r="N70">
        <v>1124832</v>
      </c>
      <c r="O70">
        <v>0.60200000000000009</v>
      </c>
    </row>
    <row r="71" spans="1:15" x14ac:dyDescent="0.2">
      <c r="A71" s="1">
        <v>69</v>
      </c>
      <c r="B71" t="s">
        <v>89</v>
      </c>
      <c r="C71" t="s">
        <v>423</v>
      </c>
      <c r="D71">
        <v>1169.7</v>
      </c>
      <c r="E71">
        <v>1165</v>
      </c>
      <c r="F71">
        <v>1245</v>
      </c>
      <c r="G71">
        <v>1154.25</v>
      </c>
      <c r="H71">
        <v>1239</v>
      </c>
      <c r="I71">
        <v>1235.3499999999999</v>
      </c>
      <c r="J71">
        <v>1218.3399999999999</v>
      </c>
      <c r="K71">
        <v>2814496</v>
      </c>
      <c r="L71">
        <v>342902575840000</v>
      </c>
      <c r="M71">
        <v>84439</v>
      </c>
      <c r="N71">
        <v>554132</v>
      </c>
      <c r="O71">
        <v>0.19689999999999999</v>
      </c>
    </row>
    <row r="72" spans="1:15" x14ac:dyDescent="0.2">
      <c r="A72" s="1">
        <v>70</v>
      </c>
      <c r="B72" t="s">
        <v>90</v>
      </c>
      <c r="C72" t="s">
        <v>423</v>
      </c>
      <c r="D72">
        <v>367.45</v>
      </c>
      <c r="E72">
        <v>367.45</v>
      </c>
      <c r="F72">
        <v>372.8</v>
      </c>
      <c r="G72">
        <v>354.7</v>
      </c>
      <c r="H72">
        <v>359.1</v>
      </c>
      <c r="I72">
        <v>360.7</v>
      </c>
      <c r="J72">
        <v>364.02</v>
      </c>
      <c r="K72">
        <v>1067492</v>
      </c>
      <c r="L72">
        <v>38858776790000</v>
      </c>
      <c r="M72">
        <v>18571</v>
      </c>
      <c r="N72">
        <v>316903</v>
      </c>
      <c r="O72">
        <v>0.2969</v>
      </c>
    </row>
    <row r="73" spans="1:15" x14ac:dyDescent="0.2">
      <c r="A73" s="1">
        <v>71</v>
      </c>
      <c r="B73" t="s">
        <v>91</v>
      </c>
      <c r="C73" t="s">
        <v>423</v>
      </c>
      <c r="D73">
        <v>1745.5</v>
      </c>
      <c r="E73">
        <v>1740</v>
      </c>
      <c r="F73">
        <v>1740.1</v>
      </c>
      <c r="G73">
        <v>1695.75</v>
      </c>
      <c r="H73">
        <v>1709.85</v>
      </c>
      <c r="I73">
        <v>1704.55</v>
      </c>
      <c r="J73">
        <v>1710.85</v>
      </c>
      <c r="K73">
        <v>611002</v>
      </c>
      <c r="L73">
        <v>104533041990000</v>
      </c>
      <c r="M73">
        <v>33164</v>
      </c>
      <c r="N73">
        <v>308168</v>
      </c>
      <c r="O73">
        <v>0.50439999999999996</v>
      </c>
    </row>
    <row r="74" spans="1:15" x14ac:dyDescent="0.2">
      <c r="A74" s="1">
        <v>72</v>
      </c>
      <c r="B74" t="s">
        <v>92</v>
      </c>
      <c r="C74" t="s">
        <v>423</v>
      </c>
      <c r="D74">
        <v>711.9</v>
      </c>
      <c r="E74">
        <v>705</v>
      </c>
      <c r="F74">
        <v>713</v>
      </c>
      <c r="G74">
        <v>668.45</v>
      </c>
      <c r="H74">
        <v>673</v>
      </c>
      <c r="I74">
        <v>673.45</v>
      </c>
      <c r="J74">
        <v>684.37</v>
      </c>
      <c r="K74">
        <v>1513018</v>
      </c>
      <c r="L74">
        <v>103547147530000</v>
      </c>
      <c r="M74">
        <v>35147</v>
      </c>
      <c r="N74">
        <v>544809</v>
      </c>
      <c r="O74">
        <v>0.36009999999999998</v>
      </c>
    </row>
    <row r="75" spans="1:15" x14ac:dyDescent="0.2">
      <c r="A75" s="1">
        <v>73</v>
      </c>
      <c r="B75" t="s">
        <v>93</v>
      </c>
      <c r="C75" t="s">
        <v>423</v>
      </c>
      <c r="D75">
        <v>507</v>
      </c>
      <c r="E75">
        <v>504.75</v>
      </c>
      <c r="F75">
        <v>518.45000000000005</v>
      </c>
      <c r="G75">
        <v>491.4</v>
      </c>
      <c r="H75">
        <v>494.5</v>
      </c>
      <c r="I75">
        <v>495.35</v>
      </c>
      <c r="J75">
        <v>504</v>
      </c>
      <c r="K75">
        <v>2268676</v>
      </c>
      <c r="L75">
        <v>114341107080000</v>
      </c>
      <c r="M75">
        <v>34053</v>
      </c>
      <c r="N75">
        <v>612657</v>
      </c>
      <c r="O75">
        <v>0.27010000000000001</v>
      </c>
    </row>
    <row r="76" spans="1:15" x14ac:dyDescent="0.2">
      <c r="A76" s="1">
        <v>74</v>
      </c>
      <c r="B76" t="s">
        <v>94</v>
      </c>
      <c r="C76" t="s">
        <v>423</v>
      </c>
      <c r="D76">
        <v>230.05</v>
      </c>
      <c r="E76">
        <v>230.05</v>
      </c>
      <c r="F76">
        <v>234.7</v>
      </c>
      <c r="G76">
        <v>229.95</v>
      </c>
      <c r="H76">
        <v>233.5</v>
      </c>
      <c r="I76">
        <v>234.35</v>
      </c>
      <c r="J76">
        <v>233.16</v>
      </c>
      <c r="K76">
        <v>1440171</v>
      </c>
      <c r="L76">
        <v>33578556345000</v>
      </c>
      <c r="M76">
        <v>12085</v>
      </c>
      <c r="N76">
        <v>929877</v>
      </c>
      <c r="O76">
        <v>0.64569999999999994</v>
      </c>
    </row>
    <row r="77" spans="1:15" x14ac:dyDescent="0.2">
      <c r="A77" s="1">
        <v>75</v>
      </c>
      <c r="B77" t="s">
        <v>95</v>
      </c>
      <c r="C77" t="s">
        <v>423</v>
      </c>
      <c r="D77">
        <v>1203.05</v>
      </c>
      <c r="E77">
        <v>1185</v>
      </c>
      <c r="F77">
        <v>1229.9000000000001</v>
      </c>
      <c r="G77">
        <v>1183.0999999999999</v>
      </c>
      <c r="H77">
        <v>1228</v>
      </c>
      <c r="I77">
        <v>1226.75</v>
      </c>
      <c r="J77">
        <v>1207.6600000000001</v>
      </c>
      <c r="K77">
        <v>783233</v>
      </c>
      <c r="L77">
        <v>94587578250000</v>
      </c>
      <c r="M77">
        <v>38663</v>
      </c>
      <c r="N77">
        <v>307950</v>
      </c>
      <c r="O77">
        <v>0.39319999999999999</v>
      </c>
    </row>
    <row r="78" spans="1:15" x14ac:dyDescent="0.2">
      <c r="A78" s="1">
        <v>76</v>
      </c>
      <c r="B78" t="s">
        <v>96</v>
      </c>
      <c r="C78" t="s">
        <v>423</v>
      </c>
      <c r="D78">
        <v>1053.45</v>
      </c>
      <c r="E78">
        <v>1050</v>
      </c>
      <c r="F78">
        <v>1062.4000000000001</v>
      </c>
      <c r="G78">
        <v>1047.05</v>
      </c>
      <c r="H78">
        <v>1051</v>
      </c>
      <c r="I78">
        <v>1052.45</v>
      </c>
      <c r="J78">
        <v>1054.83</v>
      </c>
      <c r="K78">
        <v>2321667</v>
      </c>
      <c r="L78">
        <v>244896825795000</v>
      </c>
      <c r="M78">
        <v>77697</v>
      </c>
      <c r="N78">
        <v>1403634</v>
      </c>
      <c r="O78">
        <v>0.60460000000000003</v>
      </c>
    </row>
    <row r="79" spans="1:15" x14ac:dyDescent="0.2">
      <c r="A79" s="1">
        <v>77</v>
      </c>
      <c r="B79" t="s">
        <v>97</v>
      </c>
      <c r="C79" t="s">
        <v>423</v>
      </c>
      <c r="D79">
        <v>1508.35</v>
      </c>
      <c r="E79">
        <v>1497.1</v>
      </c>
      <c r="F79">
        <v>1527</v>
      </c>
      <c r="G79">
        <v>1495.05</v>
      </c>
      <c r="H79">
        <v>1527</v>
      </c>
      <c r="I79">
        <v>1524.75</v>
      </c>
      <c r="J79">
        <v>1511.37</v>
      </c>
      <c r="K79">
        <v>6387091</v>
      </c>
      <c r="L79">
        <v>965323550740000</v>
      </c>
      <c r="M79">
        <v>139631</v>
      </c>
      <c r="N79">
        <v>4274394</v>
      </c>
      <c r="O79">
        <v>0.66920000000000002</v>
      </c>
    </row>
    <row r="80" spans="1:15" x14ac:dyDescent="0.2">
      <c r="A80" s="1">
        <v>78</v>
      </c>
      <c r="B80" t="s">
        <v>98</v>
      </c>
      <c r="C80" t="s">
        <v>423</v>
      </c>
      <c r="D80">
        <v>531.75</v>
      </c>
      <c r="E80">
        <v>531.75</v>
      </c>
      <c r="F80">
        <v>534.5</v>
      </c>
      <c r="G80">
        <v>527</v>
      </c>
      <c r="H80">
        <v>529.20000000000005</v>
      </c>
      <c r="I80">
        <v>528.25</v>
      </c>
      <c r="J80">
        <v>530.23</v>
      </c>
      <c r="K80">
        <v>1377280</v>
      </c>
      <c r="L80">
        <v>73028050195000</v>
      </c>
      <c r="M80">
        <v>41065</v>
      </c>
      <c r="N80">
        <v>686603</v>
      </c>
      <c r="O80">
        <v>0.4985</v>
      </c>
    </row>
    <row r="81" spans="1:15" x14ac:dyDescent="0.2">
      <c r="A81" s="1">
        <v>79</v>
      </c>
      <c r="B81" t="s">
        <v>99</v>
      </c>
      <c r="C81" t="s">
        <v>423</v>
      </c>
      <c r="D81">
        <v>2503.5</v>
      </c>
      <c r="E81">
        <v>2480.1999999999998</v>
      </c>
      <c r="F81">
        <v>2508.4</v>
      </c>
      <c r="G81">
        <v>2467.8000000000002</v>
      </c>
      <c r="H81">
        <v>2506</v>
      </c>
      <c r="I81">
        <v>2504.1</v>
      </c>
      <c r="J81">
        <v>2489.25</v>
      </c>
      <c r="K81">
        <v>2403520</v>
      </c>
      <c r="L81">
        <v>598295718225000</v>
      </c>
      <c r="M81">
        <v>108067</v>
      </c>
      <c r="N81">
        <v>1746422</v>
      </c>
      <c r="O81">
        <v>0.72660000000000002</v>
      </c>
    </row>
    <row r="82" spans="1:15" x14ac:dyDescent="0.2">
      <c r="A82" s="1">
        <v>80</v>
      </c>
      <c r="B82" t="s">
        <v>100</v>
      </c>
      <c r="C82" t="s">
        <v>423</v>
      </c>
      <c r="D82">
        <v>2651.5</v>
      </c>
      <c r="E82">
        <v>2651.45</v>
      </c>
      <c r="F82">
        <v>2722</v>
      </c>
      <c r="G82">
        <v>2626.35</v>
      </c>
      <c r="H82">
        <v>2715</v>
      </c>
      <c r="I82">
        <v>2712.5</v>
      </c>
      <c r="J82">
        <v>2688.47</v>
      </c>
      <c r="K82">
        <v>706321</v>
      </c>
      <c r="L82">
        <v>189892048805000</v>
      </c>
      <c r="M82">
        <v>47004</v>
      </c>
      <c r="N82">
        <v>335723</v>
      </c>
      <c r="O82">
        <v>0.4753</v>
      </c>
    </row>
    <row r="83" spans="1:15" x14ac:dyDescent="0.2">
      <c r="A83" s="1">
        <v>81</v>
      </c>
      <c r="B83" t="s">
        <v>101</v>
      </c>
      <c r="C83" t="s">
        <v>423</v>
      </c>
      <c r="D83">
        <v>417.1</v>
      </c>
      <c r="E83">
        <v>415.3</v>
      </c>
      <c r="F83">
        <v>420.4</v>
      </c>
      <c r="G83">
        <v>412.75</v>
      </c>
      <c r="H83">
        <v>414.8</v>
      </c>
      <c r="I83">
        <v>415.1</v>
      </c>
      <c r="J83">
        <v>416.13</v>
      </c>
      <c r="K83">
        <v>5574432</v>
      </c>
      <c r="L83">
        <v>231969375580000</v>
      </c>
      <c r="M83">
        <v>69473</v>
      </c>
      <c r="N83">
        <v>1220841</v>
      </c>
      <c r="O83">
        <v>0.219</v>
      </c>
    </row>
    <row r="84" spans="1:15" x14ac:dyDescent="0.2">
      <c r="A84" s="1">
        <v>82</v>
      </c>
      <c r="B84" t="s">
        <v>102</v>
      </c>
      <c r="C84" t="s">
        <v>423</v>
      </c>
      <c r="D84">
        <v>2502.5500000000002</v>
      </c>
      <c r="E84">
        <v>2496</v>
      </c>
      <c r="F84">
        <v>2500</v>
      </c>
      <c r="G84">
        <v>2411.1999999999998</v>
      </c>
      <c r="H84">
        <v>2435.1</v>
      </c>
      <c r="I84">
        <v>2431.1</v>
      </c>
      <c r="J84">
        <v>2440.37</v>
      </c>
      <c r="K84">
        <v>824297</v>
      </c>
      <c r="L84">
        <v>201158863515000</v>
      </c>
      <c r="M84">
        <v>49443</v>
      </c>
      <c r="N84">
        <v>292687</v>
      </c>
      <c r="O84">
        <v>0.35510000000000003</v>
      </c>
    </row>
    <row r="85" spans="1:15" x14ac:dyDescent="0.2">
      <c r="A85" s="1">
        <v>83</v>
      </c>
      <c r="B85" t="s">
        <v>103</v>
      </c>
      <c r="C85" t="s">
        <v>423</v>
      </c>
      <c r="D85">
        <v>113.25</v>
      </c>
      <c r="E85">
        <v>112.9</v>
      </c>
      <c r="F85">
        <v>113.1</v>
      </c>
      <c r="G85">
        <v>102.25</v>
      </c>
      <c r="H85">
        <v>110.75</v>
      </c>
      <c r="I85">
        <v>110.75</v>
      </c>
      <c r="J85">
        <v>111.25</v>
      </c>
      <c r="K85">
        <v>2342479</v>
      </c>
      <c r="L85">
        <v>26060488660000</v>
      </c>
      <c r="M85">
        <v>11802</v>
      </c>
      <c r="N85">
        <v>696485</v>
      </c>
      <c r="O85">
        <v>0.29730000000000001</v>
      </c>
    </row>
    <row r="86" spans="1:15" x14ac:dyDescent="0.2">
      <c r="A86" s="1">
        <v>84</v>
      </c>
      <c r="B86" t="s">
        <v>104</v>
      </c>
      <c r="C86" t="s">
        <v>423</v>
      </c>
      <c r="D86">
        <v>204.5</v>
      </c>
      <c r="E86">
        <v>204.9</v>
      </c>
      <c r="F86">
        <v>206.45</v>
      </c>
      <c r="G86">
        <v>204.35</v>
      </c>
      <c r="H86">
        <v>205.75</v>
      </c>
      <c r="I86">
        <v>205.8</v>
      </c>
      <c r="J86">
        <v>205.52</v>
      </c>
      <c r="K86">
        <v>1611384</v>
      </c>
      <c r="L86">
        <v>33117761735000</v>
      </c>
      <c r="M86">
        <v>24831</v>
      </c>
      <c r="N86">
        <v>739590</v>
      </c>
      <c r="O86">
        <v>0.45900000000000002</v>
      </c>
    </row>
    <row r="87" spans="1:15" x14ac:dyDescent="0.2">
      <c r="A87" s="1">
        <v>85</v>
      </c>
      <c r="B87" t="s">
        <v>105</v>
      </c>
      <c r="C87" t="s">
        <v>423</v>
      </c>
      <c r="D87">
        <v>2508.8000000000002</v>
      </c>
      <c r="E87">
        <v>2504</v>
      </c>
      <c r="F87">
        <v>2538</v>
      </c>
      <c r="G87">
        <v>2501.0500000000002</v>
      </c>
      <c r="H87">
        <v>2515.4</v>
      </c>
      <c r="I87">
        <v>2513.6</v>
      </c>
      <c r="J87">
        <v>2517.5300000000002</v>
      </c>
      <c r="K87">
        <v>1459152</v>
      </c>
      <c r="L87">
        <v>367346374370000</v>
      </c>
      <c r="M87">
        <v>53291</v>
      </c>
      <c r="N87">
        <v>1015578</v>
      </c>
      <c r="O87">
        <v>0.69599999999999995</v>
      </c>
    </row>
    <row r="88" spans="1:15" x14ac:dyDescent="0.2">
      <c r="A88" s="1">
        <v>86</v>
      </c>
      <c r="B88" t="s">
        <v>106</v>
      </c>
      <c r="C88" t="s">
        <v>423</v>
      </c>
      <c r="D88">
        <v>38595.75</v>
      </c>
      <c r="E88">
        <v>38718.699999999997</v>
      </c>
      <c r="F88">
        <v>39024.9</v>
      </c>
      <c r="G88">
        <v>37500</v>
      </c>
      <c r="H88">
        <v>37900</v>
      </c>
      <c r="I88">
        <v>37880.15</v>
      </c>
      <c r="J88">
        <v>38104.480000000003</v>
      </c>
      <c r="K88">
        <v>7579</v>
      </c>
      <c r="L88">
        <v>28879388335000</v>
      </c>
      <c r="M88">
        <v>4100</v>
      </c>
      <c r="N88">
        <v>2666</v>
      </c>
      <c r="O88">
        <v>0.3518</v>
      </c>
    </row>
    <row r="89" spans="1:15" x14ac:dyDescent="0.2">
      <c r="A89" s="1">
        <v>87</v>
      </c>
      <c r="B89" t="s">
        <v>107</v>
      </c>
      <c r="C89" t="s">
        <v>423</v>
      </c>
      <c r="D89">
        <v>910.5</v>
      </c>
      <c r="E89">
        <v>907.55</v>
      </c>
      <c r="F89">
        <v>912.95</v>
      </c>
      <c r="G89">
        <v>903.95</v>
      </c>
      <c r="H89">
        <v>910</v>
      </c>
      <c r="I89">
        <v>910.7</v>
      </c>
      <c r="J89">
        <v>908.1</v>
      </c>
      <c r="K89">
        <v>10009741</v>
      </c>
      <c r="L89">
        <v>908988167065000</v>
      </c>
      <c r="M89">
        <v>191241</v>
      </c>
      <c r="N89">
        <v>7089188</v>
      </c>
      <c r="O89">
        <v>0.70819999999999994</v>
      </c>
    </row>
    <row r="90" spans="1:15" x14ac:dyDescent="0.2">
      <c r="A90" s="1">
        <v>88</v>
      </c>
      <c r="B90" t="s">
        <v>108</v>
      </c>
      <c r="C90" t="s">
        <v>423</v>
      </c>
      <c r="D90">
        <v>1155.5</v>
      </c>
      <c r="E90">
        <v>1154</v>
      </c>
      <c r="F90">
        <v>1159.95</v>
      </c>
      <c r="G90">
        <v>1130.3</v>
      </c>
      <c r="H90">
        <v>1135</v>
      </c>
      <c r="I90">
        <v>1134.8499999999999</v>
      </c>
      <c r="J90">
        <v>1138.92</v>
      </c>
      <c r="K90">
        <v>467236</v>
      </c>
      <c r="L90">
        <v>53214537660000</v>
      </c>
      <c r="M90">
        <v>31155</v>
      </c>
      <c r="N90">
        <v>316201</v>
      </c>
      <c r="O90">
        <v>0.67670000000000008</v>
      </c>
    </row>
    <row r="91" spans="1:15" x14ac:dyDescent="0.2">
      <c r="A91" s="1">
        <v>89</v>
      </c>
      <c r="B91" t="s">
        <v>109</v>
      </c>
      <c r="C91" t="s">
        <v>423</v>
      </c>
      <c r="D91">
        <v>500.6</v>
      </c>
      <c r="E91">
        <v>500</v>
      </c>
      <c r="F91">
        <v>500.2</v>
      </c>
      <c r="G91">
        <v>484.7</v>
      </c>
      <c r="H91">
        <v>490</v>
      </c>
      <c r="I91">
        <v>489.1</v>
      </c>
      <c r="J91">
        <v>490.31</v>
      </c>
      <c r="K91">
        <v>1246010</v>
      </c>
      <c r="L91">
        <v>61093720320000.008</v>
      </c>
      <c r="M91">
        <v>40193</v>
      </c>
      <c r="N91">
        <v>784928</v>
      </c>
      <c r="O91">
        <v>0.63</v>
      </c>
    </row>
    <row r="92" spans="1:15" x14ac:dyDescent="0.2">
      <c r="A92" s="1">
        <v>90</v>
      </c>
      <c r="B92" t="s">
        <v>110</v>
      </c>
      <c r="C92" t="s">
        <v>423</v>
      </c>
      <c r="D92">
        <v>57.4</v>
      </c>
      <c r="E92">
        <v>57.4</v>
      </c>
      <c r="F92">
        <v>58.5</v>
      </c>
      <c r="G92">
        <v>57.2</v>
      </c>
      <c r="H92">
        <v>57.65</v>
      </c>
      <c r="I92">
        <v>57.6</v>
      </c>
      <c r="J92">
        <v>57.68</v>
      </c>
      <c r="K92">
        <v>38630995</v>
      </c>
      <c r="L92">
        <v>222827717460000</v>
      </c>
      <c r="M92">
        <v>54020</v>
      </c>
      <c r="N92">
        <v>9588155</v>
      </c>
      <c r="O92">
        <v>0.2482</v>
      </c>
    </row>
    <row r="93" spans="1:15" x14ac:dyDescent="0.2">
      <c r="A93" s="1">
        <v>91</v>
      </c>
      <c r="B93" t="s">
        <v>111</v>
      </c>
      <c r="C93" t="s">
        <v>423</v>
      </c>
      <c r="D93">
        <v>80.45</v>
      </c>
      <c r="E93">
        <v>80.7</v>
      </c>
      <c r="F93">
        <v>81.400000000000006</v>
      </c>
      <c r="G93">
        <v>78.099999999999994</v>
      </c>
      <c r="H93">
        <v>78.900000000000006</v>
      </c>
      <c r="I93">
        <v>78.849999999999994</v>
      </c>
      <c r="J93">
        <v>79.39</v>
      </c>
      <c r="K93">
        <v>6788501</v>
      </c>
      <c r="L93">
        <v>53893661970000.008</v>
      </c>
      <c r="M93">
        <v>31777</v>
      </c>
      <c r="N93">
        <v>2044710</v>
      </c>
      <c r="O93">
        <v>0.30120000000000002</v>
      </c>
    </row>
    <row r="94" spans="1:15" x14ac:dyDescent="0.2">
      <c r="A94" s="1">
        <v>92</v>
      </c>
      <c r="B94" t="s">
        <v>112</v>
      </c>
      <c r="C94" t="s">
        <v>423</v>
      </c>
      <c r="D94">
        <v>132.25</v>
      </c>
      <c r="E94">
        <v>131.6</v>
      </c>
      <c r="F94">
        <v>132.35</v>
      </c>
      <c r="G94">
        <v>127.25</v>
      </c>
      <c r="H94">
        <v>130.35</v>
      </c>
      <c r="I94">
        <v>130.19999999999999</v>
      </c>
      <c r="J94">
        <v>129.86000000000001</v>
      </c>
      <c r="K94">
        <v>8101665</v>
      </c>
      <c r="L94">
        <v>105211127535000</v>
      </c>
      <c r="M94">
        <v>32274</v>
      </c>
      <c r="N94">
        <v>1131366</v>
      </c>
      <c r="O94">
        <v>0.1396</v>
      </c>
    </row>
    <row r="95" spans="1:15" x14ac:dyDescent="0.2">
      <c r="A95" s="1">
        <v>93</v>
      </c>
      <c r="B95" t="s">
        <v>113</v>
      </c>
      <c r="C95" t="s">
        <v>423</v>
      </c>
      <c r="D95">
        <v>4805.05</v>
      </c>
      <c r="E95">
        <v>4764.8</v>
      </c>
      <c r="F95">
        <v>4830</v>
      </c>
      <c r="G95">
        <v>4760</v>
      </c>
      <c r="H95">
        <v>4819</v>
      </c>
      <c r="I95">
        <v>4820.6499999999996</v>
      </c>
      <c r="J95">
        <v>4809.55</v>
      </c>
      <c r="K95">
        <v>58205</v>
      </c>
      <c r="L95">
        <v>27993963285000</v>
      </c>
      <c r="M95">
        <v>5510</v>
      </c>
      <c r="N95">
        <v>28573</v>
      </c>
      <c r="O95">
        <v>0.49090000000000011</v>
      </c>
    </row>
    <row r="96" spans="1:15" x14ac:dyDescent="0.2">
      <c r="A96" s="1">
        <v>94</v>
      </c>
      <c r="B96" t="s">
        <v>114</v>
      </c>
      <c r="C96" t="s">
        <v>423</v>
      </c>
      <c r="D96">
        <v>142.6</v>
      </c>
      <c r="E96">
        <v>142.6</v>
      </c>
      <c r="F96">
        <v>142.6</v>
      </c>
      <c r="G96">
        <v>138.85</v>
      </c>
      <c r="H96">
        <v>140.4</v>
      </c>
      <c r="I96">
        <v>140.19999999999999</v>
      </c>
      <c r="J96">
        <v>140.24</v>
      </c>
      <c r="K96">
        <v>3163837</v>
      </c>
      <c r="L96">
        <v>44369302265000</v>
      </c>
      <c r="M96">
        <v>38574</v>
      </c>
      <c r="N96">
        <v>1194166</v>
      </c>
      <c r="O96">
        <v>0.37740000000000001</v>
      </c>
    </row>
    <row r="97" spans="1:15" x14ac:dyDescent="0.2">
      <c r="A97" s="1">
        <v>95</v>
      </c>
      <c r="B97" t="s">
        <v>115</v>
      </c>
      <c r="C97" t="s">
        <v>423</v>
      </c>
      <c r="D97">
        <v>69.55</v>
      </c>
      <c r="E97">
        <v>69.45</v>
      </c>
      <c r="F97">
        <v>69.849999999999994</v>
      </c>
      <c r="G97">
        <v>69.400000000000006</v>
      </c>
      <c r="H97">
        <v>69.599999999999994</v>
      </c>
      <c r="I97">
        <v>69.599999999999994</v>
      </c>
      <c r="J97">
        <v>69.58</v>
      </c>
      <c r="K97">
        <v>5974147</v>
      </c>
      <c r="L97">
        <v>41570028495000</v>
      </c>
      <c r="M97">
        <v>27426</v>
      </c>
      <c r="N97">
        <v>3370283</v>
      </c>
      <c r="O97">
        <v>0.56409999999999993</v>
      </c>
    </row>
    <row r="98" spans="1:15" x14ac:dyDescent="0.2">
      <c r="A98" s="1">
        <v>96</v>
      </c>
      <c r="B98" t="s">
        <v>116</v>
      </c>
      <c r="C98" t="s">
        <v>423</v>
      </c>
      <c r="D98">
        <v>761.25</v>
      </c>
      <c r="E98">
        <v>762</v>
      </c>
      <c r="F98">
        <v>763</v>
      </c>
      <c r="G98">
        <v>738</v>
      </c>
      <c r="H98">
        <v>745.9</v>
      </c>
      <c r="I98">
        <v>744.45</v>
      </c>
      <c r="J98">
        <v>747.06</v>
      </c>
      <c r="K98">
        <v>2557799</v>
      </c>
      <c r="L98">
        <v>191083189930000</v>
      </c>
      <c r="M98">
        <v>53194</v>
      </c>
      <c r="N98">
        <v>999637</v>
      </c>
      <c r="O98">
        <v>0.39079999999999998</v>
      </c>
    </row>
    <row r="99" spans="1:15" x14ac:dyDescent="0.2">
      <c r="A99" s="1">
        <v>97</v>
      </c>
      <c r="B99" t="s">
        <v>117</v>
      </c>
      <c r="C99" t="s">
        <v>423</v>
      </c>
      <c r="D99">
        <v>416.65</v>
      </c>
      <c r="E99">
        <v>416</v>
      </c>
      <c r="F99">
        <v>423.45</v>
      </c>
      <c r="G99">
        <v>413.8</v>
      </c>
      <c r="H99">
        <v>420</v>
      </c>
      <c r="I99">
        <v>419.45</v>
      </c>
      <c r="J99">
        <v>419.26</v>
      </c>
      <c r="K99">
        <v>1248285</v>
      </c>
      <c r="L99">
        <v>52335543630000</v>
      </c>
      <c r="M99">
        <v>16754</v>
      </c>
      <c r="N99">
        <v>357708</v>
      </c>
      <c r="O99">
        <v>0.28660000000000002</v>
      </c>
    </row>
    <row r="100" spans="1:15" x14ac:dyDescent="0.2">
      <c r="A100" s="1">
        <v>98</v>
      </c>
      <c r="B100" t="s">
        <v>118</v>
      </c>
      <c r="C100" t="s">
        <v>423</v>
      </c>
      <c r="D100">
        <v>192.85</v>
      </c>
      <c r="E100">
        <v>192.4</v>
      </c>
      <c r="F100">
        <v>195.45</v>
      </c>
      <c r="G100">
        <v>185.75</v>
      </c>
      <c r="H100">
        <v>186.9</v>
      </c>
      <c r="I100">
        <v>186.45</v>
      </c>
      <c r="J100">
        <v>189.5</v>
      </c>
      <c r="K100">
        <v>1889365</v>
      </c>
      <c r="L100">
        <v>35803727900000</v>
      </c>
      <c r="M100">
        <v>21229</v>
      </c>
      <c r="N100">
        <v>785434</v>
      </c>
      <c r="O100">
        <v>0.41570000000000001</v>
      </c>
    </row>
    <row r="101" spans="1:15" x14ac:dyDescent="0.2">
      <c r="A101" s="1">
        <v>99</v>
      </c>
      <c r="B101" t="s">
        <v>119</v>
      </c>
      <c r="C101" t="s">
        <v>423</v>
      </c>
      <c r="D101">
        <v>1149</v>
      </c>
      <c r="E101">
        <v>1143</v>
      </c>
      <c r="F101">
        <v>1157.8</v>
      </c>
      <c r="G101">
        <v>1118</v>
      </c>
      <c r="H101">
        <v>1127.05</v>
      </c>
      <c r="I101">
        <v>1127.3499999999999</v>
      </c>
      <c r="J101">
        <v>1132.69</v>
      </c>
      <c r="K101">
        <v>2072769</v>
      </c>
      <c r="L101">
        <v>234780307780000</v>
      </c>
      <c r="M101">
        <v>66711</v>
      </c>
      <c r="N101">
        <v>798157</v>
      </c>
      <c r="O101">
        <v>0.3851</v>
      </c>
    </row>
    <row r="102" spans="1:15" x14ac:dyDescent="0.2">
      <c r="A102" s="1">
        <v>100</v>
      </c>
      <c r="B102" t="s">
        <v>120</v>
      </c>
      <c r="C102" t="s">
        <v>423</v>
      </c>
      <c r="D102">
        <v>3882.8</v>
      </c>
      <c r="E102">
        <v>3882.8</v>
      </c>
      <c r="F102">
        <v>3894.55</v>
      </c>
      <c r="G102">
        <v>3785.1</v>
      </c>
      <c r="H102">
        <v>3826</v>
      </c>
      <c r="I102">
        <v>3815.15</v>
      </c>
      <c r="J102">
        <v>3836.34</v>
      </c>
      <c r="K102">
        <v>156386</v>
      </c>
      <c r="L102">
        <v>59995021304999.992</v>
      </c>
      <c r="M102">
        <v>19007</v>
      </c>
      <c r="N102">
        <v>49930</v>
      </c>
      <c r="O102">
        <v>0.31929999999999997</v>
      </c>
    </row>
    <row r="103" spans="1:15" x14ac:dyDescent="0.2">
      <c r="A103" s="1">
        <v>101</v>
      </c>
      <c r="B103" t="s">
        <v>121</v>
      </c>
      <c r="C103" t="s">
        <v>423</v>
      </c>
      <c r="D103">
        <v>1511.2</v>
      </c>
      <c r="E103">
        <v>1485</v>
      </c>
      <c r="F103">
        <v>1512</v>
      </c>
      <c r="G103">
        <v>1485</v>
      </c>
      <c r="H103">
        <v>1503</v>
      </c>
      <c r="I103">
        <v>1501.95</v>
      </c>
      <c r="J103">
        <v>1501.42</v>
      </c>
      <c r="K103">
        <v>3435763</v>
      </c>
      <c r="L103">
        <v>515851113770000</v>
      </c>
      <c r="M103">
        <v>114576</v>
      </c>
      <c r="N103">
        <v>1995097</v>
      </c>
      <c r="O103">
        <v>0.58069999999999999</v>
      </c>
    </row>
    <row r="104" spans="1:15" x14ac:dyDescent="0.2">
      <c r="A104" s="1">
        <v>102</v>
      </c>
      <c r="B104" t="s">
        <v>122</v>
      </c>
      <c r="C104" t="s">
        <v>423</v>
      </c>
      <c r="D104">
        <v>427</v>
      </c>
      <c r="E104">
        <v>428.4</v>
      </c>
      <c r="F104">
        <v>431.5</v>
      </c>
      <c r="G104">
        <v>418.5</v>
      </c>
      <c r="H104">
        <v>424.95</v>
      </c>
      <c r="I104">
        <v>424</v>
      </c>
      <c r="J104">
        <v>424.94</v>
      </c>
      <c r="K104">
        <v>490698</v>
      </c>
      <c r="L104">
        <v>20851490445000</v>
      </c>
      <c r="M104">
        <v>12809</v>
      </c>
      <c r="N104">
        <v>118810</v>
      </c>
      <c r="O104">
        <v>0.24210000000000001</v>
      </c>
    </row>
    <row r="105" spans="1:15" x14ac:dyDescent="0.2">
      <c r="A105" s="1">
        <v>103</v>
      </c>
      <c r="B105" t="s">
        <v>123</v>
      </c>
      <c r="C105" t="s">
        <v>423</v>
      </c>
      <c r="D105">
        <v>1718.75</v>
      </c>
      <c r="E105">
        <v>1725.55</v>
      </c>
      <c r="F105">
        <v>1729.45</v>
      </c>
      <c r="G105">
        <v>1697.55</v>
      </c>
      <c r="H105">
        <v>1710</v>
      </c>
      <c r="I105">
        <v>1710.4</v>
      </c>
      <c r="J105">
        <v>1712</v>
      </c>
      <c r="K105">
        <v>527241</v>
      </c>
      <c r="L105">
        <v>90263427400000</v>
      </c>
      <c r="M105">
        <v>25898</v>
      </c>
      <c r="N105">
        <v>193274</v>
      </c>
      <c r="O105">
        <v>0.36659999999999998</v>
      </c>
    </row>
    <row r="106" spans="1:15" x14ac:dyDescent="0.2">
      <c r="A106" s="1">
        <v>104</v>
      </c>
      <c r="B106" t="s">
        <v>124</v>
      </c>
      <c r="C106" t="s">
        <v>423</v>
      </c>
      <c r="D106">
        <v>891.65</v>
      </c>
      <c r="E106">
        <v>890</v>
      </c>
      <c r="F106">
        <v>898.25</v>
      </c>
      <c r="G106">
        <v>875.7</v>
      </c>
      <c r="H106">
        <v>892</v>
      </c>
      <c r="I106">
        <v>888.35</v>
      </c>
      <c r="J106">
        <v>886.88</v>
      </c>
      <c r="K106">
        <v>301637</v>
      </c>
      <c r="L106">
        <v>26751507400000</v>
      </c>
      <c r="M106">
        <v>17764</v>
      </c>
      <c r="N106">
        <v>132393</v>
      </c>
      <c r="O106">
        <v>0.43890000000000001</v>
      </c>
    </row>
    <row r="107" spans="1:15" x14ac:dyDescent="0.2">
      <c r="A107" s="1">
        <v>105</v>
      </c>
      <c r="B107" t="s">
        <v>125</v>
      </c>
      <c r="C107" t="s">
        <v>423</v>
      </c>
      <c r="D107">
        <v>360.7</v>
      </c>
      <c r="E107">
        <v>359</v>
      </c>
      <c r="F107">
        <v>359.9</v>
      </c>
      <c r="G107">
        <v>354.1</v>
      </c>
      <c r="H107">
        <v>356</v>
      </c>
      <c r="I107">
        <v>356</v>
      </c>
      <c r="J107">
        <v>356.14</v>
      </c>
      <c r="K107">
        <v>19327625</v>
      </c>
      <c r="L107">
        <v>688331023300000</v>
      </c>
      <c r="M107">
        <v>149772</v>
      </c>
      <c r="N107">
        <v>13597143</v>
      </c>
      <c r="O107">
        <v>0.7034999999999999</v>
      </c>
    </row>
    <row r="108" spans="1:15" x14ac:dyDescent="0.2">
      <c r="A108" s="1">
        <v>106</v>
      </c>
      <c r="B108" t="s">
        <v>126</v>
      </c>
      <c r="C108" t="s">
        <v>423</v>
      </c>
      <c r="D108">
        <v>481.25</v>
      </c>
      <c r="E108">
        <v>476.3</v>
      </c>
      <c r="F108">
        <v>479.95</v>
      </c>
      <c r="G108">
        <v>471.45</v>
      </c>
      <c r="H108">
        <v>474.7</v>
      </c>
      <c r="I108">
        <v>474.85</v>
      </c>
      <c r="J108">
        <v>475</v>
      </c>
      <c r="K108">
        <v>2578001</v>
      </c>
      <c r="L108">
        <v>122455426940000</v>
      </c>
      <c r="M108">
        <v>30740</v>
      </c>
      <c r="N108">
        <v>628591</v>
      </c>
      <c r="O108">
        <v>0.24379999999999999</v>
      </c>
    </row>
    <row r="109" spans="1:15" x14ac:dyDescent="0.2">
      <c r="A109" s="1">
        <v>107</v>
      </c>
      <c r="B109" t="s">
        <v>127</v>
      </c>
      <c r="C109" t="s">
        <v>423</v>
      </c>
      <c r="D109">
        <v>2781.75</v>
      </c>
      <c r="E109">
        <v>2787</v>
      </c>
      <c r="F109">
        <v>2804.35</v>
      </c>
      <c r="G109">
        <v>2727</v>
      </c>
      <c r="H109">
        <v>2772.75</v>
      </c>
      <c r="I109">
        <v>2768.6</v>
      </c>
      <c r="J109">
        <v>2759.47</v>
      </c>
      <c r="K109">
        <v>97523</v>
      </c>
      <c r="L109">
        <v>26911218825000</v>
      </c>
      <c r="M109">
        <v>8294</v>
      </c>
      <c r="N109">
        <v>26460</v>
      </c>
      <c r="O109">
        <v>0.27129999999999999</v>
      </c>
    </row>
    <row r="110" spans="1:15" x14ac:dyDescent="0.2">
      <c r="A110" s="1">
        <v>108</v>
      </c>
      <c r="B110" t="s">
        <v>128</v>
      </c>
      <c r="C110" t="s">
        <v>423</v>
      </c>
      <c r="D110">
        <v>706.55</v>
      </c>
      <c r="E110">
        <v>699.8</v>
      </c>
      <c r="F110">
        <v>705.7</v>
      </c>
      <c r="G110">
        <v>697.2</v>
      </c>
      <c r="H110">
        <v>701.15</v>
      </c>
      <c r="I110">
        <v>701.05</v>
      </c>
      <c r="J110">
        <v>701.73</v>
      </c>
      <c r="K110">
        <v>932886</v>
      </c>
      <c r="L110">
        <v>65463672690000</v>
      </c>
      <c r="M110">
        <v>28407</v>
      </c>
      <c r="N110">
        <v>187548</v>
      </c>
      <c r="O110">
        <v>0.20100000000000001</v>
      </c>
    </row>
    <row r="111" spans="1:15" x14ac:dyDescent="0.2">
      <c r="A111" s="1">
        <v>109</v>
      </c>
      <c r="B111" t="s">
        <v>129</v>
      </c>
      <c r="C111" t="s">
        <v>423</v>
      </c>
      <c r="D111">
        <v>566.45000000000005</v>
      </c>
      <c r="E111">
        <v>568</v>
      </c>
      <c r="F111">
        <v>568.4</v>
      </c>
      <c r="G111">
        <v>549.25</v>
      </c>
      <c r="H111">
        <v>555</v>
      </c>
      <c r="I111">
        <v>554.29999999999995</v>
      </c>
      <c r="J111">
        <v>555.95000000000005</v>
      </c>
      <c r="K111">
        <v>4827814</v>
      </c>
      <c r="L111">
        <v>268403020040000</v>
      </c>
      <c r="M111">
        <v>105503</v>
      </c>
      <c r="N111">
        <v>2013238</v>
      </c>
      <c r="O111">
        <v>0.41699999999999998</v>
      </c>
    </row>
    <row r="112" spans="1:15" x14ac:dyDescent="0.2">
      <c r="A112" s="1">
        <v>110</v>
      </c>
      <c r="B112" t="s">
        <v>130</v>
      </c>
      <c r="C112" t="s">
        <v>423</v>
      </c>
      <c r="D112">
        <v>1893.4</v>
      </c>
      <c r="E112">
        <v>1895</v>
      </c>
      <c r="F112">
        <v>1915</v>
      </c>
      <c r="G112">
        <v>1891.7</v>
      </c>
      <c r="H112">
        <v>1913.6</v>
      </c>
      <c r="I112">
        <v>1912.15</v>
      </c>
      <c r="J112">
        <v>1904.04</v>
      </c>
      <c r="K112">
        <v>2510124</v>
      </c>
      <c r="L112">
        <v>477936988580000</v>
      </c>
      <c r="M112">
        <v>82654</v>
      </c>
      <c r="N112">
        <v>1807001</v>
      </c>
      <c r="O112">
        <v>0.71989999999999998</v>
      </c>
    </row>
    <row r="113" spans="1:15" x14ac:dyDescent="0.2">
      <c r="A113" s="1">
        <v>111</v>
      </c>
      <c r="B113" t="s">
        <v>131</v>
      </c>
      <c r="C113" t="s">
        <v>423</v>
      </c>
      <c r="D113">
        <v>82.5</v>
      </c>
      <c r="E113">
        <v>82.5</v>
      </c>
      <c r="F113">
        <v>84.5</v>
      </c>
      <c r="G113">
        <v>80.3</v>
      </c>
      <c r="H113">
        <v>80.650000000000006</v>
      </c>
      <c r="I113">
        <v>80.75</v>
      </c>
      <c r="J113">
        <v>82.1</v>
      </c>
      <c r="K113">
        <v>8570493</v>
      </c>
      <c r="L113">
        <v>70364075635000</v>
      </c>
      <c r="M113">
        <v>24940</v>
      </c>
      <c r="N113">
        <v>2878324</v>
      </c>
      <c r="O113">
        <v>0.33579999999999999</v>
      </c>
    </row>
    <row r="114" spans="1:15" x14ac:dyDescent="0.2">
      <c r="A114" s="1">
        <v>112</v>
      </c>
      <c r="B114" t="s">
        <v>132</v>
      </c>
      <c r="C114" t="s">
        <v>423</v>
      </c>
      <c r="D114">
        <v>4837.05</v>
      </c>
      <c r="E114">
        <v>4788.45</v>
      </c>
      <c r="F114">
        <v>4904.8999999999996</v>
      </c>
      <c r="G114">
        <v>4788.45</v>
      </c>
      <c r="H114">
        <v>4850</v>
      </c>
      <c r="I114">
        <v>4862.5</v>
      </c>
      <c r="J114">
        <v>4869.78</v>
      </c>
      <c r="K114">
        <v>307460</v>
      </c>
      <c r="L114">
        <v>149726119360000</v>
      </c>
      <c r="M114">
        <v>22938</v>
      </c>
      <c r="N114">
        <v>178144</v>
      </c>
      <c r="O114">
        <v>0.57940000000000003</v>
      </c>
    </row>
    <row r="115" spans="1:15" x14ac:dyDescent="0.2">
      <c r="A115" s="1">
        <v>113</v>
      </c>
      <c r="B115" t="s">
        <v>133</v>
      </c>
      <c r="C115" t="s">
        <v>423</v>
      </c>
      <c r="D115">
        <v>3620.65</v>
      </c>
      <c r="E115">
        <v>3589.9</v>
      </c>
      <c r="F115">
        <v>3670.9</v>
      </c>
      <c r="G115">
        <v>3581</v>
      </c>
      <c r="H115">
        <v>3662.35</v>
      </c>
      <c r="I115">
        <v>3652.35</v>
      </c>
      <c r="J115">
        <v>3640.43</v>
      </c>
      <c r="K115">
        <v>159089</v>
      </c>
      <c r="L115">
        <v>57915220695000.008</v>
      </c>
      <c r="M115">
        <v>14336</v>
      </c>
      <c r="N115">
        <v>48749</v>
      </c>
      <c r="O115">
        <v>0.30640000000000001</v>
      </c>
    </row>
    <row r="116" spans="1:15" x14ac:dyDescent="0.2">
      <c r="A116" s="1">
        <v>114</v>
      </c>
      <c r="B116" t="s">
        <v>134</v>
      </c>
      <c r="C116" t="s">
        <v>423</v>
      </c>
      <c r="D116">
        <v>2003.5</v>
      </c>
      <c r="E116">
        <v>1995</v>
      </c>
      <c r="F116">
        <v>2001.85</v>
      </c>
      <c r="G116">
        <v>1970.2</v>
      </c>
      <c r="H116">
        <v>1978.55</v>
      </c>
      <c r="I116">
        <v>1977.65</v>
      </c>
      <c r="J116">
        <v>1982.84</v>
      </c>
      <c r="K116">
        <v>1261210</v>
      </c>
      <c r="L116">
        <v>250077867720000</v>
      </c>
      <c r="M116">
        <v>75488</v>
      </c>
      <c r="N116">
        <v>716353</v>
      </c>
      <c r="O116">
        <v>0.56799999999999995</v>
      </c>
    </row>
    <row r="117" spans="1:15" x14ac:dyDescent="0.2">
      <c r="A117" s="1">
        <v>115</v>
      </c>
      <c r="B117" t="s">
        <v>135</v>
      </c>
      <c r="C117" t="s">
        <v>423</v>
      </c>
      <c r="D117">
        <v>450.75</v>
      </c>
      <c r="E117">
        <v>448</v>
      </c>
      <c r="F117">
        <v>458.65</v>
      </c>
      <c r="G117">
        <v>447.35</v>
      </c>
      <c r="H117">
        <v>452</v>
      </c>
      <c r="I117">
        <v>450.8</v>
      </c>
      <c r="J117">
        <v>452.37</v>
      </c>
      <c r="K117">
        <v>1066312</v>
      </c>
      <c r="L117">
        <v>48236695575000</v>
      </c>
      <c r="M117">
        <v>19570</v>
      </c>
      <c r="N117">
        <v>423228</v>
      </c>
      <c r="O117">
        <v>0.39689999999999998</v>
      </c>
    </row>
    <row r="118" spans="1:15" x14ac:dyDescent="0.2">
      <c r="A118" s="1">
        <v>116</v>
      </c>
      <c r="B118" t="s">
        <v>136</v>
      </c>
      <c r="C118" t="s">
        <v>423</v>
      </c>
      <c r="D118">
        <v>379.3</v>
      </c>
      <c r="E118">
        <v>378.4</v>
      </c>
      <c r="F118">
        <v>384.75</v>
      </c>
      <c r="G118">
        <v>376.5</v>
      </c>
      <c r="H118">
        <v>384</v>
      </c>
      <c r="I118">
        <v>383.9</v>
      </c>
      <c r="J118">
        <v>381.09</v>
      </c>
      <c r="K118">
        <v>1971720</v>
      </c>
      <c r="L118">
        <v>75140600645000</v>
      </c>
      <c r="M118">
        <v>35806</v>
      </c>
      <c r="N118">
        <v>754152</v>
      </c>
      <c r="O118">
        <v>0.38250000000000001</v>
      </c>
    </row>
    <row r="119" spans="1:15" x14ac:dyDescent="0.2">
      <c r="A119" s="1">
        <v>117</v>
      </c>
      <c r="B119" t="s">
        <v>137</v>
      </c>
      <c r="C119" t="s">
        <v>423</v>
      </c>
      <c r="D119">
        <v>694.25</v>
      </c>
      <c r="E119">
        <v>717.2</v>
      </c>
      <c r="F119">
        <v>754</v>
      </c>
      <c r="G119">
        <v>707.6</v>
      </c>
      <c r="H119">
        <v>723</v>
      </c>
      <c r="I119">
        <v>719.35</v>
      </c>
      <c r="J119">
        <v>732.35</v>
      </c>
      <c r="K119">
        <v>11685941</v>
      </c>
      <c r="L119">
        <v>855816355950000</v>
      </c>
      <c r="M119">
        <v>179730</v>
      </c>
      <c r="N119">
        <v>2270388</v>
      </c>
      <c r="O119">
        <v>0.1943</v>
      </c>
    </row>
    <row r="120" spans="1:15" x14ac:dyDescent="0.2">
      <c r="A120" s="1">
        <v>118</v>
      </c>
      <c r="B120" t="s">
        <v>138</v>
      </c>
      <c r="C120" t="s">
        <v>423</v>
      </c>
      <c r="D120">
        <v>877.15</v>
      </c>
      <c r="E120">
        <v>879.95</v>
      </c>
      <c r="F120">
        <v>897.45</v>
      </c>
      <c r="G120">
        <v>873.3</v>
      </c>
      <c r="H120">
        <v>877.35</v>
      </c>
      <c r="I120">
        <v>878</v>
      </c>
      <c r="J120">
        <v>885.78</v>
      </c>
      <c r="K120">
        <v>415229</v>
      </c>
      <c r="L120">
        <v>36780062395000</v>
      </c>
      <c r="M120">
        <v>15179</v>
      </c>
      <c r="N120">
        <v>107943</v>
      </c>
      <c r="O120">
        <v>0.26</v>
      </c>
    </row>
    <row r="121" spans="1:15" x14ac:dyDescent="0.2">
      <c r="A121" s="1">
        <v>119</v>
      </c>
      <c r="B121" t="s">
        <v>139</v>
      </c>
      <c r="C121" t="s">
        <v>423</v>
      </c>
      <c r="D121">
        <v>1337.55</v>
      </c>
      <c r="E121">
        <v>1339</v>
      </c>
      <c r="F121">
        <v>1339</v>
      </c>
      <c r="G121">
        <v>1290.5999999999999</v>
      </c>
      <c r="H121">
        <v>1296.5</v>
      </c>
      <c r="I121">
        <v>1298.2</v>
      </c>
      <c r="J121">
        <v>1300.32</v>
      </c>
      <c r="K121">
        <v>2792546</v>
      </c>
      <c r="L121">
        <v>363120628840000</v>
      </c>
      <c r="M121">
        <v>90520</v>
      </c>
      <c r="N121">
        <v>1536166</v>
      </c>
      <c r="O121">
        <v>0.55010000000000003</v>
      </c>
    </row>
    <row r="122" spans="1:15" x14ac:dyDescent="0.2">
      <c r="A122" s="1">
        <v>120</v>
      </c>
      <c r="B122" t="s">
        <v>140</v>
      </c>
      <c r="C122" t="s">
        <v>423</v>
      </c>
      <c r="D122">
        <v>109</v>
      </c>
      <c r="E122">
        <v>109</v>
      </c>
      <c r="F122">
        <v>109.3</v>
      </c>
      <c r="G122">
        <v>104.7</v>
      </c>
      <c r="H122">
        <v>105.75</v>
      </c>
      <c r="I122">
        <v>106</v>
      </c>
      <c r="J122">
        <v>106.54</v>
      </c>
      <c r="K122">
        <v>7746722</v>
      </c>
      <c r="L122">
        <v>82532895910000</v>
      </c>
      <c r="M122">
        <v>40817</v>
      </c>
      <c r="N122">
        <v>3478222</v>
      </c>
      <c r="O122">
        <v>0.44900000000000001</v>
      </c>
    </row>
    <row r="123" spans="1:15" x14ac:dyDescent="0.2">
      <c r="A123" s="1">
        <v>121</v>
      </c>
      <c r="B123" t="s">
        <v>141</v>
      </c>
      <c r="C123" t="s">
        <v>423</v>
      </c>
      <c r="D123">
        <v>502.25</v>
      </c>
      <c r="E123">
        <v>503.85</v>
      </c>
      <c r="F123">
        <v>505.35</v>
      </c>
      <c r="G123">
        <v>498.2</v>
      </c>
      <c r="H123">
        <v>504.75</v>
      </c>
      <c r="I123">
        <v>504.05</v>
      </c>
      <c r="J123">
        <v>501.8</v>
      </c>
      <c r="K123">
        <v>1405812</v>
      </c>
      <c r="L123">
        <v>70543882920000</v>
      </c>
      <c r="M123">
        <v>34643</v>
      </c>
      <c r="N123">
        <v>636985</v>
      </c>
      <c r="O123">
        <v>0.45310000000000011</v>
      </c>
    </row>
    <row r="124" spans="1:15" x14ac:dyDescent="0.2">
      <c r="A124" s="1">
        <v>122</v>
      </c>
      <c r="B124" t="s">
        <v>142</v>
      </c>
      <c r="C124" t="s">
        <v>423</v>
      </c>
      <c r="D124">
        <v>9253.5</v>
      </c>
      <c r="E124">
        <v>9201</v>
      </c>
      <c r="F124">
        <v>9250.75</v>
      </c>
      <c r="G124">
        <v>9071</v>
      </c>
      <c r="H124">
        <v>9109</v>
      </c>
      <c r="I124">
        <v>9097.25</v>
      </c>
      <c r="J124">
        <v>9121</v>
      </c>
      <c r="K124">
        <v>445700</v>
      </c>
      <c r="L124">
        <v>406523055995000</v>
      </c>
      <c r="M124">
        <v>49250</v>
      </c>
      <c r="N124">
        <v>231869</v>
      </c>
      <c r="O124">
        <v>0.5202</v>
      </c>
    </row>
    <row r="125" spans="1:15" x14ac:dyDescent="0.2">
      <c r="A125" s="1">
        <v>123</v>
      </c>
      <c r="B125" t="s">
        <v>143</v>
      </c>
      <c r="C125" t="s">
        <v>423</v>
      </c>
      <c r="D125">
        <v>698.05</v>
      </c>
      <c r="E125">
        <v>694.8</v>
      </c>
      <c r="F125">
        <v>696.25</v>
      </c>
      <c r="G125">
        <v>673.15</v>
      </c>
      <c r="H125">
        <v>676.55</v>
      </c>
      <c r="I125">
        <v>680.05</v>
      </c>
      <c r="J125">
        <v>680.08</v>
      </c>
      <c r="K125">
        <v>487260</v>
      </c>
      <c r="L125">
        <v>33137406380000</v>
      </c>
      <c r="M125">
        <v>26410</v>
      </c>
      <c r="N125">
        <v>246362</v>
      </c>
      <c r="O125">
        <v>0.50560000000000005</v>
      </c>
    </row>
    <row r="126" spans="1:15" x14ac:dyDescent="0.2">
      <c r="A126" s="1">
        <v>124</v>
      </c>
      <c r="B126" t="s">
        <v>144</v>
      </c>
      <c r="C126" t="s">
        <v>423</v>
      </c>
      <c r="D126">
        <v>1621.05</v>
      </c>
      <c r="E126">
        <v>1606</v>
      </c>
      <c r="F126">
        <v>1673</v>
      </c>
      <c r="G126">
        <v>1586</v>
      </c>
      <c r="H126">
        <v>1619</v>
      </c>
      <c r="I126">
        <v>1615.45</v>
      </c>
      <c r="J126">
        <v>1628.96</v>
      </c>
      <c r="K126">
        <v>189447</v>
      </c>
      <c r="L126">
        <v>30860099375000</v>
      </c>
      <c r="M126">
        <v>12474</v>
      </c>
      <c r="N126">
        <v>19334</v>
      </c>
      <c r="O126">
        <v>0.1021</v>
      </c>
    </row>
    <row r="127" spans="1:15" x14ac:dyDescent="0.2">
      <c r="A127" s="1">
        <v>125</v>
      </c>
      <c r="B127" t="s">
        <v>145</v>
      </c>
      <c r="C127" t="s">
        <v>423</v>
      </c>
      <c r="D127">
        <v>3484</v>
      </c>
      <c r="E127">
        <v>3460</v>
      </c>
      <c r="F127">
        <v>3518.35</v>
      </c>
      <c r="G127">
        <v>3443.4</v>
      </c>
      <c r="H127">
        <v>3482</v>
      </c>
      <c r="I127">
        <v>3479.8</v>
      </c>
      <c r="J127">
        <v>3489.12</v>
      </c>
      <c r="K127">
        <v>220375</v>
      </c>
      <c r="L127">
        <v>76891393970000</v>
      </c>
      <c r="M127">
        <v>18003</v>
      </c>
      <c r="N127">
        <v>43858</v>
      </c>
      <c r="O127">
        <v>0.19900000000000001</v>
      </c>
    </row>
    <row r="128" spans="1:15" x14ac:dyDescent="0.2">
      <c r="A128" s="1">
        <v>126</v>
      </c>
      <c r="B128" t="s">
        <v>146</v>
      </c>
      <c r="C128" t="s">
        <v>423</v>
      </c>
      <c r="D128">
        <v>1949.65</v>
      </c>
      <c r="E128">
        <v>1939</v>
      </c>
      <c r="F128">
        <v>1954.8</v>
      </c>
      <c r="G128">
        <v>1914.05</v>
      </c>
      <c r="H128">
        <v>1927.8</v>
      </c>
      <c r="I128">
        <v>1928.15</v>
      </c>
      <c r="J128">
        <v>1929.53</v>
      </c>
      <c r="K128">
        <v>425487</v>
      </c>
      <c r="L128">
        <v>82098929440000</v>
      </c>
      <c r="M128">
        <v>44101</v>
      </c>
      <c r="N128">
        <v>242791</v>
      </c>
      <c r="O128">
        <v>0.5706</v>
      </c>
    </row>
    <row r="129" spans="1:15" x14ac:dyDescent="0.2">
      <c r="A129" s="1">
        <v>127</v>
      </c>
      <c r="B129" t="s">
        <v>147</v>
      </c>
      <c r="C129" t="s">
        <v>423</v>
      </c>
      <c r="D129">
        <v>87017.45</v>
      </c>
      <c r="E129">
        <v>87017.45</v>
      </c>
      <c r="F129">
        <v>88347.8</v>
      </c>
      <c r="G129">
        <v>85100</v>
      </c>
      <c r="H129">
        <v>87470</v>
      </c>
      <c r="I129">
        <v>87468.65</v>
      </c>
      <c r="J129">
        <v>87109.3</v>
      </c>
      <c r="K129">
        <v>24162</v>
      </c>
      <c r="L129">
        <v>210473484405000</v>
      </c>
      <c r="M129">
        <v>15177</v>
      </c>
      <c r="N129">
        <v>1465</v>
      </c>
      <c r="O129">
        <v>6.0599999999999987E-2</v>
      </c>
    </row>
    <row r="130" spans="1:15" x14ac:dyDescent="0.2">
      <c r="A130" s="1">
        <v>128</v>
      </c>
      <c r="B130" t="s">
        <v>148</v>
      </c>
      <c r="C130" t="s">
        <v>423</v>
      </c>
      <c r="D130">
        <v>1518.55</v>
      </c>
      <c r="E130">
        <v>1511</v>
      </c>
      <c r="F130">
        <v>1526.6</v>
      </c>
      <c r="G130">
        <v>1490</v>
      </c>
      <c r="H130">
        <v>1495.5</v>
      </c>
      <c r="I130">
        <v>1494.15</v>
      </c>
      <c r="J130">
        <v>1509.01</v>
      </c>
      <c r="K130">
        <v>167675</v>
      </c>
      <c r="L130">
        <v>25302327900000</v>
      </c>
      <c r="M130">
        <v>15997</v>
      </c>
      <c r="N130">
        <v>74486</v>
      </c>
      <c r="O130">
        <v>0.44419999999999998</v>
      </c>
    </row>
    <row r="131" spans="1:15" x14ac:dyDescent="0.2">
      <c r="A131" s="1">
        <v>129</v>
      </c>
      <c r="B131" t="s">
        <v>149</v>
      </c>
      <c r="C131" t="s">
        <v>423</v>
      </c>
      <c r="D131">
        <v>74.099999999999994</v>
      </c>
      <c r="E131">
        <v>73</v>
      </c>
      <c r="F131">
        <v>73.849999999999994</v>
      </c>
      <c r="G131">
        <v>72.05</v>
      </c>
      <c r="H131">
        <v>72.5</v>
      </c>
      <c r="I131">
        <v>72.45</v>
      </c>
      <c r="J131">
        <v>72.790000000000006</v>
      </c>
      <c r="K131">
        <v>12863405</v>
      </c>
      <c r="L131">
        <v>93633910595000</v>
      </c>
      <c r="M131">
        <v>31531</v>
      </c>
      <c r="N131">
        <v>4348868</v>
      </c>
      <c r="O131">
        <v>0.33810000000000001</v>
      </c>
    </row>
    <row r="132" spans="1:15" x14ac:dyDescent="0.2">
      <c r="A132" s="1">
        <v>130</v>
      </c>
      <c r="B132" t="s">
        <v>150</v>
      </c>
      <c r="C132" t="s">
        <v>423</v>
      </c>
      <c r="D132">
        <v>4440.3999999999996</v>
      </c>
      <c r="E132">
        <v>4439.8999999999996</v>
      </c>
      <c r="F132">
        <v>4484</v>
      </c>
      <c r="G132">
        <v>4389.1000000000004</v>
      </c>
      <c r="H132">
        <v>4478</v>
      </c>
      <c r="I132">
        <v>4474.6499999999996</v>
      </c>
      <c r="J132">
        <v>4436</v>
      </c>
      <c r="K132">
        <v>113794</v>
      </c>
      <c r="L132">
        <v>50479063195000</v>
      </c>
      <c r="M132">
        <v>8969</v>
      </c>
      <c r="N132">
        <v>62431</v>
      </c>
      <c r="O132">
        <v>0.54859999999999998</v>
      </c>
    </row>
    <row r="133" spans="1:15" x14ac:dyDescent="0.2">
      <c r="A133" s="1">
        <v>131</v>
      </c>
      <c r="B133" t="s">
        <v>412</v>
      </c>
      <c r="C133" t="s">
        <v>423</v>
      </c>
      <c r="D133">
        <v>34.35</v>
      </c>
      <c r="E133">
        <v>34.299999999999997</v>
      </c>
      <c r="F133">
        <v>34.799999999999997</v>
      </c>
      <c r="G133">
        <v>33.200000000000003</v>
      </c>
      <c r="H133">
        <v>33.75</v>
      </c>
      <c r="I133">
        <v>33.75</v>
      </c>
      <c r="J133">
        <v>34.130000000000003</v>
      </c>
      <c r="K133">
        <v>2666635</v>
      </c>
      <c r="L133">
        <v>9101182735000</v>
      </c>
      <c r="M133">
        <v>6886</v>
      </c>
      <c r="N133">
        <v>1146364</v>
      </c>
      <c r="O133">
        <v>0.4299</v>
      </c>
    </row>
    <row r="134" spans="1:15" x14ac:dyDescent="0.2">
      <c r="A134" s="1">
        <v>132</v>
      </c>
      <c r="B134" t="s">
        <v>151</v>
      </c>
      <c r="C134" t="s">
        <v>423</v>
      </c>
      <c r="D134">
        <v>20319.900000000001</v>
      </c>
      <c r="E134">
        <v>20299.599999999999</v>
      </c>
      <c r="F134">
        <v>20400</v>
      </c>
      <c r="G134">
        <v>20044.95</v>
      </c>
      <c r="H134">
        <v>20180</v>
      </c>
      <c r="I134">
        <v>20175.3</v>
      </c>
      <c r="J134">
        <v>20185.89</v>
      </c>
      <c r="K134">
        <v>38991</v>
      </c>
      <c r="L134">
        <v>78706793230000</v>
      </c>
      <c r="M134">
        <v>12752</v>
      </c>
      <c r="N134">
        <v>18914</v>
      </c>
      <c r="O134">
        <v>0.48509999999999998</v>
      </c>
    </row>
    <row r="135" spans="1:15" x14ac:dyDescent="0.2">
      <c r="A135" s="1">
        <v>133</v>
      </c>
      <c r="B135" t="s">
        <v>413</v>
      </c>
      <c r="C135" t="s">
        <v>423</v>
      </c>
      <c r="D135">
        <v>268.64999999999998</v>
      </c>
      <c r="E135">
        <v>268.64999999999998</v>
      </c>
      <c r="F135">
        <v>268.7</v>
      </c>
      <c r="G135">
        <v>257.05</v>
      </c>
      <c r="H135">
        <v>258.05</v>
      </c>
      <c r="I135">
        <v>258</v>
      </c>
      <c r="J135">
        <v>260.58</v>
      </c>
      <c r="K135">
        <v>566417</v>
      </c>
      <c r="L135">
        <v>14759805975000</v>
      </c>
      <c r="M135">
        <v>23814</v>
      </c>
      <c r="N135">
        <v>407322</v>
      </c>
      <c r="O135">
        <v>0.71909999999999996</v>
      </c>
    </row>
    <row r="136" spans="1:15" x14ac:dyDescent="0.2">
      <c r="A136" s="1">
        <v>134</v>
      </c>
      <c r="B136" t="s">
        <v>152</v>
      </c>
      <c r="C136" t="s">
        <v>423</v>
      </c>
      <c r="D136">
        <v>113.75</v>
      </c>
      <c r="E136">
        <v>113.1</v>
      </c>
      <c r="F136">
        <v>114.4</v>
      </c>
      <c r="G136">
        <v>112</v>
      </c>
      <c r="H136">
        <v>112.75</v>
      </c>
      <c r="I136">
        <v>112.7</v>
      </c>
      <c r="J136">
        <v>113.12</v>
      </c>
      <c r="K136">
        <v>3548097</v>
      </c>
      <c r="L136">
        <v>40135712890000</v>
      </c>
      <c r="M136">
        <v>23915</v>
      </c>
      <c r="N136">
        <v>1036492</v>
      </c>
      <c r="O136">
        <v>0.29210000000000003</v>
      </c>
    </row>
    <row r="137" spans="1:15" x14ac:dyDescent="0.2">
      <c r="A137" s="1">
        <v>135</v>
      </c>
      <c r="B137" t="s">
        <v>153</v>
      </c>
      <c r="C137" t="s">
        <v>423</v>
      </c>
      <c r="D137">
        <v>173.4</v>
      </c>
      <c r="E137">
        <v>173.5</v>
      </c>
      <c r="F137">
        <v>174.2</v>
      </c>
      <c r="G137">
        <v>170.55</v>
      </c>
      <c r="H137">
        <v>172.15</v>
      </c>
      <c r="I137">
        <v>172.1</v>
      </c>
      <c r="J137">
        <v>171.44</v>
      </c>
      <c r="K137">
        <v>10668583</v>
      </c>
      <c r="L137">
        <v>182905151895000</v>
      </c>
      <c r="M137">
        <v>54389</v>
      </c>
      <c r="N137">
        <v>6809669</v>
      </c>
      <c r="O137">
        <v>0.63829999999999998</v>
      </c>
    </row>
    <row r="138" spans="1:15" x14ac:dyDescent="0.2">
      <c r="A138" s="1">
        <v>136</v>
      </c>
      <c r="B138" t="s">
        <v>154</v>
      </c>
      <c r="C138" t="s">
        <v>423</v>
      </c>
      <c r="D138">
        <v>910.85</v>
      </c>
      <c r="E138">
        <v>888</v>
      </c>
      <c r="F138">
        <v>892.7</v>
      </c>
      <c r="G138">
        <v>852.25</v>
      </c>
      <c r="H138">
        <v>872.1</v>
      </c>
      <c r="I138">
        <v>876</v>
      </c>
      <c r="J138">
        <v>871.32</v>
      </c>
      <c r="K138">
        <v>2979771</v>
      </c>
      <c r="L138">
        <v>259632061865000</v>
      </c>
      <c r="M138">
        <v>66620</v>
      </c>
      <c r="N138">
        <v>1647861</v>
      </c>
      <c r="O138">
        <v>0.55299999999999994</v>
      </c>
    </row>
    <row r="139" spans="1:15" x14ac:dyDescent="0.2">
      <c r="A139" s="1">
        <v>137</v>
      </c>
      <c r="B139" t="s">
        <v>155</v>
      </c>
      <c r="C139" t="s">
        <v>423</v>
      </c>
      <c r="D139">
        <v>138.65</v>
      </c>
      <c r="E139">
        <v>137.5</v>
      </c>
      <c r="F139">
        <v>140.85</v>
      </c>
      <c r="G139">
        <v>137.4</v>
      </c>
      <c r="H139">
        <v>139.9</v>
      </c>
      <c r="I139">
        <v>139.85</v>
      </c>
      <c r="J139">
        <v>139.38999999999999</v>
      </c>
      <c r="K139">
        <v>15908521</v>
      </c>
      <c r="L139">
        <v>221752940145000</v>
      </c>
      <c r="M139">
        <v>78095</v>
      </c>
      <c r="N139">
        <v>7263692</v>
      </c>
      <c r="O139">
        <v>0.45660000000000001</v>
      </c>
    </row>
    <row r="140" spans="1:15" x14ac:dyDescent="0.2">
      <c r="A140" s="1">
        <v>138</v>
      </c>
      <c r="B140" t="s">
        <v>156</v>
      </c>
      <c r="C140" t="s">
        <v>423</v>
      </c>
      <c r="D140">
        <v>3027.65</v>
      </c>
      <c r="E140">
        <v>3011</v>
      </c>
      <c r="F140">
        <v>3049.9</v>
      </c>
      <c r="G140">
        <v>3011</v>
      </c>
      <c r="H140">
        <v>3036.45</v>
      </c>
      <c r="I140">
        <v>3036.5</v>
      </c>
      <c r="J140">
        <v>3036.15</v>
      </c>
      <c r="K140">
        <v>55235</v>
      </c>
      <c r="L140">
        <v>16770174395000</v>
      </c>
      <c r="M140">
        <v>10302</v>
      </c>
      <c r="N140">
        <v>28319</v>
      </c>
      <c r="O140">
        <v>0.51270000000000004</v>
      </c>
    </row>
    <row r="141" spans="1:15" x14ac:dyDescent="0.2">
      <c r="A141" s="1">
        <v>139</v>
      </c>
      <c r="B141" t="s">
        <v>157</v>
      </c>
      <c r="C141" t="s">
        <v>423</v>
      </c>
      <c r="D141">
        <v>49581.45</v>
      </c>
      <c r="E141">
        <v>49720</v>
      </c>
      <c r="F141">
        <v>49720</v>
      </c>
      <c r="G141">
        <v>48205.1</v>
      </c>
      <c r="H141">
        <v>48550</v>
      </c>
      <c r="I141">
        <v>48666</v>
      </c>
      <c r="J141">
        <v>48809.66</v>
      </c>
      <c r="K141">
        <v>39154</v>
      </c>
      <c r="L141">
        <v>191109330840000</v>
      </c>
      <c r="M141">
        <v>18498</v>
      </c>
      <c r="N141">
        <v>15537</v>
      </c>
      <c r="O141">
        <v>0.39679999999999999</v>
      </c>
    </row>
    <row r="142" spans="1:15" x14ac:dyDescent="0.2">
      <c r="A142" s="1">
        <v>140</v>
      </c>
      <c r="B142" t="s">
        <v>158</v>
      </c>
      <c r="C142" t="s">
        <v>423</v>
      </c>
      <c r="D142">
        <v>3711</v>
      </c>
      <c r="E142">
        <v>3698.45</v>
      </c>
      <c r="F142">
        <v>3706.75</v>
      </c>
      <c r="G142">
        <v>3642.15</v>
      </c>
      <c r="H142">
        <v>3667</v>
      </c>
      <c r="I142">
        <v>3664.55</v>
      </c>
      <c r="J142">
        <v>3668.88</v>
      </c>
      <c r="K142">
        <v>124600</v>
      </c>
      <c r="L142">
        <v>45714253150000</v>
      </c>
      <c r="M142">
        <v>15195</v>
      </c>
      <c r="N142">
        <v>60566</v>
      </c>
      <c r="O142">
        <v>0.48609999999999998</v>
      </c>
    </row>
    <row r="143" spans="1:15" x14ac:dyDescent="0.2">
      <c r="A143" s="1">
        <v>141</v>
      </c>
      <c r="B143" t="s">
        <v>159</v>
      </c>
      <c r="C143" t="s">
        <v>423</v>
      </c>
      <c r="D143">
        <v>209.35</v>
      </c>
      <c r="E143">
        <v>210.8</v>
      </c>
      <c r="F143">
        <v>218.8</v>
      </c>
      <c r="G143">
        <v>210.45</v>
      </c>
      <c r="H143">
        <v>212.45</v>
      </c>
      <c r="I143">
        <v>212.6</v>
      </c>
      <c r="J143">
        <v>214.59</v>
      </c>
      <c r="K143">
        <v>5636686</v>
      </c>
      <c r="L143">
        <v>120959250710000</v>
      </c>
      <c r="M143">
        <v>40530</v>
      </c>
      <c r="N143">
        <v>1270570</v>
      </c>
      <c r="O143">
        <v>0.22539999999999999</v>
      </c>
    </row>
    <row r="144" spans="1:15" x14ac:dyDescent="0.2">
      <c r="A144" s="1">
        <v>142</v>
      </c>
      <c r="B144" t="s">
        <v>160</v>
      </c>
      <c r="C144" t="s">
        <v>423</v>
      </c>
      <c r="D144">
        <v>3623.7</v>
      </c>
      <c r="E144">
        <v>3625</v>
      </c>
      <c r="F144">
        <v>3675</v>
      </c>
      <c r="G144">
        <v>3451</v>
      </c>
      <c r="H144">
        <v>3500</v>
      </c>
      <c r="I144">
        <v>3494.5</v>
      </c>
      <c r="J144">
        <v>3543.22</v>
      </c>
      <c r="K144">
        <v>740442</v>
      </c>
      <c r="L144">
        <v>262354903640000</v>
      </c>
      <c r="M144">
        <v>73398</v>
      </c>
      <c r="N144">
        <v>138172</v>
      </c>
      <c r="O144">
        <v>0.18659999999999999</v>
      </c>
    </row>
    <row r="145" spans="1:15" x14ac:dyDescent="0.2">
      <c r="A145" s="1">
        <v>143</v>
      </c>
      <c r="B145" t="s">
        <v>161</v>
      </c>
      <c r="C145" t="s">
        <v>423</v>
      </c>
      <c r="D145">
        <v>2652.25</v>
      </c>
      <c r="E145">
        <v>2600</v>
      </c>
      <c r="F145">
        <v>2671.95</v>
      </c>
      <c r="G145">
        <v>2600</v>
      </c>
      <c r="H145">
        <v>2662</v>
      </c>
      <c r="I145">
        <v>2656.35</v>
      </c>
      <c r="J145">
        <v>2640.23</v>
      </c>
      <c r="K145">
        <v>491005</v>
      </c>
      <c r="L145">
        <v>129636470260000</v>
      </c>
      <c r="M145">
        <v>34739</v>
      </c>
      <c r="N145">
        <v>143070</v>
      </c>
      <c r="O145">
        <v>0.29139999999999999</v>
      </c>
    </row>
    <row r="146" spans="1:15" x14ac:dyDescent="0.2">
      <c r="A146" s="1">
        <v>144</v>
      </c>
      <c r="B146" t="s">
        <v>162</v>
      </c>
      <c r="C146" t="s">
        <v>423</v>
      </c>
      <c r="D146">
        <v>888.85</v>
      </c>
      <c r="E146">
        <v>840</v>
      </c>
      <c r="F146">
        <v>849.2</v>
      </c>
      <c r="G146">
        <v>802.5</v>
      </c>
      <c r="H146">
        <v>812.9</v>
      </c>
      <c r="I146">
        <v>811.6</v>
      </c>
      <c r="J146">
        <v>820.36</v>
      </c>
      <c r="K146">
        <v>4591512</v>
      </c>
      <c r="L146">
        <v>376667349945000</v>
      </c>
      <c r="M146">
        <v>108851</v>
      </c>
      <c r="N146">
        <v>1200880</v>
      </c>
      <c r="O146">
        <v>0.26150000000000001</v>
      </c>
    </row>
    <row r="147" spans="1:15" x14ac:dyDescent="0.2">
      <c r="A147" s="1">
        <v>145</v>
      </c>
      <c r="B147" t="s">
        <v>163</v>
      </c>
      <c r="C147" t="s">
        <v>423</v>
      </c>
      <c r="D147">
        <v>2686.6</v>
      </c>
      <c r="E147">
        <v>2682.9</v>
      </c>
      <c r="F147">
        <v>2736.75</v>
      </c>
      <c r="G147">
        <v>2670.5</v>
      </c>
      <c r="H147">
        <v>2710</v>
      </c>
      <c r="I147">
        <v>2710.1</v>
      </c>
      <c r="J147">
        <v>2706.54</v>
      </c>
      <c r="K147">
        <v>215103</v>
      </c>
      <c r="L147">
        <v>58218543154999.992</v>
      </c>
      <c r="M147">
        <v>17761</v>
      </c>
      <c r="N147">
        <v>102428</v>
      </c>
      <c r="O147">
        <v>0.47620000000000001</v>
      </c>
    </row>
    <row r="148" spans="1:15" x14ac:dyDescent="0.2">
      <c r="A148" s="1">
        <v>146</v>
      </c>
      <c r="B148" t="s">
        <v>164</v>
      </c>
      <c r="C148" t="s">
        <v>423</v>
      </c>
      <c r="D148">
        <v>118.25</v>
      </c>
      <c r="E148">
        <v>118</v>
      </c>
      <c r="F148">
        <v>118.25</v>
      </c>
      <c r="G148">
        <v>116.4</v>
      </c>
      <c r="H148">
        <v>116.7</v>
      </c>
      <c r="I148">
        <v>116.8</v>
      </c>
      <c r="J148">
        <v>117.33</v>
      </c>
      <c r="K148">
        <v>8080813</v>
      </c>
      <c r="L148">
        <v>94809047350000</v>
      </c>
      <c r="M148">
        <v>22865</v>
      </c>
      <c r="N148">
        <v>4090885</v>
      </c>
      <c r="O148">
        <v>0.50619999999999998</v>
      </c>
    </row>
    <row r="149" spans="1:15" x14ac:dyDescent="0.2">
      <c r="A149" s="1">
        <v>147</v>
      </c>
      <c r="B149" t="s">
        <v>165</v>
      </c>
      <c r="C149" t="s">
        <v>423</v>
      </c>
      <c r="D149">
        <v>218.75</v>
      </c>
      <c r="E149">
        <v>216</v>
      </c>
      <c r="F149">
        <v>220.15</v>
      </c>
      <c r="G149">
        <v>213.5</v>
      </c>
      <c r="H149">
        <v>215.35</v>
      </c>
      <c r="I149">
        <v>214.9</v>
      </c>
      <c r="J149">
        <v>215.38</v>
      </c>
      <c r="K149">
        <v>12163224</v>
      </c>
      <c r="L149">
        <v>261973668055000</v>
      </c>
      <c r="M149">
        <v>70283</v>
      </c>
      <c r="N149">
        <v>8093639</v>
      </c>
      <c r="O149">
        <v>0.6654000000000001</v>
      </c>
    </row>
    <row r="150" spans="1:15" x14ac:dyDescent="0.2">
      <c r="A150" s="1">
        <v>148</v>
      </c>
      <c r="B150" t="s">
        <v>166</v>
      </c>
      <c r="C150" t="s">
        <v>423</v>
      </c>
      <c r="D150">
        <v>44.95</v>
      </c>
      <c r="E150">
        <v>45</v>
      </c>
      <c r="F150">
        <v>45.15</v>
      </c>
      <c r="G150">
        <v>43.55</v>
      </c>
      <c r="H150">
        <v>43.95</v>
      </c>
      <c r="I150">
        <v>44.05</v>
      </c>
      <c r="J150">
        <v>44.33</v>
      </c>
      <c r="K150">
        <v>97489239</v>
      </c>
      <c r="L150">
        <v>432132889264999.88</v>
      </c>
      <c r="M150">
        <v>114821</v>
      </c>
      <c r="N150">
        <v>26843495</v>
      </c>
      <c r="O150">
        <v>0.27529999999999999</v>
      </c>
    </row>
    <row r="151" spans="1:15" x14ac:dyDescent="0.2">
      <c r="A151" s="1">
        <v>149</v>
      </c>
      <c r="B151" t="s">
        <v>167</v>
      </c>
      <c r="C151" t="s">
        <v>423</v>
      </c>
      <c r="D151">
        <v>173.8</v>
      </c>
      <c r="E151">
        <v>172.85</v>
      </c>
      <c r="F151">
        <v>175.6</v>
      </c>
      <c r="G151">
        <v>170</v>
      </c>
      <c r="H151">
        <v>172</v>
      </c>
      <c r="I151">
        <v>171.5</v>
      </c>
      <c r="J151">
        <v>172.35</v>
      </c>
      <c r="K151">
        <v>1649866</v>
      </c>
      <c r="L151">
        <v>28434990505000</v>
      </c>
      <c r="M151">
        <v>12770</v>
      </c>
      <c r="N151">
        <v>426144</v>
      </c>
      <c r="O151">
        <v>0.25829999999999997</v>
      </c>
    </row>
    <row r="152" spans="1:15" x14ac:dyDescent="0.2">
      <c r="A152" s="1">
        <v>150</v>
      </c>
      <c r="B152" t="s">
        <v>168</v>
      </c>
      <c r="C152" t="s">
        <v>423</v>
      </c>
      <c r="D152">
        <v>139.25</v>
      </c>
      <c r="E152">
        <v>138</v>
      </c>
      <c r="F152">
        <v>141.6</v>
      </c>
      <c r="G152">
        <v>135.4</v>
      </c>
      <c r="H152">
        <v>137.5</v>
      </c>
      <c r="I152">
        <v>138</v>
      </c>
      <c r="J152">
        <v>138.26</v>
      </c>
      <c r="K152">
        <v>18019765</v>
      </c>
      <c r="L152">
        <v>249146460740000</v>
      </c>
      <c r="M152">
        <v>57354</v>
      </c>
      <c r="N152">
        <v>3385985</v>
      </c>
      <c r="O152">
        <v>0.18790000000000001</v>
      </c>
    </row>
    <row r="153" spans="1:15" x14ac:dyDescent="0.2">
      <c r="A153" s="1">
        <v>151</v>
      </c>
      <c r="B153" t="s">
        <v>169</v>
      </c>
      <c r="C153" t="s">
        <v>423</v>
      </c>
      <c r="D153">
        <v>100.85</v>
      </c>
      <c r="E153">
        <v>100.4</v>
      </c>
      <c r="F153">
        <v>100.4</v>
      </c>
      <c r="G153">
        <v>99</v>
      </c>
      <c r="H153">
        <v>99.5</v>
      </c>
      <c r="I153">
        <v>99.65</v>
      </c>
      <c r="J153">
        <v>99.59</v>
      </c>
      <c r="K153">
        <v>10072926</v>
      </c>
      <c r="L153">
        <v>100320286470000</v>
      </c>
      <c r="M153">
        <v>40276</v>
      </c>
      <c r="N153">
        <v>6816576</v>
      </c>
      <c r="O153">
        <v>0.67670000000000008</v>
      </c>
    </row>
    <row r="154" spans="1:15" x14ac:dyDescent="0.2">
      <c r="A154" s="1">
        <v>152</v>
      </c>
      <c r="B154" t="s">
        <v>170</v>
      </c>
      <c r="C154" t="s">
        <v>423</v>
      </c>
      <c r="D154">
        <v>2604</v>
      </c>
      <c r="E154">
        <v>2590</v>
      </c>
      <c r="F154">
        <v>2596.5500000000002</v>
      </c>
      <c r="G154">
        <v>2563</v>
      </c>
      <c r="H154">
        <v>2572.35</v>
      </c>
      <c r="I154">
        <v>2572.5</v>
      </c>
      <c r="J154">
        <v>2575.91</v>
      </c>
      <c r="K154">
        <v>2753420</v>
      </c>
      <c r="L154">
        <v>709256204010000</v>
      </c>
      <c r="M154">
        <v>133955</v>
      </c>
      <c r="N154">
        <v>1524085</v>
      </c>
      <c r="O154">
        <v>0.55349999999999999</v>
      </c>
    </row>
    <row r="155" spans="1:15" x14ac:dyDescent="0.2">
      <c r="A155" s="1">
        <v>153</v>
      </c>
      <c r="B155" t="s">
        <v>171</v>
      </c>
      <c r="C155" t="s">
        <v>423</v>
      </c>
      <c r="D155">
        <v>68.3</v>
      </c>
      <c r="E155">
        <v>68.5</v>
      </c>
      <c r="F155">
        <v>71.75</v>
      </c>
      <c r="G155">
        <v>67.7</v>
      </c>
      <c r="H155">
        <v>71.150000000000006</v>
      </c>
      <c r="I155">
        <v>70.45</v>
      </c>
      <c r="J155">
        <v>69.48</v>
      </c>
      <c r="K155">
        <v>33577029</v>
      </c>
      <c r="L155">
        <v>233285116720000</v>
      </c>
      <c r="M155">
        <v>80938</v>
      </c>
      <c r="N155">
        <v>12022703</v>
      </c>
      <c r="O155">
        <v>0.35809999999999997</v>
      </c>
    </row>
    <row r="156" spans="1:15" x14ac:dyDescent="0.2">
      <c r="A156" s="1">
        <v>154</v>
      </c>
      <c r="B156" t="s">
        <v>172</v>
      </c>
      <c r="C156" t="s">
        <v>423</v>
      </c>
      <c r="D156">
        <v>1263.8</v>
      </c>
      <c r="E156">
        <v>1268.0999999999999</v>
      </c>
      <c r="F156">
        <v>1268.0999999999999</v>
      </c>
      <c r="G156">
        <v>1225.95</v>
      </c>
      <c r="H156">
        <v>1240.4000000000001</v>
      </c>
      <c r="I156">
        <v>1238.3499999999999</v>
      </c>
      <c r="J156">
        <v>1237.55</v>
      </c>
      <c r="K156">
        <v>497796</v>
      </c>
      <c r="L156">
        <v>61604851595000.008</v>
      </c>
      <c r="M156">
        <v>57053</v>
      </c>
      <c r="N156">
        <v>264329</v>
      </c>
      <c r="O156">
        <v>0.53100000000000003</v>
      </c>
    </row>
    <row r="157" spans="1:15" x14ac:dyDescent="0.2">
      <c r="A157" s="1">
        <v>155</v>
      </c>
      <c r="B157" t="s">
        <v>173</v>
      </c>
      <c r="C157" t="s">
        <v>423</v>
      </c>
      <c r="D157">
        <v>23081.7</v>
      </c>
      <c r="E157">
        <v>23000</v>
      </c>
      <c r="F157">
        <v>23072.9</v>
      </c>
      <c r="G157">
        <v>22303</v>
      </c>
      <c r="H157">
        <v>22424.75</v>
      </c>
      <c r="I157">
        <v>22399.55</v>
      </c>
      <c r="J157">
        <v>22573.79</v>
      </c>
      <c r="K157">
        <v>34107</v>
      </c>
      <c r="L157">
        <v>76992436495000</v>
      </c>
      <c r="M157">
        <v>12609</v>
      </c>
      <c r="N157">
        <v>8989</v>
      </c>
      <c r="O157">
        <v>0.2636</v>
      </c>
    </row>
    <row r="158" spans="1:15" x14ac:dyDescent="0.2">
      <c r="A158" s="1">
        <v>156</v>
      </c>
      <c r="B158" t="s">
        <v>174</v>
      </c>
      <c r="C158" t="s">
        <v>423</v>
      </c>
      <c r="D158">
        <v>1275.3</v>
      </c>
      <c r="E158">
        <v>1269.8</v>
      </c>
      <c r="F158">
        <v>1290</v>
      </c>
      <c r="G158">
        <v>1237.45</v>
      </c>
      <c r="H158">
        <v>1245.8499999999999</v>
      </c>
      <c r="I158">
        <v>1245.1500000000001</v>
      </c>
      <c r="J158">
        <v>1260.24</v>
      </c>
      <c r="K158">
        <v>617832</v>
      </c>
      <c r="L158">
        <v>77861601880000</v>
      </c>
      <c r="M158">
        <v>28885</v>
      </c>
      <c r="N158">
        <v>276979</v>
      </c>
      <c r="O158">
        <v>0.44829999999999998</v>
      </c>
    </row>
    <row r="159" spans="1:15" x14ac:dyDescent="0.2">
      <c r="A159" s="1">
        <v>157</v>
      </c>
      <c r="B159" t="s">
        <v>175</v>
      </c>
      <c r="C159" t="s">
        <v>423</v>
      </c>
      <c r="D159">
        <v>2916.4</v>
      </c>
      <c r="E159">
        <v>2916.2</v>
      </c>
      <c r="F159">
        <v>2942</v>
      </c>
      <c r="G159">
        <v>2886.9</v>
      </c>
      <c r="H159">
        <v>2926.9</v>
      </c>
      <c r="I159">
        <v>2918.8</v>
      </c>
      <c r="J159">
        <v>2920.08</v>
      </c>
      <c r="K159">
        <v>190878</v>
      </c>
      <c r="L159">
        <v>55737914525000</v>
      </c>
      <c r="M159">
        <v>17625</v>
      </c>
      <c r="N159">
        <v>81312</v>
      </c>
      <c r="O159">
        <v>0.42599999999999999</v>
      </c>
    </row>
    <row r="160" spans="1:15" x14ac:dyDescent="0.2">
      <c r="A160" s="1">
        <v>158</v>
      </c>
      <c r="B160" t="s">
        <v>176</v>
      </c>
      <c r="C160" t="s">
        <v>423</v>
      </c>
      <c r="D160">
        <v>2391.15</v>
      </c>
      <c r="E160">
        <v>2376</v>
      </c>
      <c r="F160">
        <v>2378.65</v>
      </c>
      <c r="G160">
        <v>2320.25</v>
      </c>
      <c r="H160">
        <v>2345.0500000000002</v>
      </c>
      <c r="I160">
        <v>2338.4499999999998</v>
      </c>
      <c r="J160">
        <v>2345.77</v>
      </c>
      <c r="K160">
        <v>673674</v>
      </c>
      <c r="L160">
        <v>158028562445000</v>
      </c>
      <c r="M160">
        <v>66203</v>
      </c>
      <c r="N160">
        <v>326233</v>
      </c>
      <c r="O160">
        <v>0.48430000000000001</v>
      </c>
    </row>
    <row r="161" spans="1:15" x14ac:dyDescent="0.2">
      <c r="A161" s="1">
        <v>159</v>
      </c>
      <c r="B161" t="s">
        <v>177</v>
      </c>
      <c r="C161" t="s">
        <v>423</v>
      </c>
      <c r="D161">
        <v>615.54999999999995</v>
      </c>
      <c r="E161">
        <v>613.1</v>
      </c>
      <c r="F161">
        <v>615.1</v>
      </c>
      <c r="G161">
        <v>602.20000000000005</v>
      </c>
      <c r="H161">
        <v>605.04999999999995</v>
      </c>
      <c r="I161">
        <v>605.75</v>
      </c>
      <c r="J161">
        <v>607.23</v>
      </c>
      <c r="K161">
        <v>11618405</v>
      </c>
      <c r="L161">
        <v>705503083570000</v>
      </c>
      <c r="M161">
        <v>232699</v>
      </c>
      <c r="N161">
        <v>4437252</v>
      </c>
      <c r="O161">
        <v>0.38190000000000002</v>
      </c>
    </row>
    <row r="162" spans="1:15" x14ac:dyDescent="0.2">
      <c r="A162" s="1">
        <v>160</v>
      </c>
      <c r="B162" t="s">
        <v>178</v>
      </c>
      <c r="C162" t="s">
        <v>423</v>
      </c>
      <c r="D162">
        <v>86.05</v>
      </c>
      <c r="E162">
        <v>85</v>
      </c>
      <c r="F162">
        <v>86.65</v>
      </c>
      <c r="G162">
        <v>83.75</v>
      </c>
      <c r="H162">
        <v>83.9</v>
      </c>
      <c r="I162">
        <v>84.2</v>
      </c>
      <c r="J162">
        <v>84.93</v>
      </c>
      <c r="K162">
        <v>16683921</v>
      </c>
      <c r="L162">
        <v>141694084925000</v>
      </c>
      <c r="M162">
        <v>47231</v>
      </c>
      <c r="N162">
        <v>5223823</v>
      </c>
      <c r="O162">
        <v>0.31309999999999999</v>
      </c>
    </row>
    <row r="163" spans="1:15" x14ac:dyDescent="0.2">
      <c r="A163" s="1">
        <v>161</v>
      </c>
      <c r="B163" t="s">
        <v>179</v>
      </c>
      <c r="C163" t="s">
        <v>423</v>
      </c>
      <c r="D163">
        <v>1013.55</v>
      </c>
      <c r="E163">
        <v>1010</v>
      </c>
      <c r="F163">
        <v>1022.3</v>
      </c>
      <c r="G163">
        <v>1006.75</v>
      </c>
      <c r="H163">
        <v>1011</v>
      </c>
      <c r="I163">
        <v>1010.65</v>
      </c>
      <c r="J163">
        <v>1012.5</v>
      </c>
      <c r="K163">
        <v>2419991</v>
      </c>
      <c r="L163">
        <v>245023833065000</v>
      </c>
      <c r="M163">
        <v>79554</v>
      </c>
      <c r="N163">
        <v>1453810</v>
      </c>
      <c r="O163">
        <v>0.6008</v>
      </c>
    </row>
    <row r="164" spans="1:15" x14ac:dyDescent="0.2">
      <c r="A164" s="1">
        <v>162</v>
      </c>
      <c r="B164" t="s">
        <v>180</v>
      </c>
      <c r="C164" t="s">
        <v>423</v>
      </c>
      <c r="D164">
        <v>553.9</v>
      </c>
      <c r="E164">
        <v>553</v>
      </c>
      <c r="F164">
        <v>568.5</v>
      </c>
      <c r="G164">
        <v>553</v>
      </c>
      <c r="H164">
        <v>559.9</v>
      </c>
      <c r="I164">
        <v>560.54999999999995</v>
      </c>
      <c r="J164">
        <v>562.49</v>
      </c>
      <c r="K164">
        <v>1334701</v>
      </c>
      <c r="L164">
        <v>75075312925000</v>
      </c>
      <c r="M164">
        <v>30135</v>
      </c>
      <c r="N164">
        <v>380051</v>
      </c>
      <c r="O164">
        <v>0.28470000000000001</v>
      </c>
    </row>
    <row r="165" spans="1:15" x14ac:dyDescent="0.2">
      <c r="A165" s="1">
        <v>163</v>
      </c>
      <c r="B165" t="s">
        <v>181</v>
      </c>
      <c r="C165" t="s">
        <v>423</v>
      </c>
      <c r="D165">
        <v>619.35</v>
      </c>
      <c r="E165">
        <v>613.29999999999995</v>
      </c>
      <c r="F165">
        <v>622.5</v>
      </c>
      <c r="G165">
        <v>600.15</v>
      </c>
      <c r="H165">
        <v>605.45000000000005</v>
      </c>
      <c r="I165">
        <v>606.25</v>
      </c>
      <c r="J165">
        <v>609.5</v>
      </c>
      <c r="K165">
        <v>270455</v>
      </c>
      <c r="L165">
        <v>16484307350000</v>
      </c>
      <c r="M165">
        <v>11520</v>
      </c>
      <c r="N165">
        <v>120615</v>
      </c>
      <c r="O165">
        <v>0.44600000000000001</v>
      </c>
    </row>
    <row r="166" spans="1:15" x14ac:dyDescent="0.2">
      <c r="A166" s="1">
        <v>164</v>
      </c>
      <c r="B166" t="s">
        <v>182</v>
      </c>
      <c r="C166" t="s">
        <v>423</v>
      </c>
      <c r="D166">
        <v>1111.95</v>
      </c>
      <c r="E166">
        <v>1113</v>
      </c>
      <c r="F166">
        <v>1117</v>
      </c>
      <c r="G166">
        <v>1066.0999999999999</v>
      </c>
      <c r="H166">
        <v>1071.0999999999999</v>
      </c>
      <c r="I166">
        <v>1070.25</v>
      </c>
      <c r="J166">
        <v>1083.5999999999999</v>
      </c>
      <c r="K166">
        <v>1892318</v>
      </c>
      <c r="L166">
        <v>205050713185000</v>
      </c>
      <c r="M166">
        <v>73260</v>
      </c>
      <c r="N166">
        <v>799645</v>
      </c>
      <c r="O166">
        <v>0.42259999999999998</v>
      </c>
    </row>
    <row r="167" spans="1:15" x14ac:dyDescent="0.2">
      <c r="A167" s="1">
        <v>165</v>
      </c>
      <c r="B167" t="s">
        <v>183</v>
      </c>
      <c r="C167" t="s">
        <v>423</v>
      </c>
      <c r="D167">
        <v>1321.95</v>
      </c>
      <c r="E167">
        <v>1320.65</v>
      </c>
      <c r="F167">
        <v>1325.4</v>
      </c>
      <c r="G167">
        <v>1305</v>
      </c>
      <c r="H167">
        <v>1312</v>
      </c>
      <c r="I167">
        <v>1314.15</v>
      </c>
      <c r="J167">
        <v>1313.84</v>
      </c>
      <c r="K167">
        <v>389144</v>
      </c>
      <c r="L167">
        <v>51127297125000</v>
      </c>
      <c r="M167">
        <v>23676</v>
      </c>
      <c r="N167">
        <v>141113</v>
      </c>
      <c r="O167">
        <v>0.36259999999999998</v>
      </c>
    </row>
    <row r="168" spans="1:15" x14ac:dyDescent="0.2">
      <c r="A168" s="1">
        <v>166</v>
      </c>
      <c r="B168" t="s">
        <v>184</v>
      </c>
      <c r="C168" t="s">
        <v>423</v>
      </c>
      <c r="D168">
        <v>3216.05</v>
      </c>
      <c r="E168">
        <v>3170</v>
      </c>
      <c r="F168">
        <v>3225</v>
      </c>
      <c r="G168">
        <v>3170</v>
      </c>
      <c r="H168">
        <v>3205</v>
      </c>
      <c r="I168">
        <v>3205.65</v>
      </c>
      <c r="J168">
        <v>3208.21</v>
      </c>
      <c r="K168">
        <v>1573092</v>
      </c>
      <c r="L168">
        <v>504681308200000</v>
      </c>
      <c r="M168">
        <v>107924</v>
      </c>
      <c r="N168">
        <v>955330</v>
      </c>
      <c r="O168">
        <v>0.60729999999999995</v>
      </c>
    </row>
    <row r="169" spans="1:15" x14ac:dyDescent="0.2">
      <c r="A169" s="1">
        <v>167</v>
      </c>
      <c r="B169" t="s">
        <v>185</v>
      </c>
      <c r="C169" t="s">
        <v>423</v>
      </c>
      <c r="D169">
        <v>770.15</v>
      </c>
      <c r="E169">
        <v>770</v>
      </c>
      <c r="F169">
        <v>771.7</v>
      </c>
      <c r="G169">
        <v>762.05</v>
      </c>
      <c r="H169">
        <v>767.75</v>
      </c>
      <c r="I169">
        <v>768.7</v>
      </c>
      <c r="J169">
        <v>766.34</v>
      </c>
      <c r="K169">
        <v>839329</v>
      </c>
      <c r="L169">
        <v>64320791529999.992</v>
      </c>
      <c r="M169">
        <v>50010</v>
      </c>
      <c r="N169">
        <v>454700</v>
      </c>
      <c r="O169">
        <v>0.54170000000000007</v>
      </c>
    </row>
    <row r="170" spans="1:15" x14ac:dyDescent="0.2">
      <c r="A170" s="1">
        <v>168</v>
      </c>
      <c r="B170" t="s">
        <v>186</v>
      </c>
      <c r="C170" t="s">
        <v>423</v>
      </c>
      <c r="D170">
        <v>433.15</v>
      </c>
      <c r="E170">
        <v>420.5</v>
      </c>
      <c r="F170">
        <v>420.55</v>
      </c>
      <c r="G170">
        <v>409.2</v>
      </c>
      <c r="H170">
        <v>413.2</v>
      </c>
      <c r="I170">
        <v>412.2</v>
      </c>
      <c r="J170">
        <v>413.57</v>
      </c>
      <c r="K170">
        <v>26251660</v>
      </c>
      <c r="L170">
        <v>1085698637485000</v>
      </c>
      <c r="M170">
        <v>326473</v>
      </c>
      <c r="N170">
        <v>9899540</v>
      </c>
      <c r="O170">
        <v>0.37709999999999999</v>
      </c>
    </row>
    <row r="171" spans="1:15" x14ac:dyDescent="0.2">
      <c r="A171" s="1">
        <v>169</v>
      </c>
      <c r="B171" t="s">
        <v>187</v>
      </c>
      <c r="C171" t="s">
        <v>423</v>
      </c>
      <c r="D171">
        <v>231.35</v>
      </c>
      <c r="E171">
        <v>231.2</v>
      </c>
      <c r="F171">
        <v>233.4</v>
      </c>
      <c r="G171">
        <v>228.5</v>
      </c>
      <c r="H171">
        <v>229.45</v>
      </c>
      <c r="I171">
        <v>229.2</v>
      </c>
      <c r="J171">
        <v>230.55</v>
      </c>
      <c r="K171">
        <v>8944902</v>
      </c>
      <c r="L171">
        <v>206222378230000</v>
      </c>
      <c r="M171">
        <v>69174</v>
      </c>
      <c r="N171">
        <v>2441652</v>
      </c>
      <c r="O171">
        <v>0.27300000000000002</v>
      </c>
    </row>
    <row r="172" spans="1:15" x14ac:dyDescent="0.2">
      <c r="A172" s="1">
        <v>170</v>
      </c>
      <c r="B172" t="s">
        <v>188</v>
      </c>
      <c r="C172" t="s">
        <v>423</v>
      </c>
      <c r="D172">
        <v>106.1</v>
      </c>
      <c r="E172">
        <v>105.2</v>
      </c>
      <c r="F172">
        <v>106</v>
      </c>
      <c r="G172">
        <v>104.45</v>
      </c>
      <c r="H172">
        <v>104.85</v>
      </c>
      <c r="I172">
        <v>104.7</v>
      </c>
      <c r="J172">
        <v>105.18</v>
      </c>
      <c r="K172">
        <v>27864285</v>
      </c>
      <c r="L172">
        <v>293088769225000</v>
      </c>
      <c r="M172">
        <v>97383</v>
      </c>
      <c r="N172">
        <v>9228052</v>
      </c>
      <c r="O172">
        <v>0.33119999999999999</v>
      </c>
    </row>
    <row r="173" spans="1:15" x14ac:dyDescent="0.2">
      <c r="A173" s="1">
        <v>171</v>
      </c>
      <c r="B173" t="s">
        <v>189</v>
      </c>
      <c r="C173" t="s">
        <v>423</v>
      </c>
      <c r="D173">
        <v>1028.7</v>
      </c>
      <c r="E173">
        <v>1015</v>
      </c>
      <c r="F173">
        <v>1034</v>
      </c>
      <c r="G173">
        <v>1005.25</v>
      </c>
      <c r="H173">
        <v>1022</v>
      </c>
      <c r="I173">
        <v>1021.1</v>
      </c>
      <c r="J173">
        <v>1019.7</v>
      </c>
      <c r="K173">
        <v>3285774</v>
      </c>
      <c r="L173">
        <v>335048876225000</v>
      </c>
      <c r="M173">
        <v>126989</v>
      </c>
      <c r="N173">
        <v>1631890</v>
      </c>
      <c r="O173">
        <v>0.49669999999999997</v>
      </c>
    </row>
    <row r="174" spans="1:15" x14ac:dyDescent="0.2">
      <c r="A174" s="1">
        <v>172</v>
      </c>
      <c r="B174" t="s">
        <v>190</v>
      </c>
      <c r="C174" t="s">
        <v>423</v>
      </c>
      <c r="D174">
        <v>245.25</v>
      </c>
      <c r="E174">
        <v>244.05</v>
      </c>
      <c r="F174">
        <v>247.35</v>
      </c>
      <c r="G174">
        <v>237.75</v>
      </c>
      <c r="H174">
        <v>241.5</v>
      </c>
      <c r="I174">
        <v>241</v>
      </c>
      <c r="J174">
        <v>242.2</v>
      </c>
      <c r="K174">
        <v>2591746</v>
      </c>
      <c r="L174">
        <v>62773140229999.992</v>
      </c>
      <c r="M174">
        <v>20984</v>
      </c>
      <c r="N174">
        <v>306853</v>
      </c>
      <c r="O174">
        <v>0.11840000000000001</v>
      </c>
    </row>
    <row r="175" spans="1:15" x14ac:dyDescent="0.2">
      <c r="A175" s="1">
        <v>173</v>
      </c>
      <c r="B175" t="s">
        <v>191</v>
      </c>
      <c r="C175" t="s">
        <v>423</v>
      </c>
      <c r="D175">
        <v>337.5</v>
      </c>
      <c r="E175">
        <v>337</v>
      </c>
      <c r="F175">
        <v>344.2</v>
      </c>
      <c r="G175">
        <v>331.85</v>
      </c>
      <c r="H175">
        <v>339.5</v>
      </c>
      <c r="I175">
        <v>338.7</v>
      </c>
      <c r="J175">
        <v>338.34</v>
      </c>
      <c r="K175">
        <v>6333700</v>
      </c>
      <c r="L175">
        <v>214295514185000</v>
      </c>
      <c r="M175">
        <v>54525</v>
      </c>
      <c r="N175">
        <v>2451764</v>
      </c>
      <c r="O175">
        <v>0.3871</v>
      </c>
    </row>
    <row r="176" spans="1:15" x14ac:dyDescent="0.2">
      <c r="A176" s="1">
        <v>174</v>
      </c>
      <c r="B176" t="s">
        <v>192</v>
      </c>
      <c r="C176" t="s">
        <v>423</v>
      </c>
      <c r="D176">
        <v>704.45</v>
      </c>
      <c r="E176">
        <v>689</v>
      </c>
      <c r="F176">
        <v>689</v>
      </c>
      <c r="G176">
        <v>634.04999999999995</v>
      </c>
      <c r="H176">
        <v>645.9</v>
      </c>
      <c r="I176">
        <v>646.35</v>
      </c>
      <c r="J176">
        <v>646.9</v>
      </c>
      <c r="K176">
        <v>3903914</v>
      </c>
      <c r="L176">
        <v>252543976335000</v>
      </c>
      <c r="M176">
        <v>78986</v>
      </c>
      <c r="N176">
        <v>1655715</v>
      </c>
      <c r="O176">
        <v>0.42409999999999998</v>
      </c>
    </row>
    <row r="177" spans="1:15" x14ac:dyDescent="0.2">
      <c r="A177" s="1">
        <v>175</v>
      </c>
      <c r="B177" t="s">
        <v>193</v>
      </c>
      <c r="C177" t="s">
        <v>423</v>
      </c>
      <c r="D177">
        <v>2718.1</v>
      </c>
      <c r="E177">
        <v>2710</v>
      </c>
      <c r="F177">
        <v>2711.1</v>
      </c>
      <c r="G177">
        <v>2628</v>
      </c>
      <c r="H177">
        <v>2647.5</v>
      </c>
      <c r="I177">
        <v>2641</v>
      </c>
      <c r="J177">
        <v>2653</v>
      </c>
      <c r="K177">
        <v>1198585</v>
      </c>
      <c r="L177">
        <v>317984741600000</v>
      </c>
      <c r="M177">
        <v>74667</v>
      </c>
      <c r="N177">
        <v>537591</v>
      </c>
      <c r="O177">
        <v>0.44850000000000001</v>
      </c>
    </row>
    <row r="178" spans="1:15" x14ac:dyDescent="0.2">
      <c r="A178" s="1">
        <v>176</v>
      </c>
      <c r="B178" t="s">
        <v>194</v>
      </c>
      <c r="C178" t="s">
        <v>423</v>
      </c>
      <c r="D178">
        <v>1651.7</v>
      </c>
      <c r="E178">
        <v>1657</v>
      </c>
      <c r="F178">
        <v>1688</v>
      </c>
      <c r="G178">
        <v>1645.35</v>
      </c>
      <c r="H178">
        <v>1665.45</v>
      </c>
      <c r="I178">
        <v>1664.65</v>
      </c>
      <c r="J178">
        <v>1668.17</v>
      </c>
      <c r="K178">
        <v>167202</v>
      </c>
      <c r="L178">
        <v>27892189655000</v>
      </c>
      <c r="M178">
        <v>15068</v>
      </c>
      <c r="N178">
        <v>50395</v>
      </c>
      <c r="O178">
        <v>0.3014</v>
      </c>
    </row>
    <row r="179" spans="1:15" x14ac:dyDescent="0.2">
      <c r="A179" s="1">
        <v>177</v>
      </c>
      <c r="B179" t="s">
        <v>195</v>
      </c>
      <c r="C179" t="s">
        <v>423</v>
      </c>
      <c r="D179">
        <v>505.65</v>
      </c>
      <c r="E179">
        <v>505.3</v>
      </c>
      <c r="F179">
        <v>511</v>
      </c>
      <c r="G179">
        <v>498.85</v>
      </c>
      <c r="H179">
        <v>507.8</v>
      </c>
      <c r="I179">
        <v>509</v>
      </c>
      <c r="J179">
        <v>505.22</v>
      </c>
      <c r="K179">
        <v>362506</v>
      </c>
      <c r="L179">
        <v>18314704870000</v>
      </c>
      <c r="M179">
        <v>12321</v>
      </c>
      <c r="N179">
        <v>102347</v>
      </c>
      <c r="O179">
        <v>0.2823</v>
      </c>
    </row>
    <row r="180" spans="1:15" x14ac:dyDescent="0.2">
      <c r="A180" s="1">
        <v>178</v>
      </c>
      <c r="B180" t="s">
        <v>196</v>
      </c>
      <c r="C180" t="s">
        <v>423</v>
      </c>
      <c r="D180">
        <v>1501.75</v>
      </c>
      <c r="E180">
        <v>1495</v>
      </c>
      <c r="F180">
        <v>1499.3</v>
      </c>
      <c r="G180">
        <v>1459.55</v>
      </c>
      <c r="H180">
        <v>1479.75</v>
      </c>
      <c r="I180">
        <v>1470.9</v>
      </c>
      <c r="J180">
        <v>1471.57</v>
      </c>
      <c r="K180">
        <v>584753</v>
      </c>
      <c r="L180">
        <v>86050618795000</v>
      </c>
      <c r="M180">
        <v>25184</v>
      </c>
      <c r="N180">
        <v>310058</v>
      </c>
      <c r="O180">
        <v>0.5302</v>
      </c>
    </row>
    <row r="181" spans="1:15" x14ac:dyDescent="0.2">
      <c r="A181" s="1">
        <v>179</v>
      </c>
      <c r="B181" t="s">
        <v>197</v>
      </c>
      <c r="C181" t="s">
        <v>423</v>
      </c>
      <c r="D181">
        <v>1144.75</v>
      </c>
      <c r="E181">
        <v>1144.7</v>
      </c>
      <c r="F181">
        <v>1144.7</v>
      </c>
      <c r="G181">
        <v>1098.05</v>
      </c>
      <c r="H181">
        <v>1110.55</v>
      </c>
      <c r="I181">
        <v>1105.95</v>
      </c>
      <c r="J181">
        <v>1117.29</v>
      </c>
      <c r="K181">
        <v>2235744</v>
      </c>
      <c r="L181">
        <v>249796580730000</v>
      </c>
      <c r="M181">
        <v>96205</v>
      </c>
      <c r="N181">
        <v>1228712</v>
      </c>
      <c r="O181">
        <v>0.54959999999999998</v>
      </c>
    </row>
    <row r="182" spans="1:15" x14ac:dyDescent="0.2">
      <c r="A182" s="1">
        <v>180</v>
      </c>
      <c r="B182" t="s">
        <v>198</v>
      </c>
      <c r="C182" t="s">
        <v>423</v>
      </c>
      <c r="D182">
        <v>6903.5</v>
      </c>
      <c r="E182">
        <v>6895</v>
      </c>
      <c r="F182">
        <v>6895</v>
      </c>
      <c r="G182">
        <v>6790</v>
      </c>
      <c r="H182">
        <v>6800</v>
      </c>
      <c r="I182">
        <v>6801.3</v>
      </c>
      <c r="J182">
        <v>6825.34</v>
      </c>
      <c r="K182">
        <v>330402</v>
      </c>
      <c r="L182">
        <v>225510763000000</v>
      </c>
      <c r="M182">
        <v>37312</v>
      </c>
      <c r="N182">
        <v>183054</v>
      </c>
      <c r="O182">
        <v>0.55400000000000005</v>
      </c>
    </row>
    <row r="183" spans="1:15" x14ac:dyDescent="0.2">
      <c r="A183" s="1">
        <v>181</v>
      </c>
      <c r="B183" t="s">
        <v>199</v>
      </c>
      <c r="C183" t="s">
        <v>423</v>
      </c>
      <c r="D183">
        <v>1676.9</v>
      </c>
      <c r="E183">
        <v>1677</v>
      </c>
      <c r="F183">
        <v>1685.95</v>
      </c>
      <c r="G183">
        <v>1644.4</v>
      </c>
      <c r="H183">
        <v>1650</v>
      </c>
      <c r="I183">
        <v>1652.4</v>
      </c>
      <c r="J183">
        <v>1663.57</v>
      </c>
      <c r="K183">
        <v>150701</v>
      </c>
      <c r="L183">
        <v>25070233905000</v>
      </c>
      <c r="M183">
        <v>15139</v>
      </c>
      <c r="N183">
        <v>42647</v>
      </c>
      <c r="O183">
        <v>0.28299999999999997</v>
      </c>
    </row>
    <row r="184" spans="1:15" x14ac:dyDescent="0.2">
      <c r="A184" s="1">
        <v>182</v>
      </c>
      <c r="B184" t="s">
        <v>200</v>
      </c>
      <c r="C184" t="s">
        <v>423</v>
      </c>
      <c r="D184">
        <v>876.7</v>
      </c>
      <c r="E184">
        <v>877.1</v>
      </c>
      <c r="F184">
        <v>882</v>
      </c>
      <c r="G184">
        <v>870.15</v>
      </c>
      <c r="H184">
        <v>878</v>
      </c>
      <c r="I184">
        <v>879.3</v>
      </c>
      <c r="J184">
        <v>877.69</v>
      </c>
      <c r="K184">
        <v>781360</v>
      </c>
      <c r="L184">
        <v>68579122295000.008</v>
      </c>
      <c r="M184">
        <v>43054</v>
      </c>
      <c r="N184">
        <v>356096</v>
      </c>
      <c r="O184">
        <v>0.45569999999999999</v>
      </c>
    </row>
    <row r="185" spans="1:15" x14ac:dyDescent="0.2">
      <c r="A185" s="1">
        <v>183</v>
      </c>
      <c r="B185" t="s">
        <v>201</v>
      </c>
      <c r="C185" t="s">
        <v>423</v>
      </c>
      <c r="D185">
        <v>753.6</v>
      </c>
      <c r="E185">
        <v>754.95</v>
      </c>
      <c r="F185">
        <v>758.6</v>
      </c>
      <c r="G185">
        <v>748.05</v>
      </c>
      <c r="H185">
        <v>757</v>
      </c>
      <c r="I185">
        <v>756.1</v>
      </c>
      <c r="J185">
        <v>753.25</v>
      </c>
      <c r="K185">
        <v>4929698</v>
      </c>
      <c r="L185">
        <v>371329287980000</v>
      </c>
      <c r="M185">
        <v>46542</v>
      </c>
      <c r="N185">
        <v>3858096</v>
      </c>
      <c r="O185">
        <v>0.78260000000000007</v>
      </c>
    </row>
    <row r="186" spans="1:15" x14ac:dyDescent="0.2">
      <c r="A186" s="1">
        <v>184</v>
      </c>
      <c r="B186" t="s">
        <v>202</v>
      </c>
      <c r="C186" t="s">
        <v>423</v>
      </c>
      <c r="D186">
        <v>307.60000000000002</v>
      </c>
      <c r="E186">
        <v>304.39999999999998</v>
      </c>
      <c r="F186">
        <v>309.75</v>
      </c>
      <c r="G186">
        <v>304</v>
      </c>
      <c r="H186">
        <v>307.10000000000002</v>
      </c>
      <c r="I186">
        <v>307.14999999999998</v>
      </c>
      <c r="J186">
        <v>307.26</v>
      </c>
      <c r="K186">
        <v>8723702</v>
      </c>
      <c r="L186">
        <v>268047215175000</v>
      </c>
      <c r="M186">
        <v>69793</v>
      </c>
      <c r="N186">
        <v>1885420</v>
      </c>
      <c r="O186">
        <v>0.21609999999999999</v>
      </c>
    </row>
    <row r="187" spans="1:15" x14ac:dyDescent="0.2">
      <c r="A187" s="1">
        <v>185</v>
      </c>
      <c r="B187" t="s">
        <v>203</v>
      </c>
      <c r="C187" t="s">
        <v>423</v>
      </c>
      <c r="D187">
        <v>8.5</v>
      </c>
      <c r="E187">
        <v>8.5</v>
      </c>
      <c r="F187">
        <v>8.75</v>
      </c>
      <c r="G187">
        <v>8.4499999999999993</v>
      </c>
      <c r="H187">
        <v>8.65</v>
      </c>
      <c r="I187">
        <v>8.65</v>
      </c>
      <c r="J187">
        <v>8.59</v>
      </c>
      <c r="K187">
        <v>124169423</v>
      </c>
      <c r="L187">
        <v>106722183755000</v>
      </c>
      <c r="M187">
        <v>93544</v>
      </c>
      <c r="N187">
        <v>40607723</v>
      </c>
      <c r="O187">
        <v>0.32700000000000001</v>
      </c>
    </row>
    <row r="188" spans="1:15" x14ac:dyDescent="0.2">
      <c r="A188" s="1">
        <v>186</v>
      </c>
      <c r="B188" t="s">
        <v>204</v>
      </c>
      <c r="C188" t="s">
        <v>423</v>
      </c>
      <c r="D188">
        <v>836.6</v>
      </c>
      <c r="E188">
        <v>834.6</v>
      </c>
      <c r="F188">
        <v>834.6</v>
      </c>
      <c r="G188">
        <v>815.5</v>
      </c>
      <c r="H188">
        <v>826</v>
      </c>
      <c r="I188">
        <v>826.1</v>
      </c>
      <c r="J188">
        <v>824.61</v>
      </c>
      <c r="K188">
        <v>1240790</v>
      </c>
      <c r="L188">
        <v>102316217570000</v>
      </c>
      <c r="M188">
        <v>47878</v>
      </c>
      <c r="N188">
        <v>501192</v>
      </c>
      <c r="O188">
        <v>0.40389999999999998</v>
      </c>
    </row>
    <row r="189" spans="1:15" x14ac:dyDescent="0.2">
      <c r="A189" s="1">
        <v>187</v>
      </c>
      <c r="B189" t="s">
        <v>205</v>
      </c>
      <c r="C189" t="s">
        <v>423</v>
      </c>
      <c r="D189">
        <v>1503.3</v>
      </c>
      <c r="E189">
        <v>1509.8</v>
      </c>
      <c r="F189">
        <v>1520</v>
      </c>
      <c r="G189">
        <v>1483.6</v>
      </c>
      <c r="H189">
        <v>1519</v>
      </c>
      <c r="I189">
        <v>1515.35</v>
      </c>
      <c r="J189">
        <v>1502.62</v>
      </c>
      <c r="K189">
        <v>90704</v>
      </c>
      <c r="L189">
        <v>13629382150000</v>
      </c>
      <c r="M189">
        <v>6607</v>
      </c>
      <c r="N189">
        <v>34818</v>
      </c>
      <c r="O189">
        <v>0.38390000000000002</v>
      </c>
    </row>
    <row r="190" spans="1:15" x14ac:dyDescent="0.2">
      <c r="A190" s="1">
        <v>188</v>
      </c>
      <c r="B190" t="s">
        <v>206</v>
      </c>
      <c r="C190" t="s">
        <v>423</v>
      </c>
      <c r="D190">
        <v>390.95</v>
      </c>
      <c r="E190">
        <v>388.8</v>
      </c>
      <c r="F190">
        <v>391.1</v>
      </c>
      <c r="G190">
        <v>387</v>
      </c>
      <c r="H190">
        <v>389.5</v>
      </c>
      <c r="I190">
        <v>388.9</v>
      </c>
      <c r="J190">
        <v>388.9</v>
      </c>
      <c r="K190">
        <v>2747454</v>
      </c>
      <c r="L190">
        <v>106849220765000</v>
      </c>
      <c r="M190">
        <v>63913</v>
      </c>
      <c r="N190">
        <v>1099199</v>
      </c>
      <c r="O190">
        <v>0.40010000000000001</v>
      </c>
    </row>
    <row r="191" spans="1:15" x14ac:dyDescent="0.2">
      <c r="A191" s="1">
        <v>189</v>
      </c>
      <c r="B191" t="s">
        <v>207</v>
      </c>
      <c r="C191" t="s">
        <v>423</v>
      </c>
      <c r="D191">
        <v>262.45</v>
      </c>
      <c r="E191">
        <v>262</v>
      </c>
      <c r="F191">
        <v>263.55</v>
      </c>
      <c r="G191">
        <v>259.60000000000002</v>
      </c>
      <c r="H191">
        <v>261.60000000000002</v>
      </c>
      <c r="I191">
        <v>261.7</v>
      </c>
      <c r="J191">
        <v>261.18</v>
      </c>
      <c r="K191">
        <v>4541879</v>
      </c>
      <c r="L191">
        <v>118625209765000</v>
      </c>
      <c r="M191">
        <v>43726</v>
      </c>
      <c r="N191">
        <v>1715563</v>
      </c>
      <c r="O191">
        <v>0.37769999999999998</v>
      </c>
    </row>
    <row r="192" spans="1:15" x14ac:dyDescent="0.2">
      <c r="A192" s="1">
        <v>190</v>
      </c>
      <c r="B192" t="s">
        <v>208</v>
      </c>
      <c r="C192" t="s">
        <v>423</v>
      </c>
      <c r="D192">
        <v>448.4</v>
      </c>
      <c r="E192">
        <v>448.4</v>
      </c>
      <c r="F192">
        <v>454.05</v>
      </c>
      <c r="G192">
        <v>423.45</v>
      </c>
      <c r="H192">
        <v>435.65</v>
      </c>
      <c r="I192">
        <v>433.8</v>
      </c>
      <c r="J192">
        <v>439.67</v>
      </c>
      <c r="K192">
        <v>1876942</v>
      </c>
      <c r="L192">
        <v>82523346840000</v>
      </c>
      <c r="M192">
        <v>31583</v>
      </c>
      <c r="N192">
        <v>561480</v>
      </c>
      <c r="O192">
        <v>0.29909999999999998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 prices</vt:lpstr>
      <vt:lpstr>CE prices</vt:lpstr>
      <vt:lpstr>Stock Data</vt:lpstr>
      <vt:lpstr>Stock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Miraj Godha</cp:lastModifiedBy>
  <dcterms:created xsi:type="dcterms:W3CDTF">2022-11-13T06:43:00Z</dcterms:created>
  <dcterms:modified xsi:type="dcterms:W3CDTF">2022-11-13T13:46:28Z</dcterms:modified>
</cp:coreProperties>
</file>