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95" yWindow="1335" windowWidth="17580" windowHeight="6510" tabRatio="500"/>
  </bookViews>
  <sheets>
    <sheet name="Sheet1" sheetId="1" r:id="rId1"/>
  </sheets>
  <definedNames>
    <definedName name="solver_adj" localSheetId="0" hidden="1">Sheet1!$B$66:$E$87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Sheet1!$B$66:$E$87</definedName>
    <definedName name="solver_lhs2" localSheetId="0" hidden="1">Sheet1!$G$66:$G$87</definedName>
    <definedName name="solver_lhs3" localSheetId="0" hidden="1">Sheet1!$J$73:$M$73</definedName>
    <definedName name="solver_lhs4" localSheetId="0" hidden="1">Sheet1!$K$66:$K$69</definedName>
    <definedName name="solver_lhs5" localSheetId="0" hidden="1">Sheet1!$K$66:$K$69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Sheet1!$B$90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binary</definedName>
    <definedName name="solver_rhs2" localSheetId="0" hidden="1">1</definedName>
    <definedName name="solver_rhs3" localSheetId="0" hidden="1">1</definedName>
    <definedName name="solver_rhs4" localSheetId="0" hidden="1">Sheet1!$L$66:$L$69</definedName>
    <definedName name="solver_rhs5" localSheetId="0" hidden="1">Sheet1!$J$66:$J$69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1" l="1"/>
  <c r="L73" i="1"/>
  <c r="K73" i="1"/>
  <c r="J73" i="1"/>
  <c r="K69" i="1"/>
  <c r="K68" i="1"/>
  <c r="K67" i="1"/>
  <c r="K66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B90" i="1"/>
</calcChain>
</file>

<file path=xl/sharedStrings.xml><?xml version="1.0" encoding="utf-8"?>
<sst xmlns="http://schemas.openxmlformats.org/spreadsheetml/2006/main" count="38" uniqueCount="30">
  <si>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</si>
  <si>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</si>
  <si>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</si>
  <si>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</si>
  <si>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</si>
  <si>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</si>
  <si>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</si>
  <si>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</si>
  <si>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</si>
  <si>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</si>
  <si>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</si>
  <si>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</si>
  <si>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</si>
  <si>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</si>
  <si>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</si>
  <si>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</si>
  <si>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</si>
  <si>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</si>
  <si>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</si>
  <si>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</si>
  <si>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</si>
  <si>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</si>
  <si>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OPTIMAL BRICK ASSIGNMENT</t>
  </si>
  <si>
    <t>Total Distance Travelled</t>
  </si>
  <si>
    <t>Total SRs</t>
  </si>
  <si>
    <t>Min</t>
  </si>
  <si>
    <t>Index Actual</t>
  </si>
  <si>
    <t>Max</t>
  </si>
  <si>
    <t>SR</t>
  </si>
  <si>
    <t>Disruptions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</si>
</sst>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showGridLines="0" tabSelected="1" topLeftCell="A64" zoomScale="80" zoomScaleNormal="80" workbookViewId="0">
      <selection activeCell="D84" sqref="D84"/>
    </sheetView>
  </sheetViews>
  <sheetFormatPr defaultColWidth="11" defaultRowHeight="15.75" x14ac:dyDescent="0.25"/>
  <cols>
    <col min="1" max="1" width="40.875" bestFit="1" customWidth="1"/>
    <col min="2" max="5" width="22.75" bestFit="1" customWidth="1"/>
    <col min="6" max="6" width="4.5" bestFit="1" customWidth="1"/>
    <col min="7" max="7" width="8.625" style="24" bestFit="1" customWidth="1"/>
    <col min="8" max="8" width="4.5" bestFit="1" customWidth="1"/>
    <col min="9" max="9" width="10.625" style="25" bestFit="1" customWidth="1"/>
    <col min="10" max="12" width="11" style="24"/>
  </cols>
  <sheetData>
    <row r="1" spans="1:12" x14ac:dyDescent="0.25">
      <c r="A1" s="19" t="s">
        <v>0</v>
      </c>
      <c r="B1" s="1"/>
      <c r="C1" s="2"/>
      <c r="D1" s="2"/>
      <c r="E1" s="2"/>
      <c r="F1" s="2"/>
      <c r="G1" s="1"/>
      <c r="H1" s="2"/>
      <c r="I1" s="28"/>
    </row>
    <row r="2" spans="1:12" x14ac:dyDescent="0.25">
      <c r="A2" s="1"/>
      <c r="B2" s="1"/>
      <c r="C2" s="2"/>
      <c r="D2" s="2"/>
      <c r="E2" s="2"/>
      <c r="F2" s="2"/>
      <c r="G2" s="1"/>
      <c r="H2" s="2"/>
      <c r="I2" s="28"/>
    </row>
    <row r="3" spans="1:12" x14ac:dyDescent="0.25">
      <c r="A3" s="2"/>
      <c r="B3" s="1"/>
      <c r="C3" s="2"/>
      <c r="D3" s="2"/>
      <c r="E3" s="1"/>
      <c r="F3" s="2"/>
      <c r="G3" s="1"/>
      <c r="H3" s="2"/>
      <c r="I3" s="28"/>
    </row>
    <row r="4" spans="1:12" s="20" customFormat="1" ht="16.5" thickBot="1" x14ac:dyDescent="0.3">
      <c r="A4" s="23" t="s">
        <v>1</v>
      </c>
      <c r="B4" s="23"/>
      <c r="C4" s="23"/>
      <c r="D4" s="23" t="s">
        <v>2</v>
      </c>
      <c r="E4" s="23"/>
      <c r="F4" s="23"/>
      <c r="G4" s="23"/>
      <c r="H4" s="23"/>
      <c r="I4" s="26"/>
      <c r="J4" s="24"/>
      <c r="K4" s="24"/>
      <c r="L4" s="24"/>
    </row>
    <row r="5" spans="1:12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4" t="s">
        <v>9</v>
      </c>
      <c r="H5" s="5" t="s">
        <v>10</v>
      </c>
      <c r="I5" s="27"/>
    </row>
    <row r="6" spans="1:12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1">
        <v>1</v>
      </c>
      <c r="H6" s="10">
        <v>0</v>
      </c>
      <c r="I6" s="27"/>
    </row>
    <row r="7" spans="1:12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1">
        <v>1</v>
      </c>
      <c r="H7" s="10">
        <v>0</v>
      </c>
      <c r="I7" s="27"/>
    </row>
    <row r="8" spans="1:12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1">
        <v>1</v>
      </c>
      <c r="H8" s="10">
        <v>0</v>
      </c>
      <c r="I8" s="27"/>
    </row>
    <row r="9" spans="1:12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1">
        <v>1</v>
      </c>
      <c r="H9" s="10">
        <v>1</v>
      </c>
      <c r="I9" s="27"/>
    </row>
    <row r="10" spans="1:12" x14ac:dyDescent="0.25">
      <c r="A10" s="1"/>
      <c r="B10" s="1"/>
      <c r="C10" s="2"/>
      <c r="D10" s="7">
        <v>5</v>
      </c>
      <c r="E10" s="1">
        <v>0</v>
      </c>
      <c r="F10" s="9">
        <v>1</v>
      </c>
      <c r="G10" s="1">
        <v>1</v>
      </c>
      <c r="H10" s="10">
        <v>1</v>
      </c>
      <c r="I10" s="27"/>
    </row>
    <row r="11" spans="1:12" x14ac:dyDescent="0.25">
      <c r="A11" s="2"/>
      <c r="B11" s="1"/>
      <c r="C11" s="2"/>
      <c r="D11" s="7">
        <v>6</v>
      </c>
      <c r="E11" s="1">
        <v>0</v>
      </c>
      <c r="F11" s="9">
        <v>1</v>
      </c>
      <c r="G11" s="1">
        <v>1</v>
      </c>
      <c r="H11" s="10">
        <v>1</v>
      </c>
      <c r="I11" s="27"/>
    </row>
    <row r="12" spans="1:12" ht="16.5" thickBot="1" x14ac:dyDescent="0.3">
      <c r="A12" s="23" t="s">
        <v>15</v>
      </c>
      <c r="B12" s="23"/>
      <c r="C12" s="2"/>
      <c r="D12" s="7">
        <v>7</v>
      </c>
      <c r="E12" s="1">
        <v>0</v>
      </c>
      <c r="F12" s="9">
        <v>1</v>
      </c>
      <c r="G12" s="1">
        <v>1</v>
      </c>
      <c r="H12" s="10">
        <v>1</v>
      </c>
      <c r="I12" s="27"/>
    </row>
    <row r="13" spans="1:12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1">
        <v>1</v>
      </c>
      <c r="H13" s="10">
        <v>1</v>
      </c>
      <c r="I13" s="27"/>
    </row>
    <row r="14" spans="1:12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1">
        <v>0</v>
      </c>
      <c r="H14" s="10">
        <v>1</v>
      </c>
      <c r="I14" s="27"/>
    </row>
    <row r="15" spans="1:12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1">
        <v>1</v>
      </c>
      <c r="H15" s="10">
        <v>1</v>
      </c>
      <c r="I15" s="27"/>
    </row>
    <row r="16" spans="1:12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1">
        <v>1</v>
      </c>
      <c r="H16" s="10">
        <v>1</v>
      </c>
      <c r="I16" s="27"/>
    </row>
    <row r="17" spans="1:9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1">
        <v>1</v>
      </c>
      <c r="H17" s="10">
        <v>1</v>
      </c>
      <c r="I17" s="27"/>
    </row>
    <row r="18" spans="1:9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1">
        <v>1</v>
      </c>
      <c r="H18" s="10">
        <v>1</v>
      </c>
      <c r="I18" s="27"/>
    </row>
    <row r="19" spans="1:9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1">
        <v>1</v>
      </c>
      <c r="H19" s="10">
        <v>1</v>
      </c>
      <c r="I19" s="27"/>
    </row>
    <row r="20" spans="1:9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1">
        <v>1</v>
      </c>
      <c r="H20" s="10">
        <v>1</v>
      </c>
      <c r="I20" s="27"/>
    </row>
    <row r="21" spans="1:9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1">
        <v>0</v>
      </c>
      <c r="H21" s="10">
        <v>1</v>
      </c>
      <c r="I21" s="27"/>
    </row>
    <row r="22" spans="1:9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1">
        <v>0</v>
      </c>
      <c r="H22" s="10">
        <v>1</v>
      </c>
      <c r="I22" s="27"/>
    </row>
    <row r="23" spans="1:9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1">
        <v>0</v>
      </c>
      <c r="H23" s="10">
        <v>1</v>
      </c>
      <c r="I23" s="27"/>
    </row>
    <row r="24" spans="1:9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1">
        <v>1</v>
      </c>
      <c r="H24" s="10">
        <v>0</v>
      </c>
      <c r="I24" s="27"/>
    </row>
    <row r="25" spans="1:9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1">
        <v>1</v>
      </c>
      <c r="H25" s="10">
        <v>0</v>
      </c>
      <c r="I25" s="27"/>
    </row>
    <row r="26" spans="1:9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1">
        <v>1</v>
      </c>
      <c r="H26" s="10">
        <v>0</v>
      </c>
      <c r="I26" s="27"/>
    </row>
    <row r="27" spans="1:9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2">
        <v>1</v>
      </c>
      <c r="H27" s="17">
        <v>0</v>
      </c>
      <c r="I27" s="27"/>
    </row>
    <row r="28" spans="1:9" x14ac:dyDescent="0.25">
      <c r="A28" s="7">
        <v>15</v>
      </c>
      <c r="B28" s="15">
        <v>0.41149999999999998</v>
      </c>
      <c r="C28" s="2"/>
      <c r="D28" s="2"/>
      <c r="E28" s="2"/>
      <c r="F28" s="2"/>
      <c r="G28" s="1"/>
      <c r="H28" s="2"/>
      <c r="I28" s="28"/>
    </row>
    <row r="29" spans="1:9" x14ac:dyDescent="0.25">
      <c r="A29" s="7">
        <v>16</v>
      </c>
      <c r="B29" s="15">
        <v>0.3795</v>
      </c>
      <c r="C29" s="2"/>
      <c r="D29" s="2"/>
      <c r="E29" s="2"/>
      <c r="F29" s="2"/>
      <c r="G29" s="1"/>
      <c r="H29" s="2"/>
      <c r="I29" s="28"/>
    </row>
    <row r="30" spans="1:9" x14ac:dyDescent="0.25">
      <c r="A30" s="7">
        <v>17</v>
      </c>
      <c r="B30" s="15">
        <v>7.0999999999999994E-2</v>
      </c>
      <c r="C30" s="2"/>
      <c r="D30" s="2"/>
      <c r="E30" s="2"/>
      <c r="F30" s="2"/>
      <c r="G30" s="1"/>
      <c r="H30" s="2"/>
      <c r="I30" s="28"/>
    </row>
    <row r="31" spans="1:9" x14ac:dyDescent="0.25">
      <c r="A31" s="7">
        <v>18</v>
      </c>
      <c r="B31" s="15">
        <v>4.2700000000000002E-2</v>
      </c>
      <c r="C31" s="2"/>
      <c r="D31" s="2"/>
      <c r="E31" s="2"/>
      <c r="F31" s="2"/>
      <c r="G31" s="1"/>
      <c r="H31" s="2"/>
      <c r="I31" s="28"/>
    </row>
    <row r="32" spans="1:9" x14ac:dyDescent="0.25">
      <c r="A32" s="7">
        <v>19</v>
      </c>
      <c r="B32" s="15">
        <v>0.1043</v>
      </c>
      <c r="C32" s="2"/>
      <c r="D32" s="2"/>
      <c r="E32" s="2"/>
      <c r="F32" s="2"/>
      <c r="G32" s="1"/>
      <c r="H32" s="2"/>
      <c r="I32" s="28"/>
    </row>
    <row r="33" spans="1:9" x14ac:dyDescent="0.25">
      <c r="A33" s="7">
        <v>20</v>
      </c>
      <c r="B33" s="15">
        <v>9.9699999999999997E-2</v>
      </c>
      <c r="C33" s="2"/>
      <c r="D33" s="2"/>
      <c r="E33" s="2"/>
      <c r="F33" s="2"/>
      <c r="G33" s="1"/>
      <c r="H33" s="2"/>
      <c r="I33" s="28"/>
    </row>
    <row r="34" spans="1:9" x14ac:dyDescent="0.25">
      <c r="A34" s="7">
        <v>21</v>
      </c>
      <c r="B34" s="15">
        <v>0.16980000000000001</v>
      </c>
      <c r="C34" s="2"/>
      <c r="D34" s="2"/>
      <c r="E34" s="2"/>
      <c r="F34" s="2"/>
      <c r="G34" s="1"/>
      <c r="H34" s="2"/>
      <c r="I34" s="28"/>
    </row>
    <row r="35" spans="1:9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1"/>
      <c r="H35" s="2"/>
      <c r="I35" s="28"/>
    </row>
    <row r="36" spans="1:9" x14ac:dyDescent="0.25">
      <c r="A36" s="1"/>
      <c r="B36" s="1"/>
      <c r="C36" s="2"/>
      <c r="D36" s="2"/>
      <c r="E36" s="2"/>
      <c r="F36" s="2"/>
      <c r="G36" s="1"/>
      <c r="H36" s="2"/>
      <c r="I36" s="28"/>
    </row>
    <row r="37" spans="1:9" x14ac:dyDescent="0.25">
      <c r="A37" s="2"/>
      <c r="B37" s="1"/>
      <c r="C37" s="2"/>
      <c r="D37" s="2"/>
      <c r="E37" s="2"/>
      <c r="F37" s="2"/>
      <c r="G37" s="1"/>
      <c r="H37" s="2"/>
      <c r="I37" s="28"/>
    </row>
    <row r="38" spans="1:9" ht="16.5" thickBot="1" x14ac:dyDescent="0.3">
      <c r="A38" s="23" t="s">
        <v>17</v>
      </c>
      <c r="B38" s="23"/>
      <c r="C38" s="23"/>
      <c r="D38" s="23"/>
      <c r="E38" s="23"/>
      <c r="F38" s="2"/>
      <c r="G38" s="1"/>
      <c r="H38" s="2"/>
      <c r="I38" s="28"/>
    </row>
    <row r="39" spans="1:9" ht="16.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1"/>
      <c r="H39" s="2"/>
      <c r="I39" s="28"/>
    </row>
    <row r="40" spans="1:9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1"/>
      <c r="H40" s="2"/>
      <c r="I40" s="28"/>
    </row>
    <row r="41" spans="1:9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1"/>
      <c r="H41" s="2"/>
      <c r="I41" s="28"/>
    </row>
    <row r="42" spans="1:9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1"/>
      <c r="H42" s="2"/>
      <c r="I42" s="28"/>
    </row>
    <row r="43" spans="1:9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1"/>
      <c r="H43" s="2"/>
      <c r="I43" s="28"/>
    </row>
    <row r="44" spans="1:9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1"/>
      <c r="H44" s="2"/>
      <c r="I44" s="28"/>
    </row>
    <row r="45" spans="1:9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1"/>
      <c r="H45" s="2"/>
      <c r="I45" s="28"/>
    </row>
    <row r="46" spans="1:9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1"/>
      <c r="H46" s="2"/>
      <c r="I46" s="28"/>
    </row>
    <row r="47" spans="1:9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1"/>
      <c r="H47" s="2"/>
      <c r="I47" s="28"/>
    </row>
    <row r="48" spans="1:9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1"/>
      <c r="H48" s="2"/>
      <c r="I48" s="28"/>
    </row>
    <row r="49" spans="1:9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1"/>
      <c r="H49" s="2"/>
      <c r="I49" s="28"/>
    </row>
    <row r="50" spans="1:9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1"/>
      <c r="H50" s="2"/>
      <c r="I50" s="28"/>
    </row>
    <row r="51" spans="1:9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1"/>
      <c r="H51" s="2"/>
      <c r="I51" s="28"/>
    </row>
    <row r="52" spans="1:9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1"/>
      <c r="H52" s="2"/>
      <c r="I52" s="28"/>
    </row>
    <row r="53" spans="1:9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1"/>
      <c r="H53" s="2"/>
      <c r="I53" s="28"/>
    </row>
    <row r="54" spans="1:9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1"/>
      <c r="H54" s="2"/>
      <c r="I54" s="28"/>
    </row>
    <row r="55" spans="1:9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1"/>
      <c r="H55" s="2"/>
      <c r="I55" s="28"/>
    </row>
    <row r="56" spans="1:9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1"/>
      <c r="H56" s="2"/>
      <c r="I56" s="28"/>
    </row>
    <row r="57" spans="1:9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1"/>
      <c r="H57" s="2"/>
      <c r="I57" s="28"/>
    </row>
    <row r="58" spans="1:9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1"/>
      <c r="H58" s="2"/>
      <c r="I58" s="28"/>
    </row>
    <row r="59" spans="1:9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1"/>
      <c r="H59" s="2"/>
      <c r="I59" s="28"/>
    </row>
    <row r="60" spans="1:9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1"/>
      <c r="H60" s="2"/>
      <c r="I60" s="28"/>
    </row>
    <row r="61" spans="1:9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1"/>
      <c r="H61" s="2"/>
      <c r="I61" s="28"/>
    </row>
    <row r="63" spans="1:9" ht="18.75" x14ac:dyDescent="0.3">
      <c r="A63" s="22" t="s">
        <v>22</v>
      </c>
    </row>
    <row r="64" spans="1:9" ht="16.5" thickBot="1" x14ac:dyDescent="0.3"/>
    <row r="65" spans="1:13" s="24" customFormat="1" ht="16.5" thickBot="1" x14ac:dyDescent="0.3">
      <c r="A65" s="3" t="s">
        <v>6</v>
      </c>
      <c r="B65" s="4" t="s">
        <v>7</v>
      </c>
      <c r="C65" s="4" t="s">
        <v>8</v>
      </c>
      <c r="D65" s="4" t="s">
        <v>9</v>
      </c>
      <c r="E65" s="14" t="s">
        <v>10</v>
      </c>
      <c r="G65" s="31" t="s">
        <v>24</v>
      </c>
      <c r="I65" s="31" t="s">
        <v>28</v>
      </c>
      <c r="J65" s="31" t="s">
        <v>25</v>
      </c>
      <c r="K65" s="31" t="s">
        <v>26</v>
      </c>
      <c r="L65" s="31" t="s">
        <v>27</v>
      </c>
    </row>
    <row r="66" spans="1:13" x14ac:dyDescent="0.25">
      <c r="A66" s="7">
        <v>1</v>
      </c>
      <c r="B66" s="1">
        <v>0</v>
      </c>
      <c r="C66" s="9">
        <v>0</v>
      </c>
      <c r="D66" s="9">
        <v>0</v>
      </c>
      <c r="E66" s="10">
        <v>1</v>
      </c>
      <c r="G66" s="30">
        <f xml:space="preserve"> SUM(B66:E66)</f>
        <v>1</v>
      </c>
      <c r="I66" s="29">
        <v>1</v>
      </c>
      <c r="J66" s="30">
        <v>0.7</v>
      </c>
      <c r="K66" s="30">
        <f xml:space="preserve"> SUMPRODUCT(B66:B87, $B$14:$B$35)</f>
        <v>1.1205000000000001</v>
      </c>
      <c r="L66" s="30">
        <v>1.3</v>
      </c>
    </row>
    <row r="67" spans="1:13" x14ac:dyDescent="0.25">
      <c r="A67" s="7">
        <v>2</v>
      </c>
      <c r="B67" s="1">
        <v>0</v>
      </c>
      <c r="C67" s="9">
        <v>0</v>
      </c>
      <c r="D67" s="9">
        <v>0</v>
      </c>
      <c r="E67" s="10">
        <v>1</v>
      </c>
      <c r="G67" s="30">
        <f t="shared" ref="G67:G87" si="0" xml:space="preserve"> SUM(B67:E67)</f>
        <v>1</v>
      </c>
      <c r="I67" s="29">
        <v>2</v>
      </c>
      <c r="J67" s="30">
        <v>0.7</v>
      </c>
      <c r="K67" s="30">
        <f xml:space="preserve"> SUMPRODUCT(C66:C87, $B$14:$B$35)</f>
        <v>1.1891</v>
      </c>
      <c r="L67" s="30">
        <v>1.3</v>
      </c>
    </row>
    <row r="68" spans="1:13" x14ac:dyDescent="0.25">
      <c r="A68" s="7">
        <v>3</v>
      </c>
      <c r="B68" s="1">
        <v>0</v>
      </c>
      <c r="C68" s="9">
        <v>0</v>
      </c>
      <c r="D68" s="9">
        <v>0</v>
      </c>
      <c r="E68" s="10">
        <v>1</v>
      </c>
      <c r="G68" s="30">
        <f t="shared" si="0"/>
        <v>1</v>
      </c>
      <c r="I68" s="29">
        <v>3</v>
      </c>
      <c r="J68" s="30">
        <v>0.7</v>
      </c>
      <c r="K68" s="30">
        <f xml:space="preserve"> SUMPRODUCT(D66:D87, $B$14:$B$35)</f>
        <v>0.9577</v>
      </c>
      <c r="L68" s="30">
        <v>1.3</v>
      </c>
    </row>
    <row r="69" spans="1:13" x14ac:dyDescent="0.25">
      <c r="A69" s="7">
        <v>4</v>
      </c>
      <c r="B69" s="1">
        <v>1</v>
      </c>
      <c r="C69" s="9">
        <v>0</v>
      </c>
      <c r="D69" s="9">
        <v>0</v>
      </c>
      <c r="E69" s="10">
        <v>0</v>
      </c>
      <c r="G69" s="30">
        <f t="shared" si="0"/>
        <v>1</v>
      </c>
      <c r="I69" s="29">
        <v>4</v>
      </c>
      <c r="J69" s="30">
        <v>0.7</v>
      </c>
      <c r="K69" s="30">
        <f xml:space="preserve"> SUMPRODUCT(E66:E87, $B$14:$B$35)</f>
        <v>0.73270000000000002</v>
      </c>
      <c r="L69" s="30">
        <v>1.3</v>
      </c>
    </row>
    <row r="70" spans="1:13" x14ac:dyDescent="0.25">
      <c r="A70" s="7">
        <v>5</v>
      </c>
      <c r="B70" s="1">
        <v>1</v>
      </c>
      <c r="C70" s="9">
        <v>0</v>
      </c>
      <c r="D70" s="9">
        <v>0</v>
      </c>
      <c r="E70" s="10">
        <v>0</v>
      </c>
      <c r="G70" s="30">
        <f t="shared" si="0"/>
        <v>1</v>
      </c>
    </row>
    <row r="71" spans="1:13" x14ac:dyDescent="0.25">
      <c r="A71" s="7">
        <v>6</v>
      </c>
      <c r="B71" s="1">
        <v>1</v>
      </c>
      <c r="C71" s="9">
        <v>0</v>
      </c>
      <c r="D71" s="9">
        <v>0</v>
      </c>
      <c r="E71" s="10">
        <v>0</v>
      </c>
      <c r="G71" s="30">
        <f t="shared" si="0"/>
        <v>1</v>
      </c>
    </row>
    <row r="72" spans="1:13" x14ac:dyDescent="0.25">
      <c r="A72" s="7">
        <v>7</v>
      </c>
      <c r="B72" s="1">
        <v>1</v>
      </c>
      <c r="C72" s="9">
        <v>0</v>
      </c>
      <c r="D72" s="9">
        <v>0</v>
      </c>
      <c r="E72" s="10">
        <v>0</v>
      </c>
      <c r="G72" s="30">
        <f t="shared" si="0"/>
        <v>1</v>
      </c>
      <c r="I72" s="31" t="s">
        <v>28</v>
      </c>
      <c r="J72" s="31">
        <v>1</v>
      </c>
      <c r="K72" s="31">
        <v>2</v>
      </c>
      <c r="L72" s="31">
        <v>3</v>
      </c>
      <c r="M72" s="31">
        <v>4</v>
      </c>
    </row>
    <row r="73" spans="1:13" x14ac:dyDescent="0.25">
      <c r="A73" s="7">
        <v>8</v>
      </c>
      <c r="B73" s="1">
        <v>1</v>
      </c>
      <c r="C73" s="9">
        <v>0</v>
      </c>
      <c r="D73" s="9">
        <v>0</v>
      </c>
      <c r="E73" s="10">
        <v>0</v>
      </c>
      <c r="G73" s="30">
        <f t="shared" si="0"/>
        <v>1</v>
      </c>
      <c r="I73" s="29" t="s">
        <v>29</v>
      </c>
      <c r="J73" s="30">
        <f xml:space="preserve"> SUMPRODUCT(B66:B87, E6:E27)</f>
        <v>1</v>
      </c>
      <c r="K73" s="30">
        <f xml:space="preserve"> SUMPRODUCT(C66:C87, F6:F27)</f>
        <v>1</v>
      </c>
      <c r="L73" s="30">
        <f xml:space="preserve"> SUMPRODUCT(D66:D87, G6:G27)</f>
        <v>1</v>
      </c>
      <c r="M73" s="30">
        <f xml:space="preserve"> SUMPRODUCT(E66:E87, H6:H27)</f>
        <v>0</v>
      </c>
    </row>
    <row r="74" spans="1:13" x14ac:dyDescent="0.25">
      <c r="A74" s="7">
        <v>9</v>
      </c>
      <c r="B74" s="1">
        <v>0</v>
      </c>
      <c r="C74" s="9">
        <v>0</v>
      </c>
      <c r="D74" s="9">
        <v>1</v>
      </c>
      <c r="E74" s="10">
        <v>0</v>
      </c>
      <c r="G74" s="30">
        <f t="shared" si="0"/>
        <v>1</v>
      </c>
    </row>
    <row r="75" spans="1:13" x14ac:dyDescent="0.25">
      <c r="A75" s="7">
        <v>10</v>
      </c>
      <c r="B75" s="1">
        <v>0</v>
      </c>
      <c r="C75" s="9">
        <v>0</v>
      </c>
      <c r="D75" s="9">
        <v>1</v>
      </c>
      <c r="E75" s="10">
        <v>0</v>
      </c>
      <c r="G75" s="30">
        <f t="shared" si="0"/>
        <v>1</v>
      </c>
    </row>
    <row r="76" spans="1:13" x14ac:dyDescent="0.25">
      <c r="A76" s="7">
        <v>11</v>
      </c>
      <c r="B76" s="1">
        <v>0</v>
      </c>
      <c r="C76" s="9">
        <v>1</v>
      </c>
      <c r="D76" s="9">
        <v>0</v>
      </c>
      <c r="E76" s="10">
        <v>0</v>
      </c>
      <c r="G76" s="30">
        <f t="shared" si="0"/>
        <v>1</v>
      </c>
    </row>
    <row r="77" spans="1:13" x14ac:dyDescent="0.25">
      <c r="A77" s="7">
        <v>12</v>
      </c>
      <c r="B77" s="1">
        <v>0</v>
      </c>
      <c r="C77" s="9">
        <v>1</v>
      </c>
      <c r="D77" s="9">
        <v>0</v>
      </c>
      <c r="E77" s="10">
        <v>0</v>
      </c>
      <c r="G77" s="30">
        <f t="shared" si="0"/>
        <v>1</v>
      </c>
    </row>
    <row r="78" spans="1:13" x14ac:dyDescent="0.25">
      <c r="A78" s="7">
        <v>13</v>
      </c>
      <c r="B78" s="1">
        <v>0</v>
      </c>
      <c r="C78" s="9">
        <v>1</v>
      </c>
      <c r="D78" s="9">
        <v>0</v>
      </c>
      <c r="E78" s="10">
        <v>0</v>
      </c>
      <c r="G78" s="30">
        <f t="shared" si="0"/>
        <v>1</v>
      </c>
    </row>
    <row r="79" spans="1:13" x14ac:dyDescent="0.25">
      <c r="A79" s="7">
        <v>14</v>
      </c>
      <c r="B79" s="1">
        <v>0</v>
      </c>
      <c r="C79" s="9">
        <v>1</v>
      </c>
      <c r="D79" s="9">
        <v>0</v>
      </c>
      <c r="E79" s="10">
        <v>0</v>
      </c>
      <c r="G79" s="30">
        <f t="shared" si="0"/>
        <v>1</v>
      </c>
    </row>
    <row r="80" spans="1:13" x14ac:dyDescent="0.25">
      <c r="A80" s="7">
        <v>15</v>
      </c>
      <c r="B80" s="1">
        <v>1</v>
      </c>
      <c r="C80" s="9">
        <v>0</v>
      </c>
      <c r="D80" s="9">
        <v>0</v>
      </c>
      <c r="E80" s="10">
        <v>0</v>
      </c>
      <c r="G80" s="30">
        <f t="shared" si="0"/>
        <v>1</v>
      </c>
    </row>
    <row r="81" spans="1:7" x14ac:dyDescent="0.25">
      <c r="A81" s="7">
        <v>16</v>
      </c>
      <c r="B81" s="1">
        <v>0</v>
      </c>
      <c r="C81" s="9">
        <v>0</v>
      </c>
      <c r="D81" s="9">
        <v>1</v>
      </c>
      <c r="E81" s="10">
        <v>0</v>
      </c>
      <c r="G81" s="30">
        <f t="shared" si="0"/>
        <v>1</v>
      </c>
    </row>
    <row r="82" spans="1:7" x14ac:dyDescent="0.25">
      <c r="A82" s="7">
        <v>17</v>
      </c>
      <c r="B82" s="1">
        <v>0</v>
      </c>
      <c r="C82" s="9">
        <v>0</v>
      </c>
      <c r="D82" s="9">
        <v>1</v>
      </c>
      <c r="E82" s="10">
        <v>0</v>
      </c>
      <c r="G82" s="30">
        <f t="shared" si="0"/>
        <v>1</v>
      </c>
    </row>
    <row r="83" spans="1:7" x14ac:dyDescent="0.25">
      <c r="A83" s="7">
        <v>18</v>
      </c>
      <c r="B83" s="1">
        <v>0</v>
      </c>
      <c r="C83" s="9">
        <v>0</v>
      </c>
      <c r="D83" s="9">
        <v>1</v>
      </c>
      <c r="E83" s="10">
        <v>0</v>
      </c>
      <c r="G83" s="30">
        <f t="shared" si="0"/>
        <v>1</v>
      </c>
    </row>
    <row r="84" spans="1:7" x14ac:dyDescent="0.25">
      <c r="A84" s="7">
        <v>19</v>
      </c>
      <c r="B84" s="1">
        <v>0</v>
      </c>
      <c r="C84" s="9">
        <v>1</v>
      </c>
      <c r="D84" s="9">
        <v>0</v>
      </c>
      <c r="E84" s="10">
        <v>0</v>
      </c>
      <c r="G84" s="30">
        <f t="shared" si="0"/>
        <v>1</v>
      </c>
    </row>
    <row r="85" spans="1:7" x14ac:dyDescent="0.25">
      <c r="A85" s="7">
        <v>20</v>
      </c>
      <c r="B85" s="1">
        <v>0</v>
      </c>
      <c r="C85" s="9">
        <v>0</v>
      </c>
      <c r="D85" s="9">
        <v>0</v>
      </c>
      <c r="E85" s="10">
        <v>1</v>
      </c>
      <c r="G85" s="30">
        <f t="shared" si="0"/>
        <v>1</v>
      </c>
    </row>
    <row r="86" spans="1:7" x14ac:dyDescent="0.25">
      <c r="A86" s="7">
        <v>21</v>
      </c>
      <c r="B86" s="1">
        <v>1</v>
      </c>
      <c r="C86" s="9">
        <v>0</v>
      </c>
      <c r="D86" s="9">
        <v>0</v>
      </c>
      <c r="E86" s="10">
        <v>0</v>
      </c>
      <c r="G86" s="30">
        <f t="shared" si="0"/>
        <v>1</v>
      </c>
    </row>
    <row r="87" spans="1:7" ht="16.5" thickBot="1" x14ac:dyDescent="0.3">
      <c r="A87" s="11">
        <v>22</v>
      </c>
      <c r="B87" s="12">
        <v>0</v>
      </c>
      <c r="C87" s="16">
        <v>0</v>
      </c>
      <c r="D87" s="16">
        <v>0</v>
      </c>
      <c r="E87" s="17">
        <v>1</v>
      </c>
      <c r="G87" s="30">
        <f t="shared" si="0"/>
        <v>1</v>
      </c>
    </row>
    <row r="90" spans="1:7" x14ac:dyDescent="0.25">
      <c r="A90" s="21" t="s">
        <v>23</v>
      </c>
      <c r="B90">
        <f xml:space="preserve"> SUMPRODUCT(B40:B61,B66:B87) +SUMPRODUCT(C40:C61,C66:C87) + SUMPRODUCT(D40:D61,D66:D87) + SUMPRODUCT(E40:E61,E66:E87)</f>
        <v>165.85</v>
      </c>
    </row>
  </sheetData>
  <mergeCells count="4">
    <mergeCell ref="D4:H4"/>
    <mergeCell ref="A4:C4"/>
    <mergeCell ref="A38:E38"/>
    <mergeCell ref="A12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2014-01-19T14:35:08Z</dcterms:created>
  <dcterms:modified xsi:type="dcterms:W3CDTF">2016-06-21T10:48:08Z</dcterms:modified>
</cp:coreProperties>
</file>