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RF_5000_Features" sheetId="1" r:id="rId1"/>
    <sheet name="ModComb1" sheetId="2" r:id="rId2"/>
    <sheet name="ModComb1 (2)" sheetId="3" r:id="rId3"/>
  </sheets>
  <calcPr calcId="14562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3" i="3"/>
  <c r="A3" i="3"/>
  <c r="A2" i="3"/>
  <c r="A4" i="2" l="1"/>
  <c r="A5" i="2"/>
  <c r="A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2"/>
</calcChain>
</file>

<file path=xl/sharedStrings.xml><?xml version="1.0" encoding="utf-8"?>
<sst xmlns="http://schemas.openxmlformats.org/spreadsheetml/2006/main" count="477" uniqueCount="342">
  <si>
    <t>SR#</t>
  </si>
  <si>
    <t>VarName</t>
  </si>
  <si>
    <t>MeanDecreaseGini</t>
  </si>
  <si>
    <t>YOB</t>
  </si>
  <si>
    <t>Income</t>
  </si>
  <si>
    <t>EducationLevel</t>
  </si>
  <si>
    <t>Q109244</t>
  </si>
  <si>
    <t>HouseholdStatus</t>
  </si>
  <si>
    <t>Q115611</t>
  </si>
  <si>
    <t>Q104996</t>
  </si>
  <si>
    <t>Q114748</t>
  </si>
  <si>
    <t>Q115777</t>
  </si>
  <si>
    <t>Q113181</t>
  </si>
  <si>
    <t>Q98197</t>
  </si>
  <si>
    <t>Q101163</t>
  </si>
  <si>
    <t>Gender</t>
  </si>
  <si>
    <t>Q110740</t>
  </si>
  <si>
    <t>Q103293</t>
  </si>
  <si>
    <t>Q120194</t>
  </si>
  <si>
    <t>Q115899</t>
  </si>
  <si>
    <t>Q102687</t>
  </si>
  <si>
    <t>Q116953</t>
  </si>
  <si>
    <t>Q105655</t>
  </si>
  <si>
    <t>Q112270</t>
  </si>
  <si>
    <t>Q118232</t>
  </si>
  <si>
    <t>Q122770</t>
  </si>
  <si>
    <t>Q120379</t>
  </si>
  <si>
    <t>Q119334</t>
  </si>
  <si>
    <t>Q120978</t>
  </si>
  <si>
    <t>Q115390</t>
  </si>
  <si>
    <t>Q114961</t>
  </si>
  <si>
    <t>Q115195</t>
  </si>
  <si>
    <t>Q120012</t>
  </si>
  <si>
    <t>Q98078</t>
  </si>
  <si>
    <t>Q119851</t>
  </si>
  <si>
    <t>Q112478</t>
  </si>
  <si>
    <t>Q113584</t>
  </si>
  <si>
    <t>Q99982</t>
  </si>
  <si>
    <t>Q116448</t>
  </si>
  <si>
    <t>Q105840</t>
  </si>
  <si>
    <t>Q117193</t>
  </si>
  <si>
    <t>Q120472</t>
  </si>
  <si>
    <t>Q121011</t>
  </si>
  <si>
    <t>Q124122</t>
  </si>
  <si>
    <t>Q106042</t>
  </si>
  <si>
    <t>Q118237</t>
  </si>
  <si>
    <t>Q96024</t>
  </si>
  <si>
    <t>Q108855</t>
  </si>
  <si>
    <t>Q111848</t>
  </si>
  <si>
    <t>Q114386</t>
  </si>
  <si>
    <t>Q122769</t>
  </si>
  <si>
    <t>Q106997</t>
  </si>
  <si>
    <t>Q118892</t>
  </si>
  <si>
    <t>Q98578</t>
  </si>
  <si>
    <t>Q116797</t>
  </si>
  <si>
    <t>Q107869</t>
  </si>
  <si>
    <t>Q120014</t>
  </si>
  <si>
    <t>Q102906</t>
  </si>
  <si>
    <t>Q117186</t>
  </si>
  <si>
    <t>Q118117</t>
  </si>
  <si>
    <t>Q111580</t>
  </si>
  <si>
    <t>Q100680</t>
  </si>
  <si>
    <t>Q100689</t>
  </si>
  <si>
    <t>Q106389</t>
  </si>
  <si>
    <t>Q116197</t>
  </si>
  <si>
    <t>Q124742</t>
  </si>
  <si>
    <t>Q116881</t>
  </si>
  <si>
    <t>Q108950</t>
  </si>
  <si>
    <t>Q118233</t>
  </si>
  <si>
    <t>Q101162</t>
  </si>
  <si>
    <t>Q109367</t>
  </si>
  <si>
    <t>Q114517</t>
  </si>
  <si>
    <t>Q108342</t>
  </si>
  <si>
    <t>Q98869</t>
  </si>
  <si>
    <t>Q108856</t>
  </si>
  <si>
    <t>Q101596</t>
  </si>
  <si>
    <t>Q99480</t>
  </si>
  <si>
    <t>Q116441</t>
  </si>
  <si>
    <t>Q102289</t>
  </si>
  <si>
    <t>Q111220</t>
  </si>
  <si>
    <t>Q108754</t>
  </si>
  <si>
    <t>Q108343</t>
  </si>
  <si>
    <t>Q113992</t>
  </si>
  <si>
    <t>Q121699</t>
  </si>
  <si>
    <t>Q122120</t>
  </si>
  <si>
    <t>Q113583</t>
  </si>
  <si>
    <t>Q106272</t>
  </si>
  <si>
    <t>Q102089</t>
  </si>
  <si>
    <t>Q123621</t>
  </si>
  <si>
    <t>Q114152</t>
  </si>
  <si>
    <t>Q102674</t>
  </si>
  <si>
    <t>Q119650</t>
  </si>
  <si>
    <t>Q106388</t>
  </si>
  <si>
    <t>Q100010</t>
  </si>
  <si>
    <t>Q115602</t>
  </si>
  <si>
    <t>Q122771</t>
  </si>
  <si>
    <t>Q106993</t>
  </si>
  <si>
    <t>Q100562</t>
  </si>
  <si>
    <t>Q115610</t>
  </si>
  <si>
    <t>Q112512</t>
  </si>
  <si>
    <t>Q116601</t>
  </si>
  <si>
    <t>Q107491</t>
  </si>
  <si>
    <t>Q108617</t>
  </si>
  <si>
    <t>Q121700</t>
  </si>
  <si>
    <t>Q99581</t>
  </si>
  <si>
    <t>Q99716</t>
  </si>
  <si>
    <t>Q98059</t>
  </si>
  <si>
    <t>Q120650</t>
  </si>
  <si>
    <t>Q123464</t>
  </si>
  <si>
    <t>MeanDecreaseGini-CALC</t>
  </si>
  <si>
    <t>Name</t>
  </si>
  <si>
    <t>Formula</t>
  </si>
  <si>
    <t>Baseline</t>
  </si>
  <si>
    <t>Party ~ YOB + Income + EducationLevel + Q109244 + HouseholdStatus + Q115611 + Q113181 + Q98197 + Q101163</t>
  </si>
  <si>
    <t>Party ~ YOB + Income + EducationLevel + Q109244 + HouseholdStatus + Q115611 + Q113181 + Q98197 + Q101163 + Q106272</t>
  </si>
  <si>
    <t>Party ~ YOB + Income + EducationLevel + Q109244 + HouseholdStatus + Q115611 + Q113181 + Q98197 + Q101163 + Q98869</t>
  </si>
  <si>
    <t>Top 7 RF_5000</t>
  </si>
  <si>
    <t>Party ~ YOB + Income + EducationLevel + Q109244 + HouseholdStatus + Q115611 + Q113181</t>
  </si>
  <si>
    <t>Back_Elim_01</t>
  </si>
  <si>
    <t>Party ~ YOB + EducationLevel + Q109244 + HouseholdStatus + Q115611 + Q113181 + Q98197 + Q101163</t>
  </si>
  <si>
    <t>BE_Combo 1</t>
  </si>
  <si>
    <t>Party ~ YOB + EducationLevel + Q109244 + HouseholdStatus + Q115611 + Q113181 + Q98197 + Q101163 + Q106272</t>
  </si>
  <si>
    <t>BE_Combo 2</t>
  </si>
  <si>
    <t>Party ~ YOB + EducationLevel + Q109244 + HouseholdStatus + Q115611 + Q113181 + Q98197 + Q101163 + Q98869</t>
  </si>
  <si>
    <t>BASE+Boruta_1</t>
  </si>
  <si>
    <t>BASE+Boruta_2</t>
  </si>
  <si>
    <t>For_Sel_01</t>
  </si>
  <si>
    <t>For_Sel_02</t>
  </si>
  <si>
    <t>For_Sel_03</t>
  </si>
  <si>
    <t>For_Sel_04</t>
  </si>
  <si>
    <t>For_Sel_05</t>
  </si>
  <si>
    <t>For_Sel_06</t>
  </si>
  <si>
    <t>For_Sel_07</t>
  </si>
  <si>
    <t>For_Sel_08</t>
  </si>
  <si>
    <t>For_Sel_09</t>
  </si>
  <si>
    <t>For_Sel_10</t>
  </si>
  <si>
    <t>For_Sel_11</t>
  </si>
  <si>
    <t>For_Sel_12</t>
  </si>
  <si>
    <t>For_Sel_13</t>
  </si>
  <si>
    <t>Party ~ YOB + Income + EducationLevel + Q109244 + HouseholdStatus + Q115611 + Q113181 + Q98197 + Q101163 + Q110740</t>
  </si>
  <si>
    <t>Party ~ YOB + Income + EducationLevel + Q109244 + HouseholdStatus + Q115611 + Q113181 + Q98197 + Q101163 + Q103293</t>
  </si>
  <si>
    <t>Party ~ YOB + Income + EducationLevel + Q109244 + HouseholdStatus + Q115611 + Q113181 + Q98197 + Q101163 + Q104996</t>
  </si>
  <si>
    <t>Party ~ YOB + Income + EducationLevel + Q109244 + HouseholdStatus + Q115611 + Q113181 + Q98197 + Q101163 + Q114748</t>
  </si>
  <si>
    <t>Party ~ YOB + Income + EducationLevel + Q109244 + HouseholdStatus + Q115611 + Q113181 + Q98197 + Q101163 + Q115777</t>
  </si>
  <si>
    <t>Party ~ YOB + Income + EducationLevel + Q109244 + HouseholdStatus + Q115611 + Q113181 + Q98197 + Q101163 + Q120194</t>
  </si>
  <si>
    <t>Party ~ YOB + Income + EducationLevel + Q109244 + HouseholdStatus + Q115611 + Q113181 + Q98197 + Q101163 + Q115899</t>
  </si>
  <si>
    <t>Party ~ YOB + Income + EducationLevel + Q109244 + HouseholdStatus + Q115611 + Q113181 + Q98197 + Q101163 + Q102687</t>
  </si>
  <si>
    <t>Party ~ YOB + Income + EducationLevel + Q109244 + HouseholdStatus + Q115611 + Q113181 + Q98197 + Q101163 + Q116953</t>
  </si>
  <si>
    <t>Party ~ YOB + Income + EducationLevel + Q109244 + HouseholdStatus + Q115611 + Q113181 + Q98197 + Q101163 + Q105655</t>
  </si>
  <si>
    <t>Party ~ YOB + Income + EducationLevel + Q109244 + HouseholdStatus + Q115611 + Q113181 + Q98197 + Q101163 + Q112270</t>
  </si>
  <si>
    <t>Party ~ YOB + Income + EducationLevel + Q109244 + HouseholdStatus + Q115611 + Q113181 + Q98197 + Q101163 + Q118232</t>
  </si>
  <si>
    <t>Party ~ YOB + Income + EducationLevel + Q109244 + HouseholdStatus + Q115611 + Q113181 + Q98197 + Q101163 + Q122770</t>
  </si>
  <si>
    <t>Forumla 2</t>
  </si>
  <si>
    <t>"</t>
  </si>
  <si>
    <t xml:space="preserve">"Party ~ YOB + Income + EducationLevel + Q109244 + HouseholdStatus + Q115611 + Q113181", </t>
  </si>
  <si>
    <t xml:space="preserve">"Party ~ YOB + Income + EducationLevel + Q109244 + HouseholdStatus + Q115611 + Q113181 + Q98197 + Q101163", </t>
  </si>
  <si>
    <t xml:space="preserve">"Party ~ YOB + Income + EducationLevel + Q109244 + HouseholdStatus + Q115611 + Q113181 + Q98197 + Q101163 + Q106272", </t>
  </si>
  <si>
    <t xml:space="preserve">"Party ~ YOB + Income + EducationLevel + Q109244 + HouseholdStatus + Q115611 + Q113181 + Q98197 + Q101163 + Q98869", </t>
  </si>
  <si>
    <t xml:space="preserve">"Party ~ YOB + EducationLevel + Q109244 + HouseholdStatus + Q115611 + Q113181 + Q98197 + Q101163", </t>
  </si>
  <si>
    <t xml:space="preserve">"Party ~ YOB + EducationLevel + Q109244 + HouseholdStatus + Q115611 + Q113181 + Q98197 + Q101163 + Q106272", </t>
  </si>
  <si>
    <t xml:space="preserve">"Party ~ YOB + EducationLevel + Q109244 + HouseholdStatus + Q115611 + Q113181 + Q98197 + Q101163 + Q98869", </t>
  </si>
  <si>
    <t xml:space="preserve">"Party ~ YOB + Income + EducationLevel + Q109244 + HouseholdStatus + Q115611 + Q113181 + Q98197 + Q101163 + Q110740", </t>
  </si>
  <si>
    <t xml:space="preserve">"Party ~ YOB + Income + EducationLevel + Q109244 + HouseholdStatus + Q115611 + Q113181 + Q98197 + Q101163 + Q103293", </t>
  </si>
  <si>
    <t xml:space="preserve">"Party ~ YOB + Income + EducationLevel + Q109244 + HouseholdStatus + Q115611 + Q113181 + Q98197 + Q101163 + Q104996", </t>
  </si>
  <si>
    <t xml:space="preserve">"Party ~ YOB + Income + EducationLevel + Q109244 + HouseholdStatus + Q115611 + Q113181 + Q98197 + Q101163 + Q114748", </t>
  </si>
  <si>
    <t xml:space="preserve">"Party ~ YOB + Income + EducationLevel + Q109244 + HouseholdStatus + Q115611 + Q113181 + Q98197 + Q101163 + Q115777", </t>
  </si>
  <si>
    <t xml:space="preserve">"Party ~ YOB + Income + EducationLevel + Q109244 + HouseholdStatus + Q115611 + Q113181 + Q98197 + Q101163 + Q120194", </t>
  </si>
  <si>
    <t xml:space="preserve">"Party ~ YOB + Income + EducationLevel + Q109244 + HouseholdStatus + Q115611 + Q113181 + Q98197 + Q101163 + Q115899", </t>
  </si>
  <si>
    <t xml:space="preserve">"Party ~ YOB + Income + EducationLevel + Q109244 + HouseholdStatus + Q115611 + Q113181 + Q98197 + Q101163 + Q102687", </t>
  </si>
  <si>
    <t xml:space="preserve">"Party ~ YOB + Income + EducationLevel + Q109244 + HouseholdStatus + Q115611 + Q113181 + Q98197 + Q101163 + Q116953", </t>
  </si>
  <si>
    <t xml:space="preserve">"Party ~ YOB + Income + EducationLevel + Q109244 + HouseholdStatus + Q115611 + Q113181 + Q98197 + Q101163 + Q105655", </t>
  </si>
  <si>
    <t xml:space="preserve">"Party ~ YOB + Income + EducationLevel + Q109244 + HouseholdStatus + Q115611 + Q113181 + Q98197 + Q101163 + Q112270", </t>
  </si>
  <si>
    <t xml:space="preserve">"Party ~ YOB + Income + EducationLevel + Q109244 + HouseholdStatus + Q115611 + Q113181 + Q98197 + Q101163 + Q118232", </t>
  </si>
  <si>
    <t xml:space="preserve">"Party ~ YOB + Income + EducationLevel + Q109244 + HouseholdStatus + Q115611 + Q113181 + Q98197 + Q101163 + Q122770", </t>
  </si>
  <si>
    <t>Next Variable</t>
  </si>
  <si>
    <t>For_Sel_14</t>
  </si>
  <si>
    <t>For_Sel_15</t>
  </si>
  <si>
    <t>For_Sel_16</t>
  </si>
  <si>
    <t>For_Sel_17</t>
  </si>
  <si>
    <t>For_Sel_18</t>
  </si>
  <si>
    <t>For_Sel_19</t>
  </si>
  <si>
    <t>For_Sel_20</t>
  </si>
  <si>
    <t>For_Sel_21</t>
  </si>
  <si>
    <t>For_Sel_22</t>
  </si>
  <si>
    <t>For_Sel_23</t>
  </si>
  <si>
    <t>For_Sel_24</t>
  </si>
  <si>
    <t>For_Sel_25</t>
  </si>
  <si>
    <t>For_Sel_26</t>
  </si>
  <si>
    <t>For_Sel_27</t>
  </si>
  <si>
    <t>For_Sel_28</t>
  </si>
  <si>
    <t>For_Sel_29</t>
  </si>
  <si>
    <t>For_Sel_30</t>
  </si>
  <si>
    <t>For_Sel_31</t>
  </si>
  <si>
    <t>For_Sel_32</t>
  </si>
  <si>
    <t>For_Sel_33</t>
  </si>
  <si>
    <t>For_Sel_34</t>
  </si>
  <si>
    <t>For_Sel_35</t>
  </si>
  <si>
    <t>For_Sel_36</t>
  </si>
  <si>
    <t>For_Sel_37</t>
  </si>
  <si>
    <t>For_Sel_38</t>
  </si>
  <si>
    <t>For_Sel_39</t>
  </si>
  <si>
    <t>For_Sel_40</t>
  </si>
  <si>
    <t>For_Sel_41</t>
  </si>
  <si>
    <t>For_Sel_42</t>
  </si>
  <si>
    <t>For_Sel_43</t>
  </si>
  <si>
    <t>For_Sel_44</t>
  </si>
  <si>
    <t>For_Sel_45</t>
  </si>
  <si>
    <t>For_Sel_46</t>
  </si>
  <si>
    <t>For_Sel_47</t>
  </si>
  <si>
    <t>For_Sel_48</t>
  </si>
  <si>
    <t>For_Sel_49</t>
  </si>
  <si>
    <t>For_Sel_50</t>
  </si>
  <si>
    <t>For_Sel_51</t>
  </si>
  <si>
    <t>For_Sel_52</t>
  </si>
  <si>
    <t>For_Sel_53</t>
  </si>
  <si>
    <t>For_Sel_54</t>
  </si>
  <si>
    <t>For_Sel_55</t>
  </si>
  <si>
    <t>For_Sel_56</t>
  </si>
  <si>
    <t>For_Sel_57</t>
  </si>
  <si>
    <t>For_Sel_58</t>
  </si>
  <si>
    <t>For_Sel_59</t>
  </si>
  <si>
    <t>For_Sel_60</t>
  </si>
  <si>
    <t>For_Sel_61</t>
  </si>
  <si>
    <t>For_Sel_62</t>
  </si>
  <si>
    <t>For_Sel_63</t>
  </si>
  <si>
    <t>For_Sel_64</t>
  </si>
  <si>
    <t>For_Sel_65</t>
  </si>
  <si>
    <t>For_Sel_66</t>
  </si>
  <si>
    <t>For_Sel_67</t>
  </si>
  <si>
    <t>For_Sel_68</t>
  </si>
  <si>
    <t>For_Sel_69</t>
  </si>
  <si>
    <t>For_Sel_70</t>
  </si>
  <si>
    <t>For_Sel_71</t>
  </si>
  <si>
    <t>For_Sel_72</t>
  </si>
  <si>
    <t>For_Sel_73</t>
  </si>
  <si>
    <t>For_Sel_74</t>
  </si>
  <si>
    <t>For_Sel_75</t>
  </si>
  <si>
    <t>For_Sel_76</t>
  </si>
  <si>
    <t>For_Sel_77</t>
  </si>
  <si>
    <t>For_Sel_78</t>
  </si>
  <si>
    <t>For_Sel_79</t>
  </si>
  <si>
    <t>For_Sel_80</t>
  </si>
  <si>
    <t>For_Sel_81</t>
  </si>
  <si>
    <t>For_Sel_82</t>
  </si>
  <si>
    <t>For_Sel_83</t>
  </si>
  <si>
    <t>For_Sel_84</t>
  </si>
  <si>
    <t>For_Sel_85</t>
  </si>
  <si>
    <t>For_Sel_86</t>
  </si>
  <si>
    <t>For_Sel_87</t>
  </si>
  <si>
    <t>For_Sel_88</t>
  </si>
  <si>
    <t>For_Sel_89</t>
  </si>
  <si>
    <t>For_Sel_90</t>
  </si>
  <si>
    <t>For_Sel_91</t>
  </si>
  <si>
    <t>For_Sel_92</t>
  </si>
  <si>
    <t>For_Sel_93</t>
  </si>
  <si>
    <t>For_Sel_94</t>
  </si>
  <si>
    <t>For_Sel_95</t>
  </si>
  <si>
    <t>For_Sel_96</t>
  </si>
  <si>
    <t>For_Sel_97</t>
  </si>
  <si>
    <t>Modelling Formua - Formula</t>
  </si>
  <si>
    <t xml:space="preserve">"Party ~ YOB + Income + EducationLevel + Q109244 + HouseholdStatus + Q115611 + Q113181 + Q98197 + Q101163 + Gender", </t>
  </si>
  <si>
    <t xml:space="preserve">"Party ~ YOB + Income + EducationLevel + Q109244 + HouseholdStatus + Q115611 + Q113181 + Q98197 + Q101163 + Q120379", </t>
  </si>
  <si>
    <t xml:space="preserve">"Party ~ YOB + Income + EducationLevel + Q109244 + HouseholdStatus + Q115611 + Q113181 + Q98197 + Q101163 + Q119334", </t>
  </si>
  <si>
    <t xml:space="preserve">"Party ~ YOB + Income + EducationLevel + Q109244 + HouseholdStatus + Q115611 + Q113181 + Q98197 + Q101163 + Q120978", </t>
  </si>
  <si>
    <t xml:space="preserve">"Party ~ YOB + Income + EducationLevel + Q109244 + HouseholdStatus + Q115611 + Q113181 + Q98197 + Q101163 + Q115390", </t>
  </si>
  <si>
    <t xml:space="preserve">"Party ~ YOB + Income + EducationLevel + Q109244 + HouseholdStatus + Q115611 + Q113181 + Q98197 + Q101163 + Q114961", </t>
  </si>
  <si>
    <t xml:space="preserve">"Party ~ YOB + Income + EducationLevel + Q109244 + HouseholdStatus + Q115611 + Q113181 + Q98197 + Q101163 + Q115195", </t>
  </si>
  <si>
    <t xml:space="preserve">"Party ~ YOB + Income + EducationLevel + Q109244 + HouseholdStatus + Q115611 + Q113181 + Q98197 + Q101163 + Q120012", </t>
  </si>
  <si>
    <t xml:space="preserve">"Party ~ YOB + Income + EducationLevel + Q109244 + HouseholdStatus + Q115611 + Q113181 + Q98197 + Q101163 + Q98078", </t>
  </si>
  <si>
    <t xml:space="preserve">"Party ~ YOB + Income + EducationLevel + Q109244 + HouseholdStatus + Q115611 + Q113181 + Q98197 + Q101163 + Q119851", </t>
  </si>
  <si>
    <t xml:space="preserve">"Party ~ YOB + Income + EducationLevel + Q109244 + HouseholdStatus + Q115611 + Q113181 + Q98197 + Q101163 + Q112478", </t>
  </si>
  <si>
    <t xml:space="preserve">"Party ~ YOB + Income + EducationLevel + Q109244 + HouseholdStatus + Q115611 + Q113181 + Q98197 + Q101163 + Q113584", </t>
  </si>
  <si>
    <t xml:space="preserve">"Party ~ YOB + Income + EducationLevel + Q109244 + HouseholdStatus + Q115611 + Q113181 + Q98197 + Q101163 + Q99982", </t>
  </si>
  <si>
    <t xml:space="preserve">"Party ~ YOB + Income + EducationLevel + Q109244 + HouseholdStatus + Q115611 + Q113181 + Q98197 + Q101163 + Q116448", </t>
  </si>
  <si>
    <t xml:space="preserve">"Party ~ YOB + Income + EducationLevel + Q109244 + HouseholdStatus + Q115611 + Q113181 + Q98197 + Q101163 + Q105840", </t>
  </si>
  <si>
    <t xml:space="preserve">"Party ~ YOB + Income + EducationLevel + Q109244 + HouseholdStatus + Q115611 + Q113181 + Q98197 + Q101163 + Q117193", </t>
  </si>
  <si>
    <t xml:space="preserve">"Party ~ YOB + Income + EducationLevel + Q109244 + HouseholdStatus + Q115611 + Q113181 + Q98197 + Q101163 + Q120472", </t>
  </si>
  <si>
    <t xml:space="preserve">"Party ~ YOB + Income + EducationLevel + Q109244 + HouseholdStatus + Q115611 + Q113181 + Q98197 + Q101163 + Q121011", </t>
  </si>
  <si>
    <t xml:space="preserve">"Party ~ YOB + Income + EducationLevel + Q109244 + HouseholdStatus + Q115611 + Q113181 + Q98197 + Q101163 + Q124122", </t>
  </si>
  <si>
    <t xml:space="preserve">"Party ~ YOB + Income + EducationLevel + Q109244 + HouseholdStatus + Q115611 + Q113181 + Q98197 + Q101163 + Q106042", </t>
  </si>
  <si>
    <t xml:space="preserve">"Party ~ YOB + Income + EducationLevel + Q109244 + HouseholdStatus + Q115611 + Q113181 + Q98197 + Q101163 + Q118237", </t>
  </si>
  <si>
    <t xml:space="preserve">"Party ~ YOB + Income + EducationLevel + Q109244 + HouseholdStatus + Q115611 + Q113181 + Q98197 + Q101163 + Q96024", </t>
  </si>
  <si>
    <t xml:space="preserve">"Party ~ YOB + Income + EducationLevel + Q109244 + HouseholdStatus + Q115611 + Q113181 + Q98197 + Q101163 + Q108855", </t>
  </si>
  <si>
    <t xml:space="preserve">"Party ~ YOB + Income + EducationLevel + Q109244 + HouseholdStatus + Q115611 + Q113181 + Q98197 + Q101163 + Q111848", </t>
  </si>
  <si>
    <t xml:space="preserve">"Party ~ YOB + Income + EducationLevel + Q109244 + HouseholdStatus + Q115611 + Q113181 + Q98197 + Q101163 + Q114386", </t>
  </si>
  <si>
    <t xml:space="preserve">"Party ~ YOB + Income + EducationLevel + Q109244 + HouseholdStatus + Q115611 + Q113181 + Q98197 + Q101163 + Q122769", </t>
  </si>
  <si>
    <t xml:space="preserve">"Party ~ YOB + Income + EducationLevel + Q109244 + HouseholdStatus + Q115611 + Q113181 + Q98197 + Q101163 + Q106997", </t>
  </si>
  <si>
    <t xml:space="preserve">"Party ~ YOB + Income + EducationLevel + Q109244 + HouseholdStatus + Q115611 + Q113181 + Q98197 + Q101163 + Q118892", </t>
  </si>
  <si>
    <t xml:space="preserve">"Party ~ YOB + Income + EducationLevel + Q109244 + HouseholdStatus + Q115611 + Q113181 + Q98197 + Q101163 + Q98578", </t>
  </si>
  <si>
    <t xml:space="preserve">"Party ~ YOB + Income + EducationLevel + Q109244 + HouseholdStatus + Q115611 + Q113181 + Q98197 + Q101163 + Q116797", </t>
  </si>
  <si>
    <t xml:space="preserve">"Party ~ YOB + Income + EducationLevel + Q109244 + HouseholdStatus + Q115611 + Q113181 + Q98197 + Q101163 + Q107869", </t>
  </si>
  <si>
    <t xml:space="preserve">"Party ~ YOB + Income + EducationLevel + Q109244 + HouseholdStatus + Q115611 + Q113181 + Q98197 + Q101163 + Q120014", </t>
  </si>
  <si>
    <t xml:space="preserve">"Party ~ YOB + Income + EducationLevel + Q109244 + HouseholdStatus + Q115611 + Q113181 + Q98197 + Q101163 + Q102906", </t>
  </si>
  <si>
    <t xml:space="preserve">"Party ~ YOB + Income + EducationLevel + Q109244 + HouseholdStatus + Q115611 + Q113181 + Q98197 + Q101163 + Q117186", </t>
  </si>
  <si>
    <t xml:space="preserve">"Party ~ YOB + Income + EducationLevel + Q109244 + HouseholdStatus + Q115611 + Q113181 + Q98197 + Q101163 + Q118117", </t>
  </si>
  <si>
    <t xml:space="preserve">"Party ~ YOB + Income + EducationLevel + Q109244 + HouseholdStatus + Q115611 + Q113181 + Q98197 + Q101163 + Q111580", </t>
  </si>
  <si>
    <t xml:space="preserve">"Party ~ YOB + Income + EducationLevel + Q109244 + HouseholdStatus + Q115611 + Q113181 + Q98197 + Q101163 + Q100680", </t>
  </si>
  <si>
    <t xml:space="preserve">"Party ~ YOB + Income + EducationLevel + Q109244 + HouseholdStatus + Q115611 + Q113181 + Q98197 + Q101163 + Q100689", </t>
  </si>
  <si>
    <t xml:space="preserve">"Party ~ YOB + Income + EducationLevel + Q109244 + HouseholdStatus + Q115611 + Q113181 + Q98197 + Q101163 + Q106389", </t>
  </si>
  <si>
    <t xml:space="preserve">"Party ~ YOB + Income + EducationLevel + Q109244 + HouseholdStatus + Q115611 + Q113181 + Q98197 + Q101163 + Q116197", </t>
  </si>
  <si>
    <t xml:space="preserve">"Party ~ YOB + Income + EducationLevel + Q109244 + HouseholdStatus + Q115611 + Q113181 + Q98197 + Q101163 + Q124742", </t>
  </si>
  <si>
    <t xml:space="preserve">"Party ~ YOB + Income + EducationLevel + Q109244 + HouseholdStatus + Q115611 + Q113181 + Q98197 + Q101163 + Q116881", </t>
  </si>
  <si>
    <t xml:space="preserve">"Party ~ YOB + Income + EducationLevel + Q109244 + HouseholdStatus + Q115611 + Q113181 + Q98197 + Q101163 + Q108950", </t>
  </si>
  <si>
    <t xml:space="preserve">"Party ~ YOB + Income + EducationLevel + Q109244 + HouseholdStatus + Q115611 + Q113181 + Q98197 + Q101163 + Q118233", </t>
  </si>
  <si>
    <t xml:space="preserve">"Party ~ YOB + Income + EducationLevel + Q109244 + HouseholdStatus + Q115611 + Q113181 + Q98197 + Q101163 + Q101162", </t>
  </si>
  <si>
    <t xml:space="preserve">"Party ~ YOB + Income + EducationLevel + Q109244 + HouseholdStatus + Q115611 + Q113181 + Q98197 + Q101163 + Q109367", </t>
  </si>
  <si>
    <t xml:space="preserve">"Party ~ YOB + Income + EducationLevel + Q109244 + HouseholdStatus + Q115611 + Q113181 + Q98197 + Q101163 + Q114517", </t>
  </si>
  <si>
    <t xml:space="preserve">"Party ~ YOB + Income + EducationLevel + Q109244 + HouseholdStatus + Q115611 + Q113181 + Q98197 + Q101163 + Q108342", </t>
  </si>
  <si>
    <t xml:space="preserve">"Party ~ YOB + Income + EducationLevel + Q109244 + HouseholdStatus + Q115611 + Q113181 + Q98197 + Q101163 + Q108856", </t>
  </si>
  <si>
    <t xml:space="preserve">"Party ~ YOB + Income + EducationLevel + Q109244 + HouseholdStatus + Q115611 + Q113181 + Q98197 + Q101163 + Q101596", </t>
  </si>
  <si>
    <t xml:space="preserve">"Party ~ YOB + Income + EducationLevel + Q109244 + HouseholdStatus + Q115611 + Q113181 + Q98197 + Q101163 + Q99480", </t>
  </si>
  <si>
    <t xml:space="preserve">"Party ~ YOB + Income + EducationLevel + Q109244 + HouseholdStatus + Q115611 + Q113181 + Q98197 + Q101163 + Q116441", </t>
  </si>
  <si>
    <t xml:space="preserve">"Party ~ YOB + Income + EducationLevel + Q109244 + HouseholdStatus + Q115611 + Q113181 + Q98197 + Q101163 + Q102289", </t>
  </si>
  <si>
    <t xml:space="preserve">"Party ~ YOB + Income + EducationLevel + Q109244 + HouseholdStatus + Q115611 + Q113181 + Q98197 + Q101163 + Q111220", </t>
  </si>
  <si>
    <t xml:space="preserve">"Party ~ YOB + Income + EducationLevel + Q109244 + HouseholdStatus + Q115611 + Q113181 + Q98197 + Q101163 + Q108754", </t>
  </si>
  <si>
    <t xml:space="preserve">"Party ~ YOB + Income + EducationLevel + Q109244 + HouseholdStatus + Q115611 + Q113181 + Q98197 + Q101163 + Q108343", </t>
  </si>
  <si>
    <t xml:space="preserve">"Party ~ YOB + Income + EducationLevel + Q109244 + HouseholdStatus + Q115611 + Q113181 + Q98197 + Q101163 + Q113992", </t>
  </si>
  <si>
    <t xml:space="preserve">"Party ~ YOB + Income + EducationLevel + Q109244 + HouseholdStatus + Q115611 + Q113181 + Q98197 + Q101163 + Q121699", </t>
  </si>
  <si>
    <t xml:space="preserve">"Party ~ YOB + Income + EducationLevel + Q109244 + HouseholdStatus + Q115611 + Q113181 + Q98197 + Q101163 + Q122120", </t>
  </si>
  <si>
    <t xml:space="preserve">"Party ~ YOB + Income + EducationLevel + Q109244 + HouseholdStatus + Q115611 + Q113181 + Q98197 + Q101163 + Q113583", </t>
  </si>
  <si>
    <t xml:space="preserve">"Party ~ YOB + Income + EducationLevel + Q109244 + HouseholdStatus + Q115611 + Q113181 + Q98197 + Q101163 + Q102089", </t>
  </si>
  <si>
    <t xml:space="preserve">"Party ~ YOB + Income + EducationLevel + Q109244 + HouseholdStatus + Q115611 + Q113181 + Q98197 + Q101163 + Q123621", </t>
  </si>
  <si>
    <t xml:space="preserve">"Party ~ YOB + Income + EducationLevel + Q109244 + HouseholdStatus + Q115611 + Q113181 + Q98197 + Q101163 + Q114152", </t>
  </si>
  <si>
    <t xml:space="preserve">"Party ~ YOB + Income + EducationLevel + Q109244 + HouseholdStatus + Q115611 + Q113181 + Q98197 + Q101163 + Q102674", </t>
  </si>
  <si>
    <t xml:space="preserve">"Party ~ YOB + Income + EducationLevel + Q109244 + HouseholdStatus + Q115611 + Q113181 + Q98197 + Q101163 + Q119650", </t>
  </si>
  <si>
    <t xml:space="preserve">"Party ~ YOB + Income + EducationLevel + Q109244 + HouseholdStatus + Q115611 + Q113181 + Q98197 + Q101163 + Q106388", </t>
  </si>
  <si>
    <t xml:space="preserve">"Party ~ YOB + Income + EducationLevel + Q109244 + HouseholdStatus + Q115611 + Q113181 + Q98197 + Q101163 + Q100010", </t>
  </si>
  <si>
    <t xml:space="preserve">"Party ~ YOB + Income + EducationLevel + Q109244 + HouseholdStatus + Q115611 + Q113181 + Q98197 + Q101163 + Q115602", </t>
  </si>
  <si>
    <t xml:space="preserve">"Party ~ YOB + Income + EducationLevel + Q109244 + HouseholdStatus + Q115611 + Q113181 + Q98197 + Q101163 + Q122771", </t>
  </si>
  <si>
    <t xml:space="preserve">"Party ~ YOB + Income + EducationLevel + Q109244 + HouseholdStatus + Q115611 + Q113181 + Q98197 + Q101163 + Q106993", </t>
  </si>
  <si>
    <t xml:space="preserve">"Party ~ YOB + Income + EducationLevel + Q109244 + HouseholdStatus + Q115611 + Q113181 + Q98197 + Q101163 + Q100562", </t>
  </si>
  <si>
    <t xml:space="preserve">"Party ~ YOB + Income + EducationLevel + Q109244 + HouseholdStatus + Q115611 + Q113181 + Q98197 + Q101163 + Q115610", </t>
  </si>
  <si>
    <t xml:space="preserve">"Party ~ YOB + Income + EducationLevel + Q109244 + HouseholdStatus + Q115611 + Q113181 + Q98197 + Q101163 + Q112512", </t>
  </si>
  <si>
    <t xml:space="preserve">"Party ~ YOB + Income + EducationLevel + Q109244 + HouseholdStatus + Q115611 + Q113181 + Q98197 + Q101163 + Q116601", </t>
  </si>
  <si>
    <t xml:space="preserve">"Party ~ YOB + Income + EducationLevel + Q109244 + HouseholdStatus + Q115611 + Q113181 + Q98197 + Q101163 + Q107491", </t>
  </si>
  <si>
    <t xml:space="preserve">"Party ~ YOB + Income + EducationLevel + Q109244 + HouseholdStatus + Q115611 + Q113181 + Q98197 + Q101163 + Q108617", </t>
  </si>
  <si>
    <t xml:space="preserve">"Party ~ YOB + Income + EducationLevel + Q109244 + HouseholdStatus + Q115611 + Q113181 + Q98197 + Q101163 + Q121700", </t>
  </si>
  <si>
    <t xml:space="preserve">"Party ~ YOB + Income + EducationLevel + Q109244 + HouseholdStatus + Q115611 + Q113181 + Q98197 + Q101163 + Q99581", </t>
  </si>
  <si>
    <t xml:space="preserve">"Party ~ YOB + Income + EducationLevel + Q109244 + HouseholdStatus + Q115611 + Q113181 + Q98197 + Q101163 + Q99716", </t>
  </si>
  <si>
    <t xml:space="preserve">"Party ~ YOB + Income + EducationLevel + Q109244 + HouseholdStatus + Q115611 + Q113181 + Q98197 + Q101163 + Q98059", </t>
  </si>
  <si>
    <t xml:space="preserve">"Party ~ YOB + Income + EducationLevel + Q109244 + HouseholdStatus + Q115611 + Q113181 + Q98197 + Q101163 + Q120650", </t>
  </si>
  <si>
    <t xml:space="preserve">"Party ~ YOB + Income + EducationLevel + Q109244 + HouseholdStatus + Q115611 + Q113181 + Q98197 + Q101163 + Q123464",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</si>
</sst>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justify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justify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justify" wrapText="1"/>
    </xf>
    <xf numFmtId="0" fontId="0" fillId="0" borderId="10" xfId="0" applyBorder="1" applyAlignment="1">
      <alignment horizontal="justify" wrapText="1"/>
    </xf>
    <xf numFmtId="0" fontId="0" fillId="0" borderId="10" xfId="0" applyBorder="1" applyAlignment="1">
      <alignment horizontal="justify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justify" wrapText="1"/>
    </xf>
    <xf numFmtId="0" fontId="0" fillId="0" borderId="10" xfId="0" applyFont="1" applyBorder="1" applyAlignment="1">
      <alignment horizontal="justify"/>
    </xf>
    <xf numFmtId="0" fontId="13" fillId="33" borderId="10" xfId="0" applyFont="1" applyFill="1" applyBorder="1" applyAlignment="1">
      <alignment horizontal="center"/>
    </xf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RF_5000_Features!$C$1</c:f>
              <c:strCache>
                <c:ptCount val="1"/>
                <c:pt idx="0">
                  <c:v>MeanDecreaseGini-CALC</c:v>
                </c:pt>
              </c:strCache>
            </c:strRef>
          </c:tx>
          <c:invertIfNegative val="0"/>
          <c:cat>
            <c:strRef>
              <c:f>RF_5000_Features!$B$2:$B$107</c:f>
              <c:strCache>
                <c:ptCount val="106"/>
                <c:pt idx="0">
                  <c:v>YOB</c:v>
                </c:pt>
                <c:pt idx="1">
                  <c:v>Income</c:v>
                </c:pt>
                <c:pt idx="2">
                  <c:v>EducationLevel</c:v>
                </c:pt>
                <c:pt idx="3">
                  <c:v>Q109244</c:v>
                </c:pt>
                <c:pt idx="4">
                  <c:v>HouseholdStatus</c:v>
                </c:pt>
                <c:pt idx="5">
                  <c:v>Q115611</c:v>
                </c:pt>
                <c:pt idx="6">
                  <c:v>Q113181</c:v>
                </c:pt>
                <c:pt idx="7">
                  <c:v>Q98197</c:v>
                </c:pt>
                <c:pt idx="8">
                  <c:v>Q101163</c:v>
                </c:pt>
                <c:pt idx="9">
                  <c:v>Gender</c:v>
                </c:pt>
                <c:pt idx="10">
                  <c:v>Q110740</c:v>
                </c:pt>
                <c:pt idx="11">
                  <c:v>Q103293</c:v>
                </c:pt>
                <c:pt idx="12">
                  <c:v>Q104996</c:v>
                </c:pt>
                <c:pt idx="13">
                  <c:v>Q114748</c:v>
                </c:pt>
                <c:pt idx="14">
                  <c:v>Q115777</c:v>
                </c:pt>
                <c:pt idx="15">
                  <c:v>Q120194</c:v>
                </c:pt>
                <c:pt idx="16">
                  <c:v>Q115899</c:v>
                </c:pt>
                <c:pt idx="17">
                  <c:v>Q102687</c:v>
                </c:pt>
                <c:pt idx="18">
                  <c:v>Q116953</c:v>
                </c:pt>
                <c:pt idx="19">
                  <c:v>Q105655</c:v>
                </c:pt>
                <c:pt idx="20">
                  <c:v>Q112270</c:v>
                </c:pt>
                <c:pt idx="21">
                  <c:v>Q118232</c:v>
                </c:pt>
                <c:pt idx="22">
                  <c:v>Q122770</c:v>
                </c:pt>
                <c:pt idx="23">
                  <c:v>Q120379</c:v>
                </c:pt>
                <c:pt idx="24">
                  <c:v>Q119334</c:v>
                </c:pt>
                <c:pt idx="25">
                  <c:v>Q120978</c:v>
                </c:pt>
                <c:pt idx="26">
                  <c:v>Q115390</c:v>
                </c:pt>
                <c:pt idx="27">
                  <c:v>Q114961</c:v>
                </c:pt>
                <c:pt idx="28">
                  <c:v>Q115195</c:v>
                </c:pt>
                <c:pt idx="29">
                  <c:v>Q120012</c:v>
                </c:pt>
                <c:pt idx="30">
                  <c:v>Q98078</c:v>
                </c:pt>
                <c:pt idx="31">
                  <c:v>Q119851</c:v>
                </c:pt>
                <c:pt idx="32">
                  <c:v>Q112478</c:v>
                </c:pt>
                <c:pt idx="33">
                  <c:v>Q113584</c:v>
                </c:pt>
                <c:pt idx="34">
                  <c:v>Q99982</c:v>
                </c:pt>
                <c:pt idx="35">
                  <c:v>Q116448</c:v>
                </c:pt>
                <c:pt idx="36">
                  <c:v>Q105840</c:v>
                </c:pt>
                <c:pt idx="37">
                  <c:v>Q117193</c:v>
                </c:pt>
                <c:pt idx="38">
                  <c:v>Q120472</c:v>
                </c:pt>
                <c:pt idx="39">
                  <c:v>Q121011</c:v>
                </c:pt>
                <c:pt idx="40">
                  <c:v>Q124122</c:v>
                </c:pt>
                <c:pt idx="41">
                  <c:v>Q106042</c:v>
                </c:pt>
                <c:pt idx="42">
                  <c:v>Q118237</c:v>
                </c:pt>
                <c:pt idx="43">
                  <c:v>Q96024</c:v>
                </c:pt>
                <c:pt idx="44">
                  <c:v>Q108855</c:v>
                </c:pt>
                <c:pt idx="45">
                  <c:v>Q111848</c:v>
                </c:pt>
                <c:pt idx="46">
                  <c:v>Q114386</c:v>
                </c:pt>
                <c:pt idx="47">
                  <c:v>Q122769</c:v>
                </c:pt>
                <c:pt idx="48">
                  <c:v>Q106997</c:v>
                </c:pt>
                <c:pt idx="49">
                  <c:v>Q118892</c:v>
                </c:pt>
                <c:pt idx="50">
                  <c:v>Q98578</c:v>
                </c:pt>
                <c:pt idx="51">
                  <c:v>Q116797</c:v>
                </c:pt>
                <c:pt idx="52">
                  <c:v>Q107869</c:v>
                </c:pt>
                <c:pt idx="53">
                  <c:v>Q120014</c:v>
                </c:pt>
                <c:pt idx="54">
                  <c:v>Q102906</c:v>
                </c:pt>
                <c:pt idx="55">
                  <c:v>Q117186</c:v>
                </c:pt>
                <c:pt idx="56">
                  <c:v>Q118117</c:v>
                </c:pt>
                <c:pt idx="57">
                  <c:v>Q111580</c:v>
                </c:pt>
                <c:pt idx="58">
                  <c:v>Q100680</c:v>
                </c:pt>
                <c:pt idx="59">
                  <c:v>Q100689</c:v>
                </c:pt>
                <c:pt idx="60">
                  <c:v>Q106389</c:v>
                </c:pt>
                <c:pt idx="61">
                  <c:v>Q116197</c:v>
                </c:pt>
                <c:pt idx="62">
                  <c:v>Q124742</c:v>
                </c:pt>
                <c:pt idx="63">
                  <c:v>Q116881</c:v>
                </c:pt>
                <c:pt idx="64">
                  <c:v>Q108950</c:v>
                </c:pt>
                <c:pt idx="65">
                  <c:v>Q118233</c:v>
                </c:pt>
                <c:pt idx="66">
                  <c:v>Q101162</c:v>
                </c:pt>
                <c:pt idx="67">
                  <c:v>Q109367</c:v>
                </c:pt>
                <c:pt idx="68">
                  <c:v>Q114517</c:v>
                </c:pt>
                <c:pt idx="69">
                  <c:v>Q108342</c:v>
                </c:pt>
                <c:pt idx="70">
                  <c:v>Q98869</c:v>
                </c:pt>
                <c:pt idx="71">
                  <c:v>Q108856</c:v>
                </c:pt>
                <c:pt idx="72">
                  <c:v>Q101596</c:v>
                </c:pt>
                <c:pt idx="73">
                  <c:v>Q99480</c:v>
                </c:pt>
                <c:pt idx="74">
                  <c:v>Q116441</c:v>
                </c:pt>
                <c:pt idx="75">
                  <c:v>Q102289</c:v>
                </c:pt>
                <c:pt idx="76">
                  <c:v>Q111220</c:v>
                </c:pt>
                <c:pt idx="77">
                  <c:v>Q108754</c:v>
                </c:pt>
                <c:pt idx="78">
                  <c:v>Q108343</c:v>
                </c:pt>
                <c:pt idx="79">
                  <c:v>Q113992</c:v>
                </c:pt>
                <c:pt idx="80">
                  <c:v>Q121699</c:v>
                </c:pt>
                <c:pt idx="81">
                  <c:v>Q122120</c:v>
                </c:pt>
                <c:pt idx="82">
                  <c:v>Q113583</c:v>
                </c:pt>
                <c:pt idx="83">
                  <c:v>Q106272</c:v>
                </c:pt>
                <c:pt idx="84">
                  <c:v>Q102089</c:v>
                </c:pt>
                <c:pt idx="85">
                  <c:v>Q123621</c:v>
                </c:pt>
                <c:pt idx="86">
                  <c:v>Q114152</c:v>
                </c:pt>
                <c:pt idx="87">
                  <c:v>Q102674</c:v>
                </c:pt>
                <c:pt idx="88">
                  <c:v>Q119650</c:v>
                </c:pt>
                <c:pt idx="89">
                  <c:v>Q106388</c:v>
                </c:pt>
                <c:pt idx="90">
                  <c:v>Q100010</c:v>
                </c:pt>
                <c:pt idx="91">
                  <c:v>Q115602</c:v>
                </c:pt>
                <c:pt idx="92">
                  <c:v>Q122771</c:v>
                </c:pt>
                <c:pt idx="93">
                  <c:v>Q106993</c:v>
                </c:pt>
                <c:pt idx="94">
                  <c:v>Q100562</c:v>
                </c:pt>
                <c:pt idx="95">
                  <c:v>Q115610</c:v>
                </c:pt>
                <c:pt idx="96">
                  <c:v>Q112512</c:v>
                </c:pt>
                <c:pt idx="97">
                  <c:v>Q116601</c:v>
                </c:pt>
                <c:pt idx="98">
                  <c:v>Q107491</c:v>
                </c:pt>
                <c:pt idx="99">
                  <c:v>Q108617</c:v>
                </c:pt>
                <c:pt idx="100">
                  <c:v>Q121700</c:v>
                </c:pt>
                <c:pt idx="101">
                  <c:v>Q99581</c:v>
                </c:pt>
                <c:pt idx="102">
                  <c:v>Q99716</c:v>
                </c:pt>
                <c:pt idx="103">
                  <c:v>Q98059</c:v>
                </c:pt>
                <c:pt idx="104">
                  <c:v>Q120650</c:v>
                </c:pt>
                <c:pt idx="105">
                  <c:v>Q123464</c:v>
                </c:pt>
              </c:strCache>
            </c:strRef>
          </c:cat>
          <c:val>
            <c:numRef>
              <c:f>RF_5000_Features!$C$2:$C$107</c:f>
              <c:numCache>
                <c:formatCode>0.00</c:formatCode>
                <c:ptCount val="106"/>
                <c:pt idx="0">
                  <c:v>128.69061120000001</c:v>
                </c:pt>
                <c:pt idx="1">
                  <c:v>121.7849356</c:v>
                </c:pt>
                <c:pt idx="2">
                  <c:v>119.8468721</c:v>
                </c:pt>
                <c:pt idx="3">
                  <c:v>88.014019320000003</c:v>
                </c:pt>
                <c:pt idx="4">
                  <c:v>67.297646349999994</c:v>
                </c:pt>
                <c:pt idx="5">
                  <c:v>37.609033920000002</c:v>
                </c:pt>
                <c:pt idx="6">
                  <c:v>34.294375039999998</c:v>
                </c:pt>
                <c:pt idx="7">
                  <c:v>31.573427540000001</c:v>
                </c:pt>
                <c:pt idx="8">
                  <c:v>25.73212711</c:v>
                </c:pt>
                <c:pt idx="9">
                  <c:v>25.478217900000001</c:v>
                </c:pt>
                <c:pt idx="10">
                  <c:v>24.78497926</c:v>
                </c:pt>
                <c:pt idx="11">
                  <c:v>24.675527509999998</c:v>
                </c:pt>
                <c:pt idx="12">
                  <c:v>24.39482349</c:v>
                </c:pt>
                <c:pt idx="13">
                  <c:v>24.37675261</c:v>
                </c:pt>
                <c:pt idx="14">
                  <c:v>24.356460630000001</c:v>
                </c:pt>
                <c:pt idx="15">
                  <c:v>24.26175624</c:v>
                </c:pt>
                <c:pt idx="16">
                  <c:v>24.237670059999999</c:v>
                </c:pt>
                <c:pt idx="17">
                  <c:v>24.15026245</c:v>
                </c:pt>
                <c:pt idx="18">
                  <c:v>24.119620749999999</c:v>
                </c:pt>
                <c:pt idx="19">
                  <c:v>24.115065959999999</c:v>
                </c:pt>
                <c:pt idx="20">
                  <c:v>24.054005620000002</c:v>
                </c:pt>
                <c:pt idx="21">
                  <c:v>24.00775827</c:v>
                </c:pt>
                <c:pt idx="22">
                  <c:v>23.997591069999999</c:v>
                </c:pt>
                <c:pt idx="23">
                  <c:v>23.953702450000002</c:v>
                </c:pt>
                <c:pt idx="24">
                  <c:v>23.907077739999998</c:v>
                </c:pt>
                <c:pt idx="25">
                  <c:v>23.905490230000002</c:v>
                </c:pt>
                <c:pt idx="26">
                  <c:v>23.870290310000001</c:v>
                </c:pt>
                <c:pt idx="27">
                  <c:v>23.772634929999999</c:v>
                </c:pt>
                <c:pt idx="28">
                  <c:v>23.769271849999999</c:v>
                </c:pt>
                <c:pt idx="29">
                  <c:v>23.719947680000001</c:v>
                </c:pt>
                <c:pt idx="30">
                  <c:v>23.70778808</c:v>
                </c:pt>
                <c:pt idx="31">
                  <c:v>23.6983526</c:v>
                </c:pt>
                <c:pt idx="32">
                  <c:v>23.680822190000001</c:v>
                </c:pt>
                <c:pt idx="33">
                  <c:v>23.669981969999998</c:v>
                </c:pt>
                <c:pt idx="34">
                  <c:v>23.66810057</c:v>
                </c:pt>
                <c:pt idx="35">
                  <c:v>23.636256169999999</c:v>
                </c:pt>
                <c:pt idx="36">
                  <c:v>23.458957089999998</c:v>
                </c:pt>
                <c:pt idx="37">
                  <c:v>23.440672589999998</c:v>
                </c:pt>
                <c:pt idx="38">
                  <c:v>23.434371330000001</c:v>
                </c:pt>
                <c:pt idx="39">
                  <c:v>23.392489789999999</c:v>
                </c:pt>
                <c:pt idx="40">
                  <c:v>23.39106825</c:v>
                </c:pt>
                <c:pt idx="41">
                  <c:v>23.271381959999999</c:v>
                </c:pt>
                <c:pt idx="42">
                  <c:v>23.264999670000002</c:v>
                </c:pt>
                <c:pt idx="43">
                  <c:v>23.1940937</c:v>
                </c:pt>
                <c:pt idx="44">
                  <c:v>23.172352660000001</c:v>
                </c:pt>
                <c:pt idx="45">
                  <c:v>23.168431829999999</c:v>
                </c:pt>
                <c:pt idx="46">
                  <c:v>23.155021600000001</c:v>
                </c:pt>
                <c:pt idx="47">
                  <c:v>23.142963389999998</c:v>
                </c:pt>
                <c:pt idx="48">
                  <c:v>23.124296399999999</c:v>
                </c:pt>
                <c:pt idx="49">
                  <c:v>23.102955250000001</c:v>
                </c:pt>
                <c:pt idx="50">
                  <c:v>23.01800695</c:v>
                </c:pt>
                <c:pt idx="51">
                  <c:v>22.996252089999999</c:v>
                </c:pt>
                <c:pt idx="52">
                  <c:v>22.94485435</c:v>
                </c:pt>
                <c:pt idx="53">
                  <c:v>22.936172330000002</c:v>
                </c:pt>
                <c:pt idx="54">
                  <c:v>22.896724389999999</c:v>
                </c:pt>
                <c:pt idx="55">
                  <c:v>22.879108080000002</c:v>
                </c:pt>
                <c:pt idx="56">
                  <c:v>22.790791250000002</c:v>
                </c:pt>
                <c:pt idx="57">
                  <c:v>22.74965607</c:v>
                </c:pt>
                <c:pt idx="58">
                  <c:v>22.72003046</c:v>
                </c:pt>
                <c:pt idx="59">
                  <c:v>22.716907979999998</c:v>
                </c:pt>
                <c:pt idx="60">
                  <c:v>22.615713509999999</c:v>
                </c:pt>
                <c:pt idx="61">
                  <c:v>22.589468419999999</c:v>
                </c:pt>
                <c:pt idx="62">
                  <c:v>22.494991970000001</c:v>
                </c:pt>
                <c:pt idx="63">
                  <c:v>22.381343909999998</c:v>
                </c:pt>
                <c:pt idx="64">
                  <c:v>22.354696310000001</c:v>
                </c:pt>
                <c:pt idx="65">
                  <c:v>22.353813200000001</c:v>
                </c:pt>
                <c:pt idx="66">
                  <c:v>22.26702942</c:v>
                </c:pt>
                <c:pt idx="67">
                  <c:v>22.087746450000001</c:v>
                </c:pt>
                <c:pt idx="68">
                  <c:v>21.994443390000001</c:v>
                </c:pt>
                <c:pt idx="69">
                  <c:v>21.994053650000001</c:v>
                </c:pt>
                <c:pt idx="70">
                  <c:v>21.887869160000001</c:v>
                </c:pt>
                <c:pt idx="71">
                  <c:v>21.747020339999999</c:v>
                </c:pt>
                <c:pt idx="72">
                  <c:v>21.731600799999999</c:v>
                </c:pt>
                <c:pt idx="73">
                  <c:v>21.700056960000001</c:v>
                </c:pt>
                <c:pt idx="74">
                  <c:v>21.609630150000001</c:v>
                </c:pt>
                <c:pt idx="75">
                  <c:v>21.596327559999999</c:v>
                </c:pt>
                <c:pt idx="76">
                  <c:v>21.595331179999999</c:v>
                </c:pt>
                <c:pt idx="77">
                  <c:v>21.546078170000001</c:v>
                </c:pt>
                <c:pt idx="78">
                  <c:v>21.533235650000002</c:v>
                </c:pt>
                <c:pt idx="79">
                  <c:v>21.498724119999999</c:v>
                </c:pt>
                <c:pt idx="80">
                  <c:v>21.447452470000002</c:v>
                </c:pt>
                <c:pt idx="81">
                  <c:v>21.25323375</c:v>
                </c:pt>
                <c:pt idx="82">
                  <c:v>21.1814453</c:v>
                </c:pt>
                <c:pt idx="83">
                  <c:v>20.98354535</c:v>
                </c:pt>
                <c:pt idx="84">
                  <c:v>20.706172729999999</c:v>
                </c:pt>
                <c:pt idx="85">
                  <c:v>20.460984610000001</c:v>
                </c:pt>
                <c:pt idx="86">
                  <c:v>20.442132539999999</c:v>
                </c:pt>
                <c:pt idx="87">
                  <c:v>20.405658410000001</c:v>
                </c:pt>
                <c:pt idx="88">
                  <c:v>20.29638233</c:v>
                </c:pt>
                <c:pt idx="89">
                  <c:v>19.898488449999999</c:v>
                </c:pt>
                <c:pt idx="90">
                  <c:v>19.520227370000001</c:v>
                </c:pt>
                <c:pt idx="91">
                  <c:v>19.302139889999999</c:v>
                </c:pt>
                <c:pt idx="92">
                  <c:v>18.947278359999999</c:v>
                </c:pt>
                <c:pt idx="93">
                  <c:v>18.549845940000001</c:v>
                </c:pt>
                <c:pt idx="94">
                  <c:v>18.504274850000002</c:v>
                </c:pt>
                <c:pt idx="95">
                  <c:v>18.446214640000001</c:v>
                </c:pt>
                <c:pt idx="96">
                  <c:v>18.263286539999999</c:v>
                </c:pt>
                <c:pt idx="97">
                  <c:v>18.135959969999998</c:v>
                </c:pt>
                <c:pt idx="98">
                  <c:v>16.224755300000002</c:v>
                </c:pt>
                <c:pt idx="99">
                  <c:v>15.73584048</c:v>
                </c:pt>
                <c:pt idx="100">
                  <c:v>15.561489290000001</c:v>
                </c:pt>
                <c:pt idx="101">
                  <c:v>15.49595152</c:v>
                </c:pt>
                <c:pt idx="102">
                  <c:v>14.20539494</c:v>
                </c:pt>
                <c:pt idx="103">
                  <c:v>13.683317649999999</c:v>
                </c:pt>
                <c:pt idx="104">
                  <c:v>12.378456760000001</c:v>
                </c:pt>
                <c:pt idx="105">
                  <c:v>10.579759230000001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27136"/>
        <c:axId val="192428672"/>
      </c:barChart>
      <c:catAx>
        <c:axId val="192427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92428672"/>
        <c:crosses val="autoZero"/>
        <c:auto val="1"/>
        <c:lblAlgn val="ctr"/>
        <c:lblOffset val="100"/>
        <c:noMultiLvlLbl val="0"/>
      </c:catAx>
      <c:valAx>
        <c:axId val="1924286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924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14286</xdr:rowOff>
    </xdr:from>
    <xdr:to>
      <xdr:col>16</xdr:col>
      <xdr:colOff>9525</xdr:colOff>
      <xdr:row>107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GridLines="0" topLeftCell="A8" workbookViewId="0">
      <selection activeCell="B11" sqref="B11:B107"/>
    </sheetView>
  </sheetViews>
  <sheetFormatPr defaultRowHeight="15" x14ac:dyDescent="0.25"/>
  <cols>
    <col min="1" max="1" width="4.140625" bestFit="1" customWidth="1"/>
    <col min="2" max="2" width="16.140625" bestFit="1" customWidth="1"/>
    <col min="3" max="3" width="23.28515625" style="1" bestFit="1" customWidth="1"/>
    <col min="4" max="4" width="18" bestFit="1" customWidth="1"/>
    <col min="18" max="20" width="8.42578125" bestFit="1" customWidth="1"/>
  </cols>
  <sheetData>
    <row r="1" spans="1:20" x14ac:dyDescent="0.25">
      <c r="A1" t="s">
        <v>0</v>
      </c>
      <c r="B1" t="s">
        <v>1</v>
      </c>
      <c r="C1" s="1" t="s">
        <v>109</v>
      </c>
      <c r="D1" t="s">
        <v>2</v>
      </c>
    </row>
    <row r="2" spans="1:20" x14ac:dyDescent="0.25">
      <c r="A2">
        <v>1</v>
      </c>
      <c r="B2" t="s">
        <v>3</v>
      </c>
      <c r="C2" s="1">
        <v>128.69061120000001</v>
      </c>
      <c r="D2">
        <v>128.69061120000001</v>
      </c>
    </row>
    <row r="3" spans="1:20" x14ac:dyDescent="0.25">
      <c r="A3">
        <v>2</v>
      </c>
      <c r="B3" t="s">
        <v>4</v>
      </c>
      <c r="C3" s="1">
        <v>121.7849356</v>
      </c>
      <c r="D3">
        <v>121.7849356</v>
      </c>
    </row>
    <row r="4" spans="1:20" x14ac:dyDescent="0.25">
      <c r="A4">
        <v>3</v>
      </c>
      <c r="B4" t="s">
        <v>5</v>
      </c>
      <c r="C4" s="1">
        <v>119.8468721</v>
      </c>
      <c r="D4">
        <v>119.8468721</v>
      </c>
    </row>
    <row r="5" spans="1:20" x14ac:dyDescent="0.25">
      <c r="A5">
        <v>4</v>
      </c>
      <c r="B5" t="s">
        <v>6</v>
      </c>
      <c r="C5" s="1">
        <v>88.014019320000003</v>
      </c>
      <c r="D5">
        <v>88.014019320000003</v>
      </c>
    </row>
    <row r="6" spans="1:20" x14ac:dyDescent="0.25">
      <c r="A6">
        <v>5</v>
      </c>
      <c r="B6" t="s">
        <v>7</v>
      </c>
      <c r="C6" s="1">
        <v>67.297646349999994</v>
      </c>
      <c r="D6">
        <v>67.297646349999994</v>
      </c>
    </row>
    <row r="7" spans="1:20" x14ac:dyDescent="0.25">
      <c r="A7">
        <v>6</v>
      </c>
      <c r="B7" t="s">
        <v>8</v>
      </c>
      <c r="C7" s="1">
        <v>37.609033920000002</v>
      </c>
      <c r="D7">
        <v>37.609033920000002</v>
      </c>
      <c r="R7" t="s">
        <v>9</v>
      </c>
      <c r="S7" t="s">
        <v>10</v>
      </c>
      <c r="T7" t="s">
        <v>11</v>
      </c>
    </row>
    <row r="8" spans="1:20" x14ac:dyDescent="0.25">
      <c r="A8">
        <v>7</v>
      </c>
      <c r="B8" t="s">
        <v>12</v>
      </c>
      <c r="C8" s="1">
        <v>34.294375039999998</v>
      </c>
      <c r="D8">
        <v>34.294375039999998</v>
      </c>
    </row>
    <row r="9" spans="1:20" x14ac:dyDescent="0.25">
      <c r="A9">
        <v>8</v>
      </c>
      <c r="B9" t="s">
        <v>13</v>
      </c>
      <c r="C9" s="1">
        <v>31.573427540000001</v>
      </c>
      <c r="D9">
        <v>31.573427540000001</v>
      </c>
    </row>
    <row r="10" spans="1:20" x14ac:dyDescent="0.25">
      <c r="A10">
        <v>9</v>
      </c>
      <c r="B10" t="s">
        <v>14</v>
      </c>
      <c r="C10" s="1">
        <v>25.73212711</v>
      </c>
      <c r="D10">
        <v>25.73212711</v>
      </c>
    </row>
    <row r="11" spans="1:20" x14ac:dyDescent="0.25">
      <c r="A11">
        <v>10</v>
      </c>
      <c r="B11" t="s">
        <v>15</v>
      </c>
      <c r="C11" s="1">
        <v>25.478217900000001</v>
      </c>
      <c r="D11">
        <v>25.478217900000001</v>
      </c>
    </row>
    <row r="12" spans="1:20" x14ac:dyDescent="0.25">
      <c r="A12">
        <v>11</v>
      </c>
      <c r="B12" t="s">
        <v>16</v>
      </c>
      <c r="C12" s="1">
        <v>24.78497926</v>
      </c>
      <c r="D12">
        <v>24.78497926</v>
      </c>
    </row>
    <row r="13" spans="1:20" x14ac:dyDescent="0.25">
      <c r="A13">
        <v>12</v>
      </c>
      <c r="B13" t="s">
        <v>17</v>
      </c>
      <c r="C13" s="1">
        <v>24.675527509999998</v>
      </c>
      <c r="D13">
        <v>24.675527509999998</v>
      </c>
    </row>
    <row r="14" spans="1:20" x14ac:dyDescent="0.25">
      <c r="A14">
        <v>13</v>
      </c>
      <c r="B14" t="s">
        <v>9</v>
      </c>
      <c r="C14" s="1">
        <v>24.39482349</v>
      </c>
      <c r="D14">
        <v>24.39482349</v>
      </c>
    </row>
    <row r="15" spans="1:20" x14ac:dyDescent="0.25">
      <c r="A15">
        <v>14</v>
      </c>
      <c r="B15" t="s">
        <v>10</v>
      </c>
      <c r="C15" s="1">
        <v>24.37675261</v>
      </c>
      <c r="D15">
        <v>24.37675261</v>
      </c>
    </row>
    <row r="16" spans="1:20" x14ac:dyDescent="0.25">
      <c r="A16">
        <v>15</v>
      </c>
      <c r="B16" t="s">
        <v>11</v>
      </c>
      <c r="C16" s="1">
        <v>24.356460630000001</v>
      </c>
      <c r="D16">
        <v>24.356460630000001</v>
      </c>
    </row>
    <row r="17" spans="1:4" x14ac:dyDescent="0.25">
      <c r="A17">
        <v>16</v>
      </c>
      <c r="B17" t="s">
        <v>18</v>
      </c>
      <c r="C17" s="1">
        <v>24.26175624</v>
      </c>
      <c r="D17">
        <v>24.26175624</v>
      </c>
    </row>
    <row r="18" spans="1:4" x14ac:dyDescent="0.25">
      <c r="A18">
        <v>17</v>
      </c>
      <c r="B18" t="s">
        <v>19</v>
      </c>
      <c r="C18" s="1">
        <v>24.237670059999999</v>
      </c>
      <c r="D18">
        <v>24.237670059999999</v>
      </c>
    </row>
    <row r="19" spans="1:4" x14ac:dyDescent="0.25">
      <c r="A19">
        <v>18</v>
      </c>
      <c r="B19" t="s">
        <v>20</v>
      </c>
      <c r="C19" s="1">
        <v>24.15026245</v>
      </c>
      <c r="D19">
        <v>24.15026245</v>
      </c>
    </row>
    <row r="20" spans="1:4" x14ac:dyDescent="0.25">
      <c r="A20">
        <v>19</v>
      </c>
      <c r="B20" t="s">
        <v>21</v>
      </c>
      <c r="C20" s="1">
        <v>24.119620749999999</v>
      </c>
      <c r="D20">
        <v>24.119620749999999</v>
      </c>
    </row>
    <row r="21" spans="1:4" x14ac:dyDescent="0.25">
      <c r="A21">
        <v>20</v>
      </c>
      <c r="B21" t="s">
        <v>22</v>
      </c>
      <c r="C21" s="1">
        <v>24.115065959999999</v>
      </c>
      <c r="D21">
        <v>24.115065959999999</v>
      </c>
    </row>
    <row r="22" spans="1:4" x14ac:dyDescent="0.25">
      <c r="A22">
        <v>21</v>
      </c>
      <c r="B22" t="s">
        <v>23</v>
      </c>
      <c r="C22" s="1">
        <v>24.054005620000002</v>
      </c>
      <c r="D22">
        <v>24.054005620000002</v>
      </c>
    </row>
    <row r="23" spans="1:4" x14ac:dyDescent="0.25">
      <c r="A23">
        <v>22</v>
      </c>
      <c r="B23" t="s">
        <v>24</v>
      </c>
      <c r="C23" s="1">
        <v>24.00775827</v>
      </c>
      <c r="D23">
        <v>24.00775827</v>
      </c>
    </row>
    <row r="24" spans="1:4" x14ac:dyDescent="0.25">
      <c r="A24">
        <v>23</v>
      </c>
      <c r="B24" t="s">
        <v>25</v>
      </c>
      <c r="C24" s="1">
        <v>23.997591069999999</v>
      </c>
      <c r="D24">
        <v>23.997591069999999</v>
      </c>
    </row>
    <row r="25" spans="1:4" x14ac:dyDescent="0.25">
      <c r="A25">
        <v>24</v>
      </c>
      <c r="B25" t="s">
        <v>26</v>
      </c>
      <c r="C25" s="1">
        <v>23.953702450000002</v>
      </c>
      <c r="D25">
        <v>23.953702450000002</v>
      </c>
    </row>
    <row r="26" spans="1:4" x14ac:dyDescent="0.25">
      <c r="A26">
        <v>25</v>
      </c>
      <c r="B26" t="s">
        <v>27</v>
      </c>
      <c r="C26" s="1">
        <v>23.907077739999998</v>
      </c>
      <c r="D26">
        <v>23.907077739999998</v>
      </c>
    </row>
    <row r="27" spans="1:4" x14ac:dyDescent="0.25">
      <c r="A27">
        <v>26</v>
      </c>
      <c r="B27" t="s">
        <v>28</v>
      </c>
      <c r="C27" s="1">
        <v>23.905490230000002</v>
      </c>
      <c r="D27">
        <v>23.905490230000002</v>
      </c>
    </row>
    <row r="28" spans="1:4" x14ac:dyDescent="0.25">
      <c r="A28">
        <v>27</v>
      </c>
      <c r="B28" t="s">
        <v>29</v>
      </c>
      <c r="C28" s="1">
        <v>23.870290310000001</v>
      </c>
      <c r="D28">
        <v>23.870290310000001</v>
      </c>
    </row>
    <row r="29" spans="1:4" x14ac:dyDescent="0.25">
      <c r="A29">
        <v>28</v>
      </c>
      <c r="B29" t="s">
        <v>30</v>
      </c>
      <c r="C29" s="1">
        <v>23.772634929999999</v>
      </c>
      <c r="D29">
        <v>23.772634929999999</v>
      </c>
    </row>
    <row r="30" spans="1:4" x14ac:dyDescent="0.25">
      <c r="A30">
        <v>29</v>
      </c>
      <c r="B30" t="s">
        <v>31</v>
      </c>
      <c r="C30" s="1">
        <v>23.769271849999999</v>
      </c>
      <c r="D30">
        <v>23.769271849999999</v>
      </c>
    </row>
    <row r="31" spans="1:4" x14ac:dyDescent="0.25">
      <c r="A31">
        <v>30</v>
      </c>
      <c r="B31" t="s">
        <v>32</v>
      </c>
      <c r="C31" s="1">
        <v>23.719947680000001</v>
      </c>
      <c r="D31">
        <v>23.719947680000001</v>
      </c>
    </row>
    <row r="32" spans="1:4" x14ac:dyDescent="0.25">
      <c r="A32">
        <v>31</v>
      </c>
      <c r="B32" t="s">
        <v>33</v>
      </c>
      <c r="C32" s="1">
        <v>23.70778808</v>
      </c>
      <c r="D32">
        <v>23.70778808</v>
      </c>
    </row>
    <row r="33" spans="1:4" x14ac:dyDescent="0.25">
      <c r="A33">
        <v>32</v>
      </c>
      <c r="B33" t="s">
        <v>34</v>
      </c>
      <c r="C33" s="1">
        <v>23.6983526</v>
      </c>
      <c r="D33">
        <v>23.6983526</v>
      </c>
    </row>
    <row r="34" spans="1:4" x14ac:dyDescent="0.25">
      <c r="A34">
        <v>33</v>
      </c>
      <c r="B34" t="s">
        <v>35</v>
      </c>
      <c r="C34" s="1">
        <v>23.680822190000001</v>
      </c>
      <c r="D34">
        <v>23.680822190000001</v>
      </c>
    </row>
    <row r="35" spans="1:4" x14ac:dyDescent="0.25">
      <c r="A35">
        <v>34</v>
      </c>
      <c r="B35" t="s">
        <v>36</v>
      </c>
      <c r="C35" s="1">
        <v>23.669981969999998</v>
      </c>
      <c r="D35">
        <v>23.669981969999998</v>
      </c>
    </row>
    <row r="36" spans="1:4" x14ac:dyDescent="0.25">
      <c r="A36">
        <v>35</v>
      </c>
      <c r="B36" t="s">
        <v>37</v>
      </c>
      <c r="C36" s="1">
        <v>23.66810057</v>
      </c>
      <c r="D36">
        <v>23.66810057</v>
      </c>
    </row>
    <row r="37" spans="1:4" x14ac:dyDescent="0.25">
      <c r="A37">
        <v>36</v>
      </c>
      <c r="B37" t="s">
        <v>38</v>
      </c>
      <c r="C37" s="1">
        <v>23.636256169999999</v>
      </c>
      <c r="D37">
        <v>23.636256169999999</v>
      </c>
    </row>
    <row r="38" spans="1:4" x14ac:dyDescent="0.25">
      <c r="A38">
        <v>37</v>
      </c>
      <c r="B38" t="s">
        <v>39</v>
      </c>
      <c r="C38" s="1">
        <v>23.458957089999998</v>
      </c>
      <c r="D38">
        <v>23.458957089999998</v>
      </c>
    </row>
    <row r="39" spans="1:4" x14ac:dyDescent="0.25">
      <c r="A39">
        <v>38</v>
      </c>
      <c r="B39" t="s">
        <v>40</v>
      </c>
      <c r="C39" s="1">
        <v>23.440672589999998</v>
      </c>
      <c r="D39">
        <v>23.440672589999998</v>
      </c>
    </row>
    <row r="40" spans="1:4" x14ac:dyDescent="0.25">
      <c r="A40">
        <v>39</v>
      </c>
      <c r="B40" t="s">
        <v>41</v>
      </c>
      <c r="C40" s="1">
        <v>23.434371330000001</v>
      </c>
      <c r="D40">
        <v>23.434371330000001</v>
      </c>
    </row>
    <row r="41" spans="1:4" x14ac:dyDescent="0.25">
      <c r="A41">
        <v>40</v>
      </c>
      <c r="B41" t="s">
        <v>42</v>
      </c>
      <c r="C41" s="1">
        <v>23.392489789999999</v>
      </c>
      <c r="D41">
        <v>23.392489789999999</v>
      </c>
    </row>
    <row r="42" spans="1:4" x14ac:dyDescent="0.25">
      <c r="A42">
        <v>41</v>
      </c>
      <c r="B42" t="s">
        <v>43</v>
      </c>
      <c r="C42" s="1">
        <v>23.39106825</v>
      </c>
      <c r="D42">
        <v>23.39106825</v>
      </c>
    </row>
    <row r="43" spans="1:4" x14ac:dyDescent="0.25">
      <c r="A43">
        <v>42</v>
      </c>
      <c r="B43" t="s">
        <v>44</v>
      </c>
      <c r="C43" s="1">
        <v>23.271381959999999</v>
      </c>
      <c r="D43">
        <v>23.271381959999999</v>
      </c>
    </row>
    <row r="44" spans="1:4" x14ac:dyDescent="0.25">
      <c r="A44">
        <v>43</v>
      </c>
      <c r="B44" t="s">
        <v>45</v>
      </c>
      <c r="C44" s="1">
        <v>23.264999670000002</v>
      </c>
      <c r="D44">
        <v>23.264999670000002</v>
      </c>
    </row>
    <row r="45" spans="1:4" x14ac:dyDescent="0.25">
      <c r="A45">
        <v>44</v>
      </c>
      <c r="B45" t="s">
        <v>46</v>
      </c>
      <c r="C45" s="1">
        <v>23.1940937</v>
      </c>
      <c r="D45">
        <v>23.1940937</v>
      </c>
    </row>
    <row r="46" spans="1:4" x14ac:dyDescent="0.25">
      <c r="A46">
        <v>45</v>
      </c>
      <c r="B46" t="s">
        <v>47</v>
      </c>
      <c r="C46" s="1">
        <v>23.172352660000001</v>
      </c>
      <c r="D46">
        <v>23.172352660000001</v>
      </c>
    </row>
    <row r="47" spans="1:4" x14ac:dyDescent="0.25">
      <c r="A47">
        <v>46</v>
      </c>
      <c r="B47" t="s">
        <v>48</v>
      </c>
      <c r="C47" s="1">
        <v>23.168431829999999</v>
      </c>
      <c r="D47">
        <v>23.168431829999999</v>
      </c>
    </row>
    <row r="48" spans="1:4" x14ac:dyDescent="0.25">
      <c r="A48">
        <v>47</v>
      </c>
      <c r="B48" t="s">
        <v>49</v>
      </c>
      <c r="C48" s="1">
        <v>23.155021600000001</v>
      </c>
      <c r="D48">
        <v>23.155021600000001</v>
      </c>
    </row>
    <row r="49" spans="1:4" x14ac:dyDescent="0.25">
      <c r="A49">
        <v>48</v>
      </c>
      <c r="B49" t="s">
        <v>50</v>
      </c>
      <c r="C49" s="1">
        <v>23.142963389999998</v>
      </c>
      <c r="D49">
        <v>23.142963389999998</v>
      </c>
    </row>
    <row r="50" spans="1:4" x14ac:dyDescent="0.25">
      <c r="A50">
        <v>49</v>
      </c>
      <c r="B50" t="s">
        <v>51</v>
      </c>
      <c r="C50" s="1">
        <v>23.124296399999999</v>
      </c>
      <c r="D50">
        <v>23.124296399999999</v>
      </c>
    </row>
    <row r="51" spans="1:4" x14ac:dyDescent="0.25">
      <c r="A51">
        <v>50</v>
      </c>
      <c r="B51" t="s">
        <v>52</v>
      </c>
      <c r="C51" s="1">
        <v>23.102955250000001</v>
      </c>
      <c r="D51">
        <v>23.102955250000001</v>
      </c>
    </row>
    <row r="52" spans="1:4" x14ac:dyDescent="0.25">
      <c r="A52">
        <v>51</v>
      </c>
      <c r="B52" t="s">
        <v>53</v>
      </c>
      <c r="C52" s="1">
        <v>23.01800695</v>
      </c>
      <c r="D52">
        <v>23.01800695</v>
      </c>
    </row>
    <row r="53" spans="1:4" x14ac:dyDescent="0.25">
      <c r="A53">
        <v>52</v>
      </c>
      <c r="B53" t="s">
        <v>54</v>
      </c>
      <c r="C53" s="1">
        <v>22.996252089999999</v>
      </c>
      <c r="D53">
        <v>22.996252089999999</v>
      </c>
    </row>
    <row r="54" spans="1:4" x14ac:dyDescent="0.25">
      <c r="A54">
        <v>53</v>
      </c>
      <c r="B54" t="s">
        <v>55</v>
      </c>
      <c r="C54" s="1">
        <v>22.94485435</v>
      </c>
      <c r="D54">
        <v>22.94485435</v>
      </c>
    </row>
    <row r="55" spans="1:4" x14ac:dyDescent="0.25">
      <c r="A55">
        <v>54</v>
      </c>
      <c r="B55" t="s">
        <v>56</v>
      </c>
      <c r="C55" s="1">
        <v>22.936172330000002</v>
      </c>
      <c r="D55">
        <v>22.936172330000002</v>
      </c>
    </row>
    <row r="56" spans="1:4" x14ac:dyDescent="0.25">
      <c r="A56">
        <v>55</v>
      </c>
      <c r="B56" t="s">
        <v>57</v>
      </c>
      <c r="C56" s="1">
        <v>22.896724389999999</v>
      </c>
      <c r="D56">
        <v>22.896724389999999</v>
      </c>
    </row>
    <row r="57" spans="1:4" x14ac:dyDescent="0.25">
      <c r="A57">
        <v>56</v>
      </c>
      <c r="B57" t="s">
        <v>58</v>
      </c>
      <c r="C57" s="1">
        <v>22.879108080000002</v>
      </c>
      <c r="D57">
        <v>22.879108080000002</v>
      </c>
    </row>
    <row r="58" spans="1:4" x14ac:dyDescent="0.25">
      <c r="A58">
        <v>57</v>
      </c>
      <c r="B58" t="s">
        <v>59</v>
      </c>
      <c r="C58" s="1">
        <v>22.790791250000002</v>
      </c>
      <c r="D58">
        <v>22.790791250000002</v>
      </c>
    </row>
    <row r="59" spans="1:4" x14ac:dyDescent="0.25">
      <c r="A59">
        <v>58</v>
      </c>
      <c r="B59" t="s">
        <v>60</v>
      </c>
      <c r="C59" s="1">
        <v>22.74965607</v>
      </c>
      <c r="D59">
        <v>22.74965607</v>
      </c>
    </row>
    <row r="60" spans="1:4" x14ac:dyDescent="0.25">
      <c r="A60">
        <v>59</v>
      </c>
      <c r="B60" t="s">
        <v>61</v>
      </c>
      <c r="C60" s="1">
        <v>22.72003046</v>
      </c>
      <c r="D60">
        <v>22.72003046</v>
      </c>
    </row>
    <row r="61" spans="1:4" x14ac:dyDescent="0.25">
      <c r="A61">
        <v>60</v>
      </c>
      <c r="B61" t="s">
        <v>62</v>
      </c>
      <c r="C61" s="1">
        <v>22.716907979999998</v>
      </c>
      <c r="D61">
        <v>22.716907979999998</v>
      </c>
    </row>
    <row r="62" spans="1:4" x14ac:dyDescent="0.25">
      <c r="A62">
        <v>61</v>
      </c>
      <c r="B62" t="s">
        <v>63</v>
      </c>
      <c r="C62" s="1">
        <v>22.615713509999999</v>
      </c>
      <c r="D62">
        <v>22.615713509999999</v>
      </c>
    </row>
    <row r="63" spans="1:4" x14ac:dyDescent="0.25">
      <c r="A63">
        <v>62</v>
      </c>
      <c r="B63" t="s">
        <v>64</v>
      </c>
      <c r="C63" s="1">
        <v>22.589468419999999</v>
      </c>
      <c r="D63">
        <v>22.589468419999999</v>
      </c>
    </row>
    <row r="64" spans="1:4" x14ac:dyDescent="0.25">
      <c r="A64">
        <v>63</v>
      </c>
      <c r="B64" t="s">
        <v>65</v>
      </c>
      <c r="C64" s="1">
        <v>22.494991970000001</v>
      </c>
      <c r="D64">
        <v>22.494991970000001</v>
      </c>
    </row>
    <row r="65" spans="1:4" x14ac:dyDescent="0.25">
      <c r="A65">
        <v>64</v>
      </c>
      <c r="B65" t="s">
        <v>66</v>
      </c>
      <c r="C65" s="1">
        <v>22.381343909999998</v>
      </c>
      <c r="D65">
        <v>22.381343909999998</v>
      </c>
    </row>
    <row r="66" spans="1:4" x14ac:dyDescent="0.25">
      <c r="A66">
        <v>65</v>
      </c>
      <c r="B66" t="s">
        <v>67</v>
      </c>
      <c r="C66" s="1">
        <v>22.354696310000001</v>
      </c>
      <c r="D66">
        <v>22.354696310000001</v>
      </c>
    </row>
    <row r="67" spans="1:4" x14ac:dyDescent="0.25">
      <c r="A67">
        <v>66</v>
      </c>
      <c r="B67" t="s">
        <v>68</v>
      </c>
      <c r="C67" s="1">
        <v>22.353813200000001</v>
      </c>
      <c r="D67">
        <v>22.353813200000001</v>
      </c>
    </row>
    <row r="68" spans="1:4" x14ac:dyDescent="0.25">
      <c r="A68">
        <v>67</v>
      </c>
      <c r="B68" t="s">
        <v>69</v>
      </c>
      <c r="C68" s="1">
        <v>22.26702942</v>
      </c>
      <c r="D68">
        <v>22.26702942</v>
      </c>
    </row>
    <row r="69" spans="1:4" x14ac:dyDescent="0.25">
      <c r="A69">
        <v>68</v>
      </c>
      <c r="B69" t="s">
        <v>70</v>
      </c>
      <c r="C69" s="1">
        <v>22.087746450000001</v>
      </c>
      <c r="D69">
        <v>22.087746450000001</v>
      </c>
    </row>
    <row r="70" spans="1:4" x14ac:dyDescent="0.25">
      <c r="A70">
        <v>69</v>
      </c>
      <c r="B70" t="s">
        <v>71</v>
      </c>
      <c r="C70" s="1">
        <v>21.994443390000001</v>
      </c>
      <c r="D70">
        <v>21.994443390000001</v>
      </c>
    </row>
    <row r="71" spans="1:4" x14ac:dyDescent="0.25">
      <c r="A71">
        <v>70</v>
      </c>
      <c r="B71" t="s">
        <v>72</v>
      </c>
      <c r="C71" s="1">
        <v>21.994053650000001</v>
      </c>
      <c r="D71">
        <v>21.994053650000001</v>
      </c>
    </row>
    <row r="72" spans="1:4" x14ac:dyDescent="0.25">
      <c r="A72">
        <v>71</v>
      </c>
      <c r="B72" t="s">
        <v>73</v>
      </c>
      <c r="C72" s="1">
        <v>21.887869160000001</v>
      </c>
      <c r="D72">
        <v>21.887869160000001</v>
      </c>
    </row>
    <row r="73" spans="1:4" x14ac:dyDescent="0.25">
      <c r="A73">
        <v>72</v>
      </c>
      <c r="B73" t="s">
        <v>74</v>
      </c>
      <c r="C73" s="1">
        <v>21.747020339999999</v>
      </c>
      <c r="D73">
        <v>21.747020339999999</v>
      </c>
    </row>
    <row r="74" spans="1:4" x14ac:dyDescent="0.25">
      <c r="A74">
        <v>73</v>
      </c>
      <c r="B74" t="s">
        <v>75</v>
      </c>
      <c r="C74" s="1">
        <v>21.731600799999999</v>
      </c>
      <c r="D74">
        <v>21.731600799999999</v>
      </c>
    </row>
    <row r="75" spans="1:4" x14ac:dyDescent="0.25">
      <c r="A75">
        <v>74</v>
      </c>
      <c r="B75" t="s">
        <v>76</v>
      </c>
      <c r="C75" s="1">
        <v>21.700056960000001</v>
      </c>
      <c r="D75">
        <v>21.700056960000001</v>
      </c>
    </row>
    <row r="76" spans="1:4" x14ac:dyDescent="0.25">
      <c r="A76">
        <v>75</v>
      </c>
      <c r="B76" t="s">
        <v>77</v>
      </c>
      <c r="C76" s="1">
        <v>21.609630150000001</v>
      </c>
      <c r="D76">
        <v>21.609630150000001</v>
      </c>
    </row>
    <row r="77" spans="1:4" x14ac:dyDescent="0.25">
      <c r="A77">
        <v>76</v>
      </c>
      <c r="B77" t="s">
        <v>78</v>
      </c>
      <c r="C77" s="1">
        <v>21.596327559999999</v>
      </c>
      <c r="D77">
        <v>21.596327559999999</v>
      </c>
    </row>
    <row r="78" spans="1:4" x14ac:dyDescent="0.25">
      <c r="A78">
        <v>77</v>
      </c>
      <c r="B78" t="s">
        <v>79</v>
      </c>
      <c r="C78" s="1">
        <v>21.595331179999999</v>
      </c>
      <c r="D78">
        <v>21.595331179999999</v>
      </c>
    </row>
    <row r="79" spans="1:4" x14ac:dyDescent="0.25">
      <c r="A79">
        <v>78</v>
      </c>
      <c r="B79" t="s">
        <v>80</v>
      </c>
      <c r="C79" s="1">
        <v>21.546078170000001</v>
      </c>
      <c r="D79">
        <v>21.546078170000001</v>
      </c>
    </row>
    <row r="80" spans="1:4" x14ac:dyDescent="0.25">
      <c r="A80">
        <v>79</v>
      </c>
      <c r="B80" t="s">
        <v>81</v>
      </c>
      <c r="C80" s="1">
        <v>21.533235650000002</v>
      </c>
      <c r="D80">
        <v>21.533235650000002</v>
      </c>
    </row>
    <row r="81" spans="1:4" x14ac:dyDescent="0.25">
      <c r="A81">
        <v>80</v>
      </c>
      <c r="B81" t="s">
        <v>82</v>
      </c>
      <c r="C81" s="1">
        <v>21.498724119999999</v>
      </c>
      <c r="D81">
        <v>21.498724119999999</v>
      </c>
    </row>
    <row r="82" spans="1:4" x14ac:dyDescent="0.25">
      <c r="A82">
        <v>81</v>
      </c>
      <c r="B82" t="s">
        <v>83</v>
      </c>
      <c r="C82" s="1">
        <v>21.447452470000002</v>
      </c>
      <c r="D82">
        <v>21.447452470000002</v>
      </c>
    </row>
    <row r="83" spans="1:4" x14ac:dyDescent="0.25">
      <c r="A83">
        <v>82</v>
      </c>
      <c r="B83" t="s">
        <v>84</v>
      </c>
      <c r="C83" s="1">
        <v>21.25323375</v>
      </c>
      <c r="D83">
        <v>21.25323375</v>
      </c>
    </row>
    <row r="84" spans="1:4" x14ac:dyDescent="0.25">
      <c r="A84">
        <v>83</v>
      </c>
      <c r="B84" t="s">
        <v>85</v>
      </c>
      <c r="C84" s="1">
        <v>21.1814453</v>
      </c>
      <c r="D84">
        <v>21.1814453</v>
      </c>
    </row>
    <row r="85" spans="1:4" x14ac:dyDescent="0.25">
      <c r="A85">
        <v>84</v>
      </c>
      <c r="B85" t="s">
        <v>86</v>
      </c>
      <c r="C85" s="1">
        <v>20.98354535</v>
      </c>
      <c r="D85">
        <v>20.98354535</v>
      </c>
    </row>
    <row r="86" spans="1:4" x14ac:dyDescent="0.25">
      <c r="A86">
        <v>85</v>
      </c>
      <c r="B86" t="s">
        <v>87</v>
      </c>
      <c r="C86" s="1">
        <v>20.706172729999999</v>
      </c>
      <c r="D86">
        <v>20.706172729999999</v>
      </c>
    </row>
    <row r="87" spans="1:4" x14ac:dyDescent="0.25">
      <c r="A87">
        <v>86</v>
      </c>
      <c r="B87" t="s">
        <v>88</v>
      </c>
      <c r="C87" s="1">
        <v>20.460984610000001</v>
      </c>
      <c r="D87">
        <v>20.460984610000001</v>
      </c>
    </row>
    <row r="88" spans="1:4" x14ac:dyDescent="0.25">
      <c r="A88">
        <v>87</v>
      </c>
      <c r="B88" t="s">
        <v>89</v>
      </c>
      <c r="C88" s="1">
        <v>20.442132539999999</v>
      </c>
      <c r="D88">
        <v>20.442132539999999</v>
      </c>
    </row>
    <row r="89" spans="1:4" x14ac:dyDescent="0.25">
      <c r="A89">
        <v>88</v>
      </c>
      <c r="B89" t="s">
        <v>90</v>
      </c>
      <c r="C89" s="1">
        <v>20.405658410000001</v>
      </c>
      <c r="D89">
        <v>20.405658410000001</v>
      </c>
    </row>
    <row r="90" spans="1:4" x14ac:dyDescent="0.25">
      <c r="A90">
        <v>89</v>
      </c>
      <c r="B90" t="s">
        <v>91</v>
      </c>
      <c r="C90" s="1">
        <v>20.29638233</v>
      </c>
      <c r="D90">
        <v>20.29638233</v>
      </c>
    </row>
    <row r="91" spans="1:4" x14ac:dyDescent="0.25">
      <c r="A91">
        <v>90</v>
      </c>
      <c r="B91" t="s">
        <v>92</v>
      </c>
      <c r="C91" s="1">
        <v>19.898488449999999</v>
      </c>
      <c r="D91">
        <v>19.898488449999999</v>
      </c>
    </row>
    <row r="92" spans="1:4" x14ac:dyDescent="0.25">
      <c r="A92">
        <v>91</v>
      </c>
      <c r="B92" t="s">
        <v>93</v>
      </c>
      <c r="C92" s="1">
        <v>19.520227370000001</v>
      </c>
      <c r="D92">
        <v>19.520227370000001</v>
      </c>
    </row>
    <row r="93" spans="1:4" x14ac:dyDescent="0.25">
      <c r="A93">
        <v>92</v>
      </c>
      <c r="B93" t="s">
        <v>94</v>
      </c>
      <c r="C93" s="1">
        <v>19.302139889999999</v>
      </c>
      <c r="D93">
        <v>19.302139889999999</v>
      </c>
    </row>
    <row r="94" spans="1:4" x14ac:dyDescent="0.25">
      <c r="A94">
        <v>93</v>
      </c>
      <c r="B94" t="s">
        <v>95</v>
      </c>
      <c r="C94" s="1">
        <v>18.947278359999999</v>
      </c>
      <c r="D94">
        <v>18.947278359999999</v>
      </c>
    </row>
    <row r="95" spans="1:4" x14ac:dyDescent="0.25">
      <c r="A95">
        <v>94</v>
      </c>
      <c r="B95" t="s">
        <v>96</v>
      </c>
      <c r="C95" s="1">
        <v>18.549845940000001</v>
      </c>
      <c r="D95">
        <v>18.549845940000001</v>
      </c>
    </row>
    <row r="96" spans="1:4" x14ac:dyDescent="0.25">
      <c r="A96">
        <v>95</v>
      </c>
      <c r="B96" t="s">
        <v>97</v>
      </c>
      <c r="C96" s="1">
        <v>18.504274850000002</v>
      </c>
      <c r="D96">
        <v>18.504274850000002</v>
      </c>
    </row>
    <row r="97" spans="1:4" x14ac:dyDescent="0.25">
      <c r="A97">
        <v>96</v>
      </c>
      <c r="B97" t="s">
        <v>98</v>
      </c>
      <c r="C97" s="1">
        <v>18.446214640000001</v>
      </c>
      <c r="D97">
        <v>18.446214640000001</v>
      </c>
    </row>
    <row r="98" spans="1:4" x14ac:dyDescent="0.25">
      <c r="A98">
        <v>97</v>
      </c>
      <c r="B98" t="s">
        <v>99</v>
      </c>
      <c r="C98" s="1">
        <v>18.263286539999999</v>
      </c>
      <c r="D98">
        <v>18.263286539999999</v>
      </c>
    </row>
    <row r="99" spans="1:4" x14ac:dyDescent="0.25">
      <c r="A99">
        <v>98</v>
      </c>
      <c r="B99" t="s">
        <v>100</v>
      </c>
      <c r="C99" s="1">
        <v>18.135959969999998</v>
      </c>
      <c r="D99">
        <v>18.135959969999998</v>
      </c>
    </row>
    <row r="100" spans="1:4" x14ac:dyDescent="0.25">
      <c r="A100">
        <v>99</v>
      </c>
      <c r="B100" t="s">
        <v>101</v>
      </c>
      <c r="C100" s="1">
        <v>16.224755300000002</v>
      </c>
      <c r="D100">
        <v>16.224755300000002</v>
      </c>
    </row>
    <row r="101" spans="1:4" x14ac:dyDescent="0.25">
      <c r="A101">
        <v>100</v>
      </c>
      <c r="B101" t="s">
        <v>102</v>
      </c>
      <c r="C101" s="1">
        <v>15.73584048</v>
      </c>
      <c r="D101">
        <v>15.73584048</v>
      </c>
    </row>
    <row r="102" spans="1:4" x14ac:dyDescent="0.25">
      <c r="A102">
        <v>101</v>
      </c>
      <c r="B102" t="s">
        <v>103</v>
      </c>
      <c r="C102" s="1">
        <v>15.561489290000001</v>
      </c>
      <c r="D102">
        <v>15.561489290000001</v>
      </c>
    </row>
    <row r="103" spans="1:4" x14ac:dyDescent="0.25">
      <c r="A103">
        <v>102</v>
      </c>
      <c r="B103" t="s">
        <v>104</v>
      </c>
      <c r="C103" s="1">
        <v>15.49595152</v>
      </c>
      <c r="D103">
        <v>15.49595152</v>
      </c>
    </row>
    <row r="104" spans="1:4" x14ac:dyDescent="0.25">
      <c r="A104">
        <v>103</v>
      </c>
      <c r="B104" t="s">
        <v>105</v>
      </c>
      <c r="C104" s="1">
        <v>14.20539494</v>
      </c>
      <c r="D104">
        <v>14.20539494</v>
      </c>
    </row>
    <row r="105" spans="1:4" x14ac:dyDescent="0.25">
      <c r="A105">
        <v>104</v>
      </c>
      <c r="B105" t="s">
        <v>106</v>
      </c>
      <c r="C105" s="1">
        <v>13.683317649999999</v>
      </c>
      <c r="D105">
        <v>13.683317649999999</v>
      </c>
    </row>
    <row r="106" spans="1:4" x14ac:dyDescent="0.25">
      <c r="A106">
        <v>105</v>
      </c>
      <c r="B106" t="s">
        <v>107</v>
      </c>
      <c r="C106" s="1">
        <v>12.378456760000001</v>
      </c>
      <c r="D106">
        <v>12.378456760000001</v>
      </c>
    </row>
    <row r="107" spans="1:4" x14ac:dyDescent="0.25">
      <c r="A107">
        <v>106</v>
      </c>
      <c r="B107" t="s">
        <v>108</v>
      </c>
      <c r="C107" s="1">
        <v>10.579759230000001</v>
      </c>
      <c r="D107">
        <v>10.579759230000001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5" sqref="C15"/>
    </sheetView>
  </sheetViews>
  <sheetFormatPr defaultColWidth="60.28515625" defaultRowHeight="15" x14ac:dyDescent="0.25"/>
  <cols>
    <col min="1" max="1" width="4.140625" style="3" bestFit="1" customWidth="1"/>
    <col min="2" max="2" width="14.42578125" style="2" bestFit="1" customWidth="1"/>
    <col min="3" max="3" width="109.7109375" style="2" bestFit="1" customWidth="1"/>
    <col min="4" max="4" width="83.7109375" style="2" bestFit="1" customWidth="1"/>
    <col min="5" max="16384" width="60.28515625" style="2"/>
  </cols>
  <sheetData>
    <row r="1" spans="1:5" x14ac:dyDescent="0.25">
      <c r="A1" s="4" t="s">
        <v>0</v>
      </c>
      <c r="B1" s="5" t="s">
        <v>110</v>
      </c>
      <c r="C1" s="5" t="s">
        <v>111</v>
      </c>
      <c r="D1" s="2" t="s">
        <v>152</v>
      </c>
      <c r="E1" s="2" t="s">
        <v>153</v>
      </c>
    </row>
    <row r="2" spans="1:5" ht="30" x14ac:dyDescent="0.25">
      <c r="A2" s="6">
        <f t="shared" ref="A2:A21" si="0" xml:space="preserve"> ROW()-1</f>
        <v>1</v>
      </c>
      <c r="B2" s="8" t="s">
        <v>116</v>
      </c>
      <c r="C2" s="8" t="s">
        <v>117</v>
      </c>
      <c r="D2" s="2" t="s">
        <v>154</v>
      </c>
    </row>
    <row r="3" spans="1:5" ht="30" x14ac:dyDescent="0.25">
      <c r="A3" s="6">
        <f xml:space="preserve"> ROW()-1</f>
        <v>2</v>
      </c>
      <c r="B3" s="7" t="s">
        <v>112</v>
      </c>
      <c r="C3" s="7" t="s">
        <v>113</v>
      </c>
      <c r="D3" s="2" t="s">
        <v>155</v>
      </c>
    </row>
    <row r="4" spans="1:5" ht="30" x14ac:dyDescent="0.25">
      <c r="A4" s="6">
        <f t="shared" si="0"/>
        <v>3</v>
      </c>
      <c r="B4" s="8" t="s">
        <v>124</v>
      </c>
      <c r="C4" s="8" t="s">
        <v>114</v>
      </c>
      <c r="D4" s="2" t="s">
        <v>156</v>
      </c>
    </row>
    <row r="5" spans="1:5" ht="30" x14ac:dyDescent="0.25">
      <c r="A5" s="6">
        <f t="shared" si="0"/>
        <v>4</v>
      </c>
      <c r="B5" s="8" t="s">
        <v>125</v>
      </c>
      <c r="C5" s="8" t="s">
        <v>115</v>
      </c>
      <c r="D5" s="2" t="s">
        <v>157</v>
      </c>
    </row>
    <row r="6" spans="1:5" ht="30" x14ac:dyDescent="0.25">
      <c r="A6" s="6">
        <f t="shared" si="0"/>
        <v>5</v>
      </c>
      <c r="B6" s="8" t="s">
        <v>118</v>
      </c>
      <c r="C6" s="8" t="s">
        <v>119</v>
      </c>
      <c r="D6" s="2" t="s">
        <v>158</v>
      </c>
    </row>
    <row r="7" spans="1:5" ht="30" x14ac:dyDescent="0.25">
      <c r="A7" s="6">
        <f t="shared" si="0"/>
        <v>6</v>
      </c>
      <c r="B7" s="8" t="s">
        <v>120</v>
      </c>
      <c r="C7" s="8" t="s">
        <v>121</v>
      </c>
      <c r="D7" s="2" t="s">
        <v>159</v>
      </c>
    </row>
    <row r="8" spans="1:5" ht="30" x14ac:dyDescent="0.25">
      <c r="A8" s="6">
        <f t="shared" si="0"/>
        <v>7</v>
      </c>
      <c r="B8" s="8" t="s">
        <v>122</v>
      </c>
      <c r="C8" s="8" t="s">
        <v>123</v>
      </c>
      <c r="D8" s="2" t="s">
        <v>160</v>
      </c>
    </row>
    <row r="9" spans="1:5" ht="30" x14ac:dyDescent="0.25">
      <c r="A9" s="6">
        <f t="shared" si="0"/>
        <v>8</v>
      </c>
      <c r="B9" s="9" t="s">
        <v>126</v>
      </c>
      <c r="C9" s="9" t="s">
        <v>139</v>
      </c>
      <c r="D9" s="2" t="s">
        <v>161</v>
      </c>
    </row>
    <row r="10" spans="1:5" ht="30" x14ac:dyDescent="0.25">
      <c r="A10" s="6">
        <f t="shared" si="0"/>
        <v>9</v>
      </c>
      <c r="B10" s="9" t="s">
        <v>127</v>
      </c>
      <c r="C10" s="9" t="s">
        <v>140</v>
      </c>
      <c r="D10" s="2" t="s">
        <v>162</v>
      </c>
    </row>
    <row r="11" spans="1:5" ht="30" x14ac:dyDescent="0.25">
      <c r="A11" s="6">
        <f t="shared" si="0"/>
        <v>10</v>
      </c>
      <c r="B11" s="9" t="s">
        <v>128</v>
      </c>
      <c r="C11" s="9" t="s">
        <v>141</v>
      </c>
      <c r="D11" s="2" t="s">
        <v>163</v>
      </c>
    </row>
    <row r="12" spans="1:5" ht="30" x14ac:dyDescent="0.25">
      <c r="A12" s="6">
        <f t="shared" si="0"/>
        <v>11</v>
      </c>
      <c r="B12" s="9" t="s">
        <v>129</v>
      </c>
      <c r="C12" s="9" t="s">
        <v>142</v>
      </c>
      <c r="D12" s="2" t="s">
        <v>164</v>
      </c>
    </row>
    <row r="13" spans="1:5" ht="30" x14ac:dyDescent="0.25">
      <c r="A13" s="6">
        <f t="shared" si="0"/>
        <v>12</v>
      </c>
      <c r="B13" s="9" t="s">
        <v>130</v>
      </c>
      <c r="C13" s="9" t="s">
        <v>143</v>
      </c>
      <c r="D13" s="2" t="s">
        <v>165</v>
      </c>
    </row>
    <row r="14" spans="1:5" ht="30" x14ac:dyDescent="0.25">
      <c r="A14" s="6">
        <f t="shared" si="0"/>
        <v>13</v>
      </c>
      <c r="B14" s="9" t="s">
        <v>131</v>
      </c>
      <c r="C14" s="9" t="s">
        <v>144</v>
      </c>
      <c r="D14" s="2" t="s">
        <v>166</v>
      </c>
    </row>
    <row r="15" spans="1:5" ht="30" x14ac:dyDescent="0.25">
      <c r="A15" s="6">
        <f t="shared" si="0"/>
        <v>14</v>
      </c>
      <c r="B15" s="9" t="s">
        <v>132</v>
      </c>
      <c r="C15" s="9" t="s">
        <v>145</v>
      </c>
      <c r="D15" s="2" t="s">
        <v>167</v>
      </c>
    </row>
    <row r="16" spans="1:5" ht="30" x14ac:dyDescent="0.25">
      <c r="A16" s="6">
        <f t="shared" si="0"/>
        <v>15</v>
      </c>
      <c r="B16" s="9" t="s">
        <v>133</v>
      </c>
      <c r="C16" s="9" t="s">
        <v>146</v>
      </c>
      <c r="D16" s="2" t="s">
        <v>168</v>
      </c>
    </row>
    <row r="17" spans="1:4" ht="30" x14ac:dyDescent="0.25">
      <c r="A17" s="6">
        <f t="shared" si="0"/>
        <v>16</v>
      </c>
      <c r="B17" s="9" t="s">
        <v>134</v>
      </c>
      <c r="C17" s="9" t="s">
        <v>147</v>
      </c>
      <c r="D17" s="2" t="s">
        <v>169</v>
      </c>
    </row>
    <row r="18" spans="1:4" ht="30" x14ac:dyDescent="0.25">
      <c r="A18" s="6">
        <f t="shared" si="0"/>
        <v>17</v>
      </c>
      <c r="B18" s="9" t="s">
        <v>135</v>
      </c>
      <c r="C18" s="9" t="s">
        <v>148</v>
      </c>
      <c r="D18" s="2" t="s">
        <v>170</v>
      </c>
    </row>
    <row r="19" spans="1:4" ht="30" x14ac:dyDescent="0.25">
      <c r="A19" s="6">
        <f t="shared" si="0"/>
        <v>18</v>
      </c>
      <c r="B19" s="9" t="s">
        <v>136</v>
      </c>
      <c r="C19" s="9" t="s">
        <v>149</v>
      </c>
      <c r="D19" s="2" t="s">
        <v>171</v>
      </c>
    </row>
    <row r="20" spans="1:4" ht="30" x14ac:dyDescent="0.25">
      <c r="A20" s="6">
        <f t="shared" si="0"/>
        <v>19</v>
      </c>
      <c r="B20" s="9" t="s">
        <v>137</v>
      </c>
      <c r="C20" s="9" t="s">
        <v>150</v>
      </c>
      <c r="D20" s="2" t="s">
        <v>172</v>
      </c>
    </row>
    <row r="21" spans="1:4" ht="30" x14ac:dyDescent="0.25">
      <c r="A21" s="6">
        <f t="shared" si="0"/>
        <v>20</v>
      </c>
      <c r="B21" s="9" t="s">
        <v>138</v>
      </c>
      <c r="C21" s="9" t="s">
        <v>151</v>
      </c>
      <c r="D21" s="2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D1" workbookViewId="0">
      <selection activeCell="F3" sqref="F3"/>
    </sheetView>
  </sheetViews>
  <sheetFormatPr defaultColWidth="60.28515625" defaultRowHeight="15" x14ac:dyDescent="0.25"/>
  <cols>
    <col min="1" max="1" width="4.140625" style="3" bestFit="1" customWidth="1"/>
    <col min="2" max="2" width="14.42578125" style="2" bestFit="1" customWidth="1"/>
    <col min="3" max="3" width="92" style="2" customWidth="1"/>
    <col min="4" max="4" width="13.28515625" style="2" bestFit="1" customWidth="1"/>
    <col min="5" max="5" width="60.28515625" style="2"/>
    <col min="6" max="6" width="121" style="2" customWidth="1"/>
    <col min="7" max="16384" width="60.28515625" style="2"/>
  </cols>
  <sheetData>
    <row r="1" spans="1:6" s="3" customFormat="1" x14ac:dyDescent="0.25">
      <c r="A1" s="13" t="s">
        <v>0</v>
      </c>
      <c r="B1" s="13" t="s">
        <v>110</v>
      </c>
      <c r="C1" s="13" t="s">
        <v>111</v>
      </c>
      <c r="D1" s="13" t="s">
        <v>174</v>
      </c>
      <c r="E1" s="13" t="s">
        <v>259</v>
      </c>
      <c r="F1" s="6" t="s">
        <v>153</v>
      </c>
    </row>
    <row r="2" spans="1:6" ht="30" x14ac:dyDescent="0.25">
      <c r="A2" s="10">
        <f xml:space="preserve"> ROW()-1</f>
        <v>1</v>
      </c>
      <c r="B2" s="11" t="s">
        <v>112</v>
      </c>
      <c r="C2" s="11" t="s">
        <v>113</v>
      </c>
      <c r="D2" s="11"/>
      <c r="E2" s="9"/>
      <c r="F2" s="9"/>
    </row>
    <row r="3" spans="1:6" ht="45" x14ac:dyDescent="0.25">
      <c r="A3" s="10">
        <f t="shared" ref="A3:A66" si="0" xml:space="preserve"> ROW()-1</f>
        <v>2</v>
      </c>
      <c r="B3" s="12" t="s">
        <v>126</v>
      </c>
      <c r="C3" s="12" t="str">
        <f xml:space="preserve"> CONCATENATE($C$2, " + ", D3)</f>
        <v>Party ~ YOB + Income + EducationLevel + Q109244 + HouseholdStatus + Q115611 + Q113181 + Q98197 + Q101163 + Gender</v>
      </c>
      <c r="D3" s="14" t="s">
        <v>15</v>
      </c>
      <c r="E3" s="9" t="str">
        <f xml:space="preserve"> CONCATENATE($F$1, C3, $F$1, ", ")</f>
        <v xml:space="preserve">"Party ~ YOB + Income + EducationLevel + Q109244 + HouseholdStatus + Q115611 + Q113181 + Q98197 + Q101163 + Gender", </v>
      </c>
      <c r="F3" s="9" t="s">
        <v>260</v>
      </c>
    </row>
    <row r="4" spans="1:6" ht="45" x14ac:dyDescent="0.25">
      <c r="A4" s="10">
        <f t="shared" si="0"/>
        <v>3</v>
      </c>
      <c r="B4" s="12" t="s">
        <v>127</v>
      </c>
      <c r="C4" s="12" t="str">
        <f t="shared" ref="C4:C67" si="1" xml:space="preserve"> CONCATENATE($C$2, " + ", D4)</f>
        <v>Party ~ YOB + Income + EducationLevel + Q109244 + HouseholdStatus + Q115611 + Q113181 + Q98197 + Q101163 + Q110740</v>
      </c>
      <c r="D4" s="14" t="s">
        <v>16</v>
      </c>
      <c r="E4" s="9" t="str">
        <f t="shared" ref="E4:E67" si="2" xml:space="preserve"> CONCATENATE($F$1, C4, $F$1, ", ")</f>
        <v xml:space="preserve">"Party ~ YOB + Income + EducationLevel + Q109244 + HouseholdStatus + Q115611 + Q113181 + Q98197 + Q101163 + Q110740", </v>
      </c>
      <c r="F4" s="9" t="s">
        <v>161</v>
      </c>
    </row>
    <row r="5" spans="1:6" ht="45" x14ac:dyDescent="0.25">
      <c r="A5" s="10">
        <f t="shared" si="0"/>
        <v>4</v>
      </c>
      <c r="B5" s="12" t="s">
        <v>128</v>
      </c>
      <c r="C5" s="12" t="str">
        <f t="shared" si="1"/>
        <v>Party ~ YOB + Income + EducationLevel + Q109244 + HouseholdStatus + Q115611 + Q113181 + Q98197 + Q101163 + Q103293</v>
      </c>
      <c r="D5" s="14" t="s">
        <v>17</v>
      </c>
      <c r="E5" s="9" t="str">
        <f t="shared" si="2"/>
        <v xml:space="preserve">"Party ~ YOB + Income + EducationLevel + Q109244 + HouseholdStatus + Q115611 + Q113181 + Q98197 + Q101163 + Q103293", </v>
      </c>
      <c r="F5" s="9" t="s">
        <v>162</v>
      </c>
    </row>
    <row r="6" spans="1:6" ht="45" x14ac:dyDescent="0.25">
      <c r="A6" s="10">
        <f t="shared" si="0"/>
        <v>5</v>
      </c>
      <c r="B6" s="12" t="s">
        <v>129</v>
      </c>
      <c r="C6" s="12" t="str">
        <f t="shared" si="1"/>
        <v>Party ~ YOB + Income + EducationLevel + Q109244 + HouseholdStatus + Q115611 + Q113181 + Q98197 + Q101163 + Q104996</v>
      </c>
      <c r="D6" s="14" t="s">
        <v>9</v>
      </c>
      <c r="E6" s="9" t="str">
        <f t="shared" si="2"/>
        <v xml:space="preserve">"Party ~ YOB + Income + EducationLevel + Q109244 + HouseholdStatus + Q115611 + Q113181 + Q98197 + Q101163 + Q104996", </v>
      </c>
      <c r="F6" s="9" t="s">
        <v>163</v>
      </c>
    </row>
    <row r="7" spans="1:6" ht="45" x14ac:dyDescent="0.25">
      <c r="A7" s="10">
        <f t="shared" si="0"/>
        <v>6</v>
      </c>
      <c r="B7" s="12" t="s">
        <v>130</v>
      </c>
      <c r="C7" s="12" t="str">
        <f t="shared" si="1"/>
        <v>Party ~ YOB + Income + EducationLevel + Q109244 + HouseholdStatus + Q115611 + Q113181 + Q98197 + Q101163 + Q114748</v>
      </c>
      <c r="D7" s="14" t="s">
        <v>10</v>
      </c>
      <c r="E7" s="9" t="str">
        <f t="shared" si="2"/>
        <v xml:space="preserve">"Party ~ YOB + Income + EducationLevel + Q109244 + HouseholdStatus + Q115611 + Q113181 + Q98197 + Q101163 + Q114748", </v>
      </c>
      <c r="F7" s="9" t="s">
        <v>164</v>
      </c>
    </row>
    <row r="8" spans="1:6" ht="45" x14ac:dyDescent="0.25">
      <c r="A8" s="10">
        <f t="shared" si="0"/>
        <v>7</v>
      </c>
      <c r="B8" s="12" t="s">
        <v>131</v>
      </c>
      <c r="C8" s="12" t="str">
        <f t="shared" si="1"/>
        <v>Party ~ YOB + Income + EducationLevel + Q109244 + HouseholdStatus + Q115611 + Q113181 + Q98197 + Q101163 + Q115777</v>
      </c>
      <c r="D8" s="14" t="s">
        <v>11</v>
      </c>
      <c r="E8" s="9" t="str">
        <f t="shared" si="2"/>
        <v xml:space="preserve">"Party ~ YOB + Income + EducationLevel + Q109244 + HouseholdStatus + Q115611 + Q113181 + Q98197 + Q101163 + Q115777", </v>
      </c>
      <c r="F8" s="9" t="s">
        <v>165</v>
      </c>
    </row>
    <row r="9" spans="1:6" ht="45" x14ac:dyDescent="0.25">
      <c r="A9" s="10">
        <f t="shared" si="0"/>
        <v>8</v>
      </c>
      <c r="B9" s="12" t="s">
        <v>132</v>
      </c>
      <c r="C9" s="12" t="str">
        <f t="shared" si="1"/>
        <v>Party ~ YOB + Income + EducationLevel + Q109244 + HouseholdStatus + Q115611 + Q113181 + Q98197 + Q101163 + Q120194</v>
      </c>
      <c r="D9" s="14" t="s">
        <v>18</v>
      </c>
      <c r="E9" s="9" t="str">
        <f t="shared" si="2"/>
        <v xml:space="preserve">"Party ~ YOB + Income + EducationLevel + Q109244 + HouseholdStatus + Q115611 + Q113181 + Q98197 + Q101163 + Q120194", </v>
      </c>
      <c r="F9" s="9" t="s">
        <v>166</v>
      </c>
    </row>
    <row r="10" spans="1:6" ht="45" x14ac:dyDescent="0.25">
      <c r="A10" s="10">
        <f t="shared" si="0"/>
        <v>9</v>
      </c>
      <c r="B10" s="12" t="s">
        <v>133</v>
      </c>
      <c r="C10" s="12" t="str">
        <f t="shared" si="1"/>
        <v>Party ~ YOB + Income + EducationLevel + Q109244 + HouseholdStatus + Q115611 + Q113181 + Q98197 + Q101163 + Q115899</v>
      </c>
      <c r="D10" s="14" t="s">
        <v>19</v>
      </c>
      <c r="E10" s="9" t="str">
        <f t="shared" si="2"/>
        <v xml:space="preserve">"Party ~ YOB + Income + EducationLevel + Q109244 + HouseholdStatus + Q115611 + Q113181 + Q98197 + Q101163 + Q115899", </v>
      </c>
      <c r="F10" s="9" t="s">
        <v>167</v>
      </c>
    </row>
    <row r="11" spans="1:6" ht="45" x14ac:dyDescent="0.25">
      <c r="A11" s="10">
        <f t="shared" si="0"/>
        <v>10</v>
      </c>
      <c r="B11" s="12" t="s">
        <v>134</v>
      </c>
      <c r="C11" s="12" t="str">
        <f t="shared" si="1"/>
        <v>Party ~ YOB + Income + EducationLevel + Q109244 + HouseholdStatus + Q115611 + Q113181 + Q98197 + Q101163 + Q102687</v>
      </c>
      <c r="D11" s="14" t="s">
        <v>20</v>
      </c>
      <c r="E11" s="9" t="str">
        <f t="shared" si="2"/>
        <v xml:space="preserve">"Party ~ YOB + Income + EducationLevel + Q109244 + HouseholdStatus + Q115611 + Q113181 + Q98197 + Q101163 + Q102687", </v>
      </c>
      <c r="F11" s="9" t="s">
        <v>168</v>
      </c>
    </row>
    <row r="12" spans="1:6" ht="45" x14ac:dyDescent="0.25">
      <c r="A12" s="10">
        <f t="shared" si="0"/>
        <v>11</v>
      </c>
      <c r="B12" s="12" t="s">
        <v>135</v>
      </c>
      <c r="C12" s="12" t="str">
        <f t="shared" si="1"/>
        <v>Party ~ YOB + Income + EducationLevel + Q109244 + HouseholdStatus + Q115611 + Q113181 + Q98197 + Q101163 + Q116953</v>
      </c>
      <c r="D12" s="14" t="s">
        <v>21</v>
      </c>
      <c r="E12" s="9" t="str">
        <f t="shared" si="2"/>
        <v xml:space="preserve">"Party ~ YOB + Income + EducationLevel + Q109244 + HouseholdStatus + Q115611 + Q113181 + Q98197 + Q101163 + Q116953", </v>
      </c>
      <c r="F12" s="9" t="s">
        <v>169</v>
      </c>
    </row>
    <row r="13" spans="1:6" ht="45" x14ac:dyDescent="0.25">
      <c r="A13" s="10">
        <f t="shared" si="0"/>
        <v>12</v>
      </c>
      <c r="B13" s="12" t="s">
        <v>136</v>
      </c>
      <c r="C13" s="12" t="str">
        <f t="shared" si="1"/>
        <v>Party ~ YOB + Income + EducationLevel + Q109244 + HouseholdStatus + Q115611 + Q113181 + Q98197 + Q101163 + Q105655</v>
      </c>
      <c r="D13" s="14" t="s">
        <v>22</v>
      </c>
      <c r="E13" s="9" t="str">
        <f t="shared" si="2"/>
        <v xml:space="preserve">"Party ~ YOB + Income + EducationLevel + Q109244 + HouseholdStatus + Q115611 + Q113181 + Q98197 + Q101163 + Q105655", </v>
      </c>
      <c r="F13" s="9" t="s">
        <v>170</v>
      </c>
    </row>
    <row r="14" spans="1:6" ht="45" x14ac:dyDescent="0.25">
      <c r="A14" s="10">
        <f t="shared" si="0"/>
        <v>13</v>
      </c>
      <c r="B14" s="12" t="s">
        <v>137</v>
      </c>
      <c r="C14" s="12" t="str">
        <f t="shared" si="1"/>
        <v>Party ~ YOB + Income + EducationLevel + Q109244 + HouseholdStatus + Q115611 + Q113181 + Q98197 + Q101163 + Q112270</v>
      </c>
      <c r="D14" s="14" t="s">
        <v>23</v>
      </c>
      <c r="E14" s="9" t="str">
        <f t="shared" si="2"/>
        <v xml:space="preserve">"Party ~ YOB + Income + EducationLevel + Q109244 + HouseholdStatus + Q115611 + Q113181 + Q98197 + Q101163 + Q112270", </v>
      </c>
      <c r="F14" s="9" t="s">
        <v>171</v>
      </c>
    </row>
    <row r="15" spans="1:6" ht="45" x14ac:dyDescent="0.25">
      <c r="A15" s="10">
        <f t="shared" si="0"/>
        <v>14</v>
      </c>
      <c r="B15" s="12" t="s">
        <v>138</v>
      </c>
      <c r="C15" s="12" t="str">
        <f t="shared" si="1"/>
        <v>Party ~ YOB + Income + EducationLevel + Q109244 + HouseholdStatus + Q115611 + Q113181 + Q98197 + Q101163 + Q118232</v>
      </c>
      <c r="D15" s="14" t="s">
        <v>24</v>
      </c>
      <c r="E15" s="9" t="str">
        <f t="shared" si="2"/>
        <v xml:space="preserve">"Party ~ YOB + Income + EducationLevel + Q109244 + HouseholdStatus + Q115611 + Q113181 + Q98197 + Q101163 + Q118232", </v>
      </c>
      <c r="F15" s="9" t="s">
        <v>172</v>
      </c>
    </row>
    <row r="16" spans="1:6" ht="45" x14ac:dyDescent="0.25">
      <c r="A16" s="10">
        <f t="shared" si="0"/>
        <v>15</v>
      </c>
      <c r="B16" s="12" t="s">
        <v>175</v>
      </c>
      <c r="C16" s="12" t="str">
        <f t="shared" si="1"/>
        <v>Party ~ YOB + Income + EducationLevel + Q109244 + HouseholdStatus + Q115611 + Q113181 + Q98197 + Q101163 + Q122770</v>
      </c>
      <c r="D16" s="14" t="s">
        <v>25</v>
      </c>
      <c r="E16" s="9" t="str">
        <f t="shared" si="2"/>
        <v xml:space="preserve">"Party ~ YOB + Income + EducationLevel + Q109244 + HouseholdStatus + Q115611 + Q113181 + Q98197 + Q101163 + Q122770", </v>
      </c>
      <c r="F16" s="9" t="s">
        <v>173</v>
      </c>
    </row>
    <row r="17" spans="1:6" ht="45" x14ac:dyDescent="0.25">
      <c r="A17" s="10">
        <f t="shared" si="0"/>
        <v>16</v>
      </c>
      <c r="B17" s="12" t="s">
        <v>176</v>
      </c>
      <c r="C17" s="12" t="str">
        <f t="shared" si="1"/>
        <v>Party ~ YOB + Income + EducationLevel + Q109244 + HouseholdStatus + Q115611 + Q113181 + Q98197 + Q101163 + Q120379</v>
      </c>
      <c r="D17" s="14" t="s">
        <v>26</v>
      </c>
      <c r="E17" s="9" t="str">
        <f t="shared" si="2"/>
        <v xml:space="preserve">"Party ~ YOB + Income + EducationLevel + Q109244 + HouseholdStatus + Q115611 + Q113181 + Q98197 + Q101163 + Q120379", </v>
      </c>
      <c r="F17" s="9" t="s">
        <v>261</v>
      </c>
    </row>
    <row r="18" spans="1:6" ht="45" x14ac:dyDescent="0.25">
      <c r="A18" s="10">
        <f t="shared" si="0"/>
        <v>17</v>
      </c>
      <c r="B18" s="12" t="s">
        <v>177</v>
      </c>
      <c r="C18" s="12" t="str">
        <f t="shared" si="1"/>
        <v>Party ~ YOB + Income + EducationLevel + Q109244 + HouseholdStatus + Q115611 + Q113181 + Q98197 + Q101163 + Q119334</v>
      </c>
      <c r="D18" s="14" t="s">
        <v>27</v>
      </c>
      <c r="E18" s="9" t="str">
        <f t="shared" si="2"/>
        <v xml:space="preserve">"Party ~ YOB + Income + EducationLevel + Q109244 + HouseholdStatus + Q115611 + Q113181 + Q98197 + Q101163 + Q119334", </v>
      </c>
      <c r="F18" s="9" t="s">
        <v>262</v>
      </c>
    </row>
    <row r="19" spans="1:6" ht="45" x14ac:dyDescent="0.25">
      <c r="A19" s="10">
        <f t="shared" si="0"/>
        <v>18</v>
      </c>
      <c r="B19" s="12" t="s">
        <v>178</v>
      </c>
      <c r="C19" s="12" t="str">
        <f t="shared" si="1"/>
        <v>Party ~ YOB + Income + EducationLevel + Q109244 + HouseholdStatus + Q115611 + Q113181 + Q98197 + Q101163 + Q120978</v>
      </c>
      <c r="D19" s="14" t="s">
        <v>28</v>
      </c>
      <c r="E19" s="9" t="str">
        <f t="shared" si="2"/>
        <v xml:space="preserve">"Party ~ YOB + Income + EducationLevel + Q109244 + HouseholdStatus + Q115611 + Q113181 + Q98197 + Q101163 + Q120978", </v>
      </c>
      <c r="F19" s="9" t="s">
        <v>263</v>
      </c>
    </row>
    <row r="20" spans="1:6" ht="45" x14ac:dyDescent="0.25">
      <c r="A20" s="10">
        <f t="shared" si="0"/>
        <v>19</v>
      </c>
      <c r="B20" s="12" t="s">
        <v>179</v>
      </c>
      <c r="C20" s="12" t="str">
        <f t="shared" si="1"/>
        <v>Party ~ YOB + Income + EducationLevel + Q109244 + HouseholdStatus + Q115611 + Q113181 + Q98197 + Q101163 + Q115390</v>
      </c>
      <c r="D20" s="14" t="s">
        <v>29</v>
      </c>
      <c r="E20" s="9" t="str">
        <f t="shared" si="2"/>
        <v xml:space="preserve">"Party ~ YOB + Income + EducationLevel + Q109244 + HouseholdStatus + Q115611 + Q113181 + Q98197 + Q101163 + Q115390", </v>
      </c>
      <c r="F20" s="9" t="s">
        <v>264</v>
      </c>
    </row>
    <row r="21" spans="1:6" ht="45" x14ac:dyDescent="0.25">
      <c r="A21" s="10">
        <f t="shared" si="0"/>
        <v>20</v>
      </c>
      <c r="B21" s="12" t="s">
        <v>180</v>
      </c>
      <c r="C21" s="12" t="str">
        <f t="shared" si="1"/>
        <v>Party ~ YOB + Income + EducationLevel + Q109244 + HouseholdStatus + Q115611 + Q113181 + Q98197 + Q101163 + Q114961</v>
      </c>
      <c r="D21" s="14" t="s">
        <v>30</v>
      </c>
      <c r="E21" s="9" t="str">
        <f t="shared" si="2"/>
        <v xml:space="preserve">"Party ~ YOB + Income + EducationLevel + Q109244 + HouseholdStatus + Q115611 + Q113181 + Q98197 + Q101163 + Q114961", </v>
      </c>
      <c r="F21" s="9" t="s">
        <v>265</v>
      </c>
    </row>
    <row r="22" spans="1:6" ht="45" x14ac:dyDescent="0.25">
      <c r="A22" s="10">
        <f t="shared" si="0"/>
        <v>21</v>
      </c>
      <c r="B22" s="12" t="s">
        <v>181</v>
      </c>
      <c r="C22" s="12" t="str">
        <f t="shared" si="1"/>
        <v>Party ~ YOB + Income + EducationLevel + Q109244 + HouseholdStatus + Q115611 + Q113181 + Q98197 + Q101163 + Q115195</v>
      </c>
      <c r="D22" s="14" t="s">
        <v>31</v>
      </c>
      <c r="E22" s="9" t="str">
        <f t="shared" si="2"/>
        <v xml:space="preserve">"Party ~ YOB + Income + EducationLevel + Q109244 + HouseholdStatus + Q115611 + Q113181 + Q98197 + Q101163 + Q115195", </v>
      </c>
      <c r="F22" s="9" t="s">
        <v>266</v>
      </c>
    </row>
    <row r="23" spans="1:6" ht="45" x14ac:dyDescent="0.25">
      <c r="A23" s="10">
        <f t="shared" si="0"/>
        <v>22</v>
      </c>
      <c r="B23" s="12" t="s">
        <v>182</v>
      </c>
      <c r="C23" s="12" t="str">
        <f t="shared" si="1"/>
        <v>Party ~ YOB + Income + EducationLevel + Q109244 + HouseholdStatus + Q115611 + Q113181 + Q98197 + Q101163 + Q120012</v>
      </c>
      <c r="D23" s="14" t="s">
        <v>32</v>
      </c>
      <c r="E23" s="9" t="str">
        <f t="shared" si="2"/>
        <v xml:space="preserve">"Party ~ YOB + Income + EducationLevel + Q109244 + HouseholdStatus + Q115611 + Q113181 + Q98197 + Q101163 + Q120012", </v>
      </c>
      <c r="F23" s="9" t="s">
        <v>267</v>
      </c>
    </row>
    <row r="24" spans="1:6" ht="45" x14ac:dyDescent="0.25">
      <c r="A24" s="10">
        <f t="shared" si="0"/>
        <v>23</v>
      </c>
      <c r="B24" s="12" t="s">
        <v>183</v>
      </c>
      <c r="C24" s="12" t="str">
        <f t="shared" si="1"/>
        <v>Party ~ YOB + Income + EducationLevel + Q109244 + HouseholdStatus + Q115611 + Q113181 + Q98197 + Q101163 + Q98078</v>
      </c>
      <c r="D24" s="14" t="s">
        <v>33</v>
      </c>
      <c r="E24" s="9" t="str">
        <f t="shared" si="2"/>
        <v xml:space="preserve">"Party ~ YOB + Income + EducationLevel + Q109244 + HouseholdStatus + Q115611 + Q113181 + Q98197 + Q101163 + Q98078", </v>
      </c>
      <c r="F24" s="9" t="s">
        <v>268</v>
      </c>
    </row>
    <row r="25" spans="1:6" ht="45" x14ac:dyDescent="0.25">
      <c r="A25" s="10">
        <f t="shared" si="0"/>
        <v>24</v>
      </c>
      <c r="B25" s="12" t="s">
        <v>184</v>
      </c>
      <c r="C25" s="12" t="str">
        <f t="shared" si="1"/>
        <v>Party ~ YOB + Income + EducationLevel + Q109244 + HouseholdStatus + Q115611 + Q113181 + Q98197 + Q101163 + Q119851</v>
      </c>
      <c r="D25" s="14" t="s">
        <v>34</v>
      </c>
      <c r="E25" s="9" t="str">
        <f t="shared" si="2"/>
        <v xml:space="preserve">"Party ~ YOB + Income + EducationLevel + Q109244 + HouseholdStatus + Q115611 + Q113181 + Q98197 + Q101163 + Q119851", </v>
      </c>
      <c r="F25" s="9" t="s">
        <v>269</v>
      </c>
    </row>
    <row r="26" spans="1:6" ht="45" x14ac:dyDescent="0.25">
      <c r="A26" s="10">
        <f t="shared" si="0"/>
        <v>25</v>
      </c>
      <c r="B26" s="12" t="s">
        <v>185</v>
      </c>
      <c r="C26" s="12" t="str">
        <f t="shared" si="1"/>
        <v>Party ~ YOB + Income + EducationLevel + Q109244 + HouseholdStatus + Q115611 + Q113181 + Q98197 + Q101163 + Q112478</v>
      </c>
      <c r="D26" s="14" t="s">
        <v>35</v>
      </c>
      <c r="E26" s="9" t="str">
        <f t="shared" si="2"/>
        <v xml:space="preserve">"Party ~ YOB + Income + EducationLevel + Q109244 + HouseholdStatus + Q115611 + Q113181 + Q98197 + Q101163 + Q112478", </v>
      </c>
      <c r="F26" s="9" t="s">
        <v>270</v>
      </c>
    </row>
    <row r="27" spans="1:6" ht="45" x14ac:dyDescent="0.25">
      <c r="A27" s="10">
        <f t="shared" si="0"/>
        <v>26</v>
      </c>
      <c r="B27" s="12" t="s">
        <v>186</v>
      </c>
      <c r="C27" s="12" t="str">
        <f t="shared" si="1"/>
        <v>Party ~ YOB + Income + EducationLevel + Q109244 + HouseholdStatus + Q115611 + Q113181 + Q98197 + Q101163 + Q113584</v>
      </c>
      <c r="D27" s="14" t="s">
        <v>36</v>
      </c>
      <c r="E27" s="9" t="str">
        <f t="shared" si="2"/>
        <v xml:space="preserve">"Party ~ YOB + Income + EducationLevel + Q109244 + HouseholdStatus + Q115611 + Q113181 + Q98197 + Q101163 + Q113584", </v>
      </c>
      <c r="F27" s="9" t="s">
        <v>271</v>
      </c>
    </row>
    <row r="28" spans="1:6" ht="45" x14ac:dyDescent="0.25">
      <c r="A28" s="10">
        <f t="shared" si="0"/>
        <v>27</v>
      </c>
      <c r="B28" s="12" t="s">
        <v>187</v>
      </c>
      <c r="C28" s="12" t="str">
        <f t="shared" si="1"/>
        <v>Party ~ YOB + Income + EducationLevel + Q109244 + HouseholdStatus + Q115611 + Q113181 + Q98197 + Q101163 + Q99982</v>
      </c>
      <c r="D28" s="14" t="s">
        <v>37</v>
      </c>
      <c r="E28" s="9" t="str">
        <f t="shared" si="2"/>
        <v xml:space="preserve">"Party ~ YOB + Income + EducationLevel + Q109244 + HouseholdStatus + Q115611 + Q113181 + Q98197 + Q101163 + Q99982", </v>
      </c>
      <c r="F28" s="9" t="s">
        <v>272</v>
      </c>
    </row>
    <row r="29" spans="1:6" ht="45" x14ac:dyDescent="0.25">
      <c r="A29" s="10">
        <f t="shared" si="0"/>
        <v>28</v>
      </c>
      <c r="B29" s="12" t="s">
        <v>188</v>
      </c>
      <c r="C29" s="12" t="str">
        <f t="shared" si="1"/>
        <v>Party ~ YOB + Income + EducationLevel + Q109244 + HouseholdStatus + Q115611 + Q113181 + Q98197 + Q101163 + Q116448</v>
      </c>
      <c r="D29" s="14" t="s">
        <v>38</v>
      </c>
      <c r="E29" s="9" t="str">
        <f t="shared" si="2"/>
        <v xml:space="preserve">"Party ~ YOB + Income + EducationLevel + Q109244 + HouseholdStatus + Q115611 + Q113181 + Q98197 + Q101163 + Q116448", </v>
      </c>
      <c r="F29" s="9" t="s">
        <v>273</v>
      </c>
    </row>
    <row r="30" spans="1:6" ht="45" x14ac:dyDescent="0.25">
      <c r="A30" s="10">
        <f t="shared" si="0"/>
        <v>29</v>
      </c>
      <c r="B30" s="12" t="s">
        <v>189</v>
      </c>
      <c r="C30" s="12" t="str">
        <f t="shared" si="1"/>
        <v>Party ~ YOB + Income + EducationLevel + Q109244 + HouseholdStatus + Q115611 + Q113181 + Q98197 + Q101163 + Q105840</v>
      </c>
      <c r="D30" s="14" t="s">
        <v>39</v>
      </c>
      <c r="E30" s="9" t="str">
        <f t="shared" si="2"/>
        <v xml:space="preserve">"Party ~ YOB + Income + EducationLevel + Q109244 + HouseholdStatus + Q115611 + Q113181 + Q98197 + Q101163 + Q105840", </v>
      </c>
      <c r="F30" s="9" t="s">
        <v>274</v>
      </c>
    </row>
    <row r="31" spans="1:6" ht="45" x14ac:dyDescent="0.25">
      <c r="A31" s="10">
        <f t="shared" si="0"/>
        <v>30</v>
      </c>
      <c r="B31" s="12" t="s">
        <v>190</v>
      </c>
      <c r="C31" s="12" t="str">
        <f t="shared" si="1"/>
        <v>Party ~ YOB + Income + EducationLevel + Q109244 + HouseholdStatus + Q115611 + Q113181 + Q98197 + Q101163 + Q117193</v>
      </c>
      <c r="D31" s="14" t="s">
        <v>40</v>
      </c>
      <c r="E31" s="9" t="str">
        <f t="shared" si="2"/>
        <v xml:space="preserve">"Party ~ YOB + Income + EducationLevel + Q109244 + HouseholdStatus + Q115611 + Q113181 + Q98197 + Q101163 + Q117193", </v>
      </c>
      <c r="F31" s="9" t="s">
        <v>275</v>
      </c>
    </row>
    <row r="32" spans="1:6" ht="45" x14ac:dyDescent="0.25">
      <c r="A32" s="10">
        <f t="shared" si="0"/>
        <v>31</v>
      </c>
      <c r="B32" s="12" t="s">
        <v>191</v>
      </c>
      <c r="C32" s="12" t="str">
        <f t="shared" si="1"/>
        <v>Party ~ YOB + Income + EducationLevel + Q109244 + HouseholdStatus + Q115611 + Q113181 + Q98197 + Q101163 + Q120472</v>
      </c>
      <c r="D32" s="14" t="s">
        <v>41</v>
      </c>
      <c r="E32" s="9" t="str">
        <f t="shared" si="2"/>
        <v xml:space="preserve">"Party ~ YOB + Income + EducationLevel + Q109244 + HouseholdStatus + Q115611 + Q113181 + Q98197 + Q101163 + Q120472", </v>
      </c>
      <c r="F32" s="9" t="s">
        <v>276</v>
      </c>
    </row>
    <row r="33" spans="1:6" ht="45" x14ac:dyDescent="0.25">
      <c r="A33" s="10">
        <f t="shared" si="0"/>
        <v>32</v>
      </c>
      <c r="B33" s="12" t="s">
        <v>192</v>
      </c>
      <c r="C33" s="12" t="str">
        <f t="shared" si="1"/>
        <v>Party ~ YOB + Income + EducationLevel + Q109244 + HouseholdStatus + Q115611 + Q113181 + Q98197 + Q101163 + Q121011</v>
      </c>
      <c r="D33" s="14" t="s">
        <v>42</v>
      </c>
      <c r="E33" s="9" t="str">
        <f t="shared" si="2"/>
        <v xml:space="preserve">"Party ~ YOB + Income + EducationLevel + Q109244 + HouseholdStatus + Q115611 + Q113181 + Q98197 + Q101163 + Q121011", </v>
      </c>
      <c r="F33" s="9" t="s">
        <v>277</v>
      </c>
    </row>
    <row r="34" spans="1:6" ht="45" x14ac:dyDescent="0.25">
      <c r="A34" s="10">
        <f t="shared" si="0"/>
        <v>33</v>
      </c>
      <c r="B34" s="12" t="s">
        <v>193</v>
      </c>
      <c r="C34" s="12" t="str">
        <f t="shared" si="1"/>
        <v>Party ~ YOB + Income + EducationLevel + Q109244 + HouseholdStatus + Q115611 + Q113181 + Q98197 + Q101163 + Q124122</v>
      </c>
      <c r="D34" s="14" t="s">
        <v>43</v>
      </c>
      <c r="E34" s="9" t="str">
        <f t="shared" si="2"/>
        <v xml:space="preserve">"Party ~ YOB + Income + EducationLevel + Q109244 + HouseholdStatus + Q115611 + Q113181 + Q98197 + Q101163 + Q124122", </v>
      </c>
      <c r="F34" s="9" t="s">
        <v>278</v>
      </c>
    </row>
    <row r="35" spans="1:6" ht="45" x14ac:dyDescent="0.25">
      <c r="A35" s="10">
        <f t="shared" si="0"/>
        <v>34</v>
      </c>
      <c r="B35" s="12" t="s">
        <v>194</v>
      </c>
      <c r="C35" s="12" t="str">
        <f t="shared" si="1"/>
        <v>Party ~ YOB + Income + EducationLevel + Q109244 + HouseholdStatus + Q115611 + Q113181 + Q98197 + Q101163 + Q106042</v>
      </c>
      <c r="D35" s="14" t="s">
        <v>44</v>
      </c>
      <c r="E35" s="9" t="str">
        <f t="shared" si="2"/>
        <v xml:space="preserve">"Party ~ YOB + Income + EducationLevel + Q109244 + HouseholdStatus + Q115611 + Q113181 + Q98197 + Q101163 + Q106042", </v>
      </c>
      <c r="F35" s="9" t="s">
        <v>279</v>
      </c>
    </row>
    <row r="36" spans="1:6" ht="45" x14ac:dyDescent="0.25">
      <c r="A36" s="10">
        <f t="shared" si="0"/>
        <v>35</v>
      </c>
      <c r="B36" s="12" t="s">
        <v>195</v>
      </c>
      <c r="C36" s="12" t="str">
        <f t="shared" si="1"/>
        <v>Party ~ YOB + Income + EducationLevel + Q109244 + HouseholdStatus + Q115611 + Q113181 + Q98197 + Q101163 + Q118237</v>
      </c>
      <c r="D36" s="14" t="s">
        <v>45</v>
      </c>
      <c r="E36" s="9" t="str">
        <f t="shared" si="2"/>
        <v xml:space="preserve">"Party ~ YOB + Income + EducationLevel + Q109244 + HouseholdStatus + Q115611 + Q113181 + Q98197 + Q101163 + Q118237", </v>
      </c>
      <c r="F36" s="9" t="s">
        <v>280</v>
      </c>
    </row>
    <row r="37" spans="1:6" ht="45" x14ac:dyDescent="0.25">
      <c r="A37" s="10">
        <f t="shared" si="0"/>
        <v>36</v>
      </c>
      <c r="B37" s="12" t="s">
        <v>196</v>
      </c>
      <c r="C37" s="12" t="str">
        <f t="shared" si="1"/>
        <v>Party ~ YOB + Income + EducationLevel + Q109244 + HouseholdStatus + Q115611 + Q113181 + Q98197 + Q101163 + Q96024</v>
      </c>
      <c r="D37" s="14" t="s">
        <v>46</v>
      </c>
      <c r="E37" s="9" t="str">
        <f t="shared" si="2"/>
        <v xml:space="preserve">"Party ~ YOB + Income + EducationLevel + Q109244 + HouseholdStatus + Q115611 + Q113181 + Q98197 + Q101163 + Q96024", </v>
      </c>
      <c r="F37" s="9" t="s">
        <v>281</v>
      </c>
    </row>
    <row r="38" spans="1:6" ht="45" x14ac:dyDescent="0.25">
      <c r="A38" s="10">
        <f t="shared" si="0"/>
        <v>37</v>
      </c>
      <c r="B38" s="12" t="s">
        <v>197</v>
      </c>
      <c r="C38" s="12" t="str">
        <f t="shared" si="1"/>
        <v>Party ~ YOB + Income + EducationLevel + Q109244 + HouseholdStatus + Q115611 + Q113181 + Q98197 + Q101163 + Q108855</v>
      </c>
      <c r="D38" s="14" t="s">
        <v>47</v>
      </c>
      <c r="E38" s="9" t="str">
        <f t="shared" si="2"/>
        <v xml:space="preserve">"Party ~ YOB + Income + EducationLevel + Q109244 + HouseholdStatus + Q115611 + Q113181 + Q98197 + Q101163 + Q108855", </v>
      </c>
      <c r="F38" s="9" t="s">
        <v>282</v>
      </c>
    </row>
    <row r="39" spans="1:6" ht="45" x14ac:dyDescent="0.25">
      <c r="A39" s="10">
        <f t="shared" si="0"/>
        <v>38</v>
      </c>
      <c r="B39" s="12" t="s">
        <v>198</v>
      </c>
      <c r="C39" s="12" t="str">
        <f t="shared" si="1"/>
        <v>Party ~ YOB + Income + EducationLevel + Q109244 + HouseholdStatus + Q115611 + Q113181 + Q98197 + Q101163 + Q111848</v>
      </c>
      <c r="D39" s="14" t="s">
        <v>48</v>
      </c>
      <c r="E39" s="9" t="str">
        <f t="shared" si="2"/>
        <v xml:space="preserve">"Party ~ YOB + Income + EducationLevel + Q109244 + HouseholdStatus + Q115611 + Q113181 + Q98197 + Q101163 + Q111848", </v>
      </c>
      <c r="F39" s="9" t="s">
        <v>283</v>
      </c>
    </row>
    <row r="40" spans="1:6" ht="45" x14ac:dyDescent="0.25">
      <c r="A40" s="10">
        <f t="shared" si="0"/>
        <v>39</v>
      </c>
      <c r="B40" s="12" t="s">
        <v>199</v>
      </c>
      <c r="C40" s="12" t="str">
        <f t="shared" si="1"/>
        <v>Party ~ YOB + Income + EducationLevel + Q109244 + HouseholdStatus + Q115611 + Q113181 + Q98197 + Q101163 + Q114386</v>
      </c>
      <c r="D40" s="14" t="s">
        <v>49</v>
      </c>
      <c r="E40" s="9" t="str">
        <f t="shared" si="2"/>
        <v xml:space="preserve">"Party ~ YOB + Income + EducationLevel + Q109244 + HouseholdStatus + Q115611 + Q113181 + Q98197 + Q101163 + Q114386", </v>
      </c>
      <c r="F40" s="9" t="s">
        <v>284</v>
      </c>
    </row>
    <row r="41" spans="1:6" ht="45" x14ac:dyDescent="0.25">
      <c r="A41" s="10">
        <f t="shared" si="0"/>
        <v>40</v>
      </c>
      <c r="B41" s="12" t="s">
        <v>200</v>
      </c>
      <c r="C41" s="12" t="str">
        <f t="shared" si="1"/>
        <v>Party ~ YOB + Income + EducationLevel + Q109244 + HouseholdStatus + Q115611 + Q113181 + Q98197 + Q101163 + Q122769</v>
      </c>
      <c r="D41" s="14" t="s">
        <v>50</v>
      </c>
      <c r="E41" s="9" t="str">
        <f t="shared" si="2"/>
        <v xml:space="preserve">"Party ~ YOB + Income + EducationLevel + Q109244 + HouseholdStatus + Q115611 + Q113181 + Q98197 + Q101163 + Q122769", </v>
      </c>
      <c r="F41" s="9" t="s">
        <v>285</v>
      </c>
    </row>
    <row r="42" spans="1:6" ht="45" x14ac:dyDescent="0.25">
      <c r="A42" s="10">
        <f t="shared" si="0"/>
        <v>41</v>
      </c>
      <c r="B42" s="12" t="s">
        <v>201</v>
      </c>
      <c r="C42" s="12" t="str">
        <f t="shared" si="1"/>
        <v>Party ~ YOB + Income + EducationLevel + Q109244 + HouseholdStatus + Q115611 + Q113181 + Q98197 + Q101163 + Q106997</v>
      </c>
      <c r="D42" s="14" t="s">
        <v>51</v>
      </c>
      <c r="E42" s="9" t="str">
        <f t="shared" si="2"/>
        <v xml:space="preserve">"Party ~ YOB + Income + EducationLevel + Q109244 + HouseholdStatus + Q115611 + Q113181 + Q98197 + Q101163 + Q106997", </v>
      </c>
      <c r="F42" s="9" t="s">
        <v>286</v>
      </c>
    </row>
    <row r="43" spans="1:6" ht="45" x14ac:dyDescent="0.25">
      <c r="A43" s="10">
        <f t="shared" si="0"/>
        <v>42</v>
      </c>
      <c r="B43" s="12" t="s">
        <v>202</v>
      </c>
      <c r="C43" s="12" t="str">
        <f t="shared" si="1"/>
        <v>Party ~ YOB + Income + EducationLevel + Q109244 + HouseholdStatus + Q115611 + Q113181 + Q98197 + Q101163 + Q118892</v>
      </c>
      <c r="D43" s="14" t="s">
        <v>52</v>
      </c>
      <c r="E43" s="9" t="str">
        <f t="shared" si="2"/>
        <v xml:space="preserve">"Party ~ YOB + Income + EducationLevel + Q109244 + HouseholdStatus + Q115611 + Q113181 + Q98197 + Q101163 + Q118892", </v>
      </c>
      <c r="F43" s="9" t="s">
        <v>287</v>
      </c>
    </row>
    <row r="44" spans="1:6" ht="45" x14ac:dyDescent="0.25">
      <c r="A44" s="10">
        <f t="shared" si="0"/>
        <v>43</v>
      </c>
      <c r="B44" s="12" t="s">
        <v>203</v>
      </c>
      <c r="C44" s="12" t="str">
        <f t="shared" si="1"/>
        <v>Party ~ YOB + Income + EducationLevel + Q109244 + HouseholdStatus + Q115611 + Q113181 + Q98197 + Q101163 + Q98578</v>
      </c>
      <c r="D44" s="14" t="s">
        <v>53</v>
      </c>
      <c r="E44" s="9" t="str">
        <f t="shared" si="2"/>
        <v xml:space="preserve">"Party ~ YOB + Income + EducationLevel + Q109244 + HouseholdStatus + Q115611 + Q113181 + Q98197 + Q101163 + Q98578", </v>
      </c>
      <c r="F44" s="9" t="s">
        <v>288</v>
      </c>
    </row>
    <row r="45" spans="1:6" ht="45" x14ac:dyDescent="0.25">
      <c r="A45" s="10">
        <f t="shared" si="0"/>
        <v>44</v>
      </c>
      <c r="B45" s="12" t="s">
        <v>204</v>
      </c>
      <c r="C45" s="12" t="str">
        <f t="shared" si="1"/>
        <v>Party ~ YOB + Income + EducationLevel + Q109244 + HouseholdStatus + Q115611 + Q113181 + Q98197 + Q101163 + Q116797</v>
      </c>
      <c r="D45" s="14" t="s">
        <v>54</v>
      </c>
      <c r="E45" s="9" t="str">
        <f t="shared" si="2"/>
        <v xml:space="preserve">"Party ~ YOB + Income + EducationLevel + Q109244 + HouseholdStatus + Q115611 + Q113181 + Q98197 + Q101163 + Q116797", </v>
      </c>
      <c r="F45" s="9" t="s">
        <v>289</v>
      </c>
    </row>
    <row r="46" spans="1:6" ht="45" x14ac:dyDescent="0.25">
      <c r="A46" s="10">
        <f t="shared" si="0"/>
        <v>45</v>
      </c>
      <c r="B46" s="12" t="s">
        <v>205</v>
      </c>
      <c r="C46" s="12" t="str">
        <f t="shared" si="1"/>
        <v>Party ~ YOB + Income + EducationLevel + Q109244 + HouseholdStatus + Q115611 + Q113181 + Q98197 + Q101163 + Q107869</v>
      </c>
      <c r="D46" s="14" t="s">
        <v>55</v>
      </c>
      <c r="E46" s="9" t="str">
        <f t="shared" si="2"/>
        <v xml:space="preserve">"Party ~ YOB + Income + EducationLevel + Q109244 + HouseholdStatus + Q115611 + Q113181 + Q98197 + Q101163 + Q107869", </v>
      </c>
      <c r="F46" s="9" t="s">
        <v>290</v>
      </c>
    </row>
    <row r="47" spans="1:6" ht="45" x14ac:dyDescent="0.25">
      <c r="A47" s="10">
        <f t="shared" si="0"/>
        <v>46</v>
      </c>
      <c r="B47" s="12" t="s">
        <v>206</v>
      </c>
      <c r="C47" s="12" t="str">
        <f t="shared" si="1"/>
        <v>Party ~ YOB + Income + EducationLevel + Q109244 + HouseholdStatus + Q115611 + Q113181 + Q98197 + Q101163 + Q120014</v>
      </c>
      <c r="D47" s="14" t="s">
        <v>56</v>
      </c>
      <c r="E47" s="9" t="str">
        <f t="shared" si="2"/>
        <v xml:space="preserve">"Party ~ YOB + Income + EducationLevel + Q109244 + HouseholdStatus + Q115611 + Q113181 + Q98197 + Q101163 + Q120014", </v>
      </c>
      <c r="F47" s="9" t="s">
        <v>291</v>
      </c>
    </row>
    <row r="48" spans="1:6" ht="45" x14ac:dyDescent="0.25">
      <c r="A48" s="10">
        <f t="shared" si="0"/>
        <v>47</v>
      </c>
      <c r="B48" s="12" t="s">
        <v>207</v>
      </c>
      <c r="C48" s="12" t="str">
        <f t="shared" si="1"/>
        <v>Party ~ YOB + Income + EducationLevel + Q109244 + HouseholdStatus + Q115611 + Q113181 + Q98197 + Q101163 + Q102906</v>
      </c>
      <c r="D48" s="14" t="s">
        <v>57</v>
      </c>
      <c r="E48" s="9" t="str">
        <f t="shared" si="2"/>
        <v xml:space="preserve">"Party ~ YOB + Income + EducationLevel + Q109244 + HouseholdStatus + Q115611 + Q113181 + Q98197 + Q101163 + Q102906", </v>
      </c>
      <c r="F48" s="9" t="s">
        <v>292</v>
      </c>
    </row>
    <row r="49" spans="1:6" ht="45" x14ac:dyDescent="0.25">
      <c r="A49" s="10">
        <f t="shared" si="0"/>
        <v>48</v>
      </c>
      <c r="B49" s="12" t="s">
        <v>208</v>
      </c>
      <c r="C49" s="12" t="str">
        <f t="shared" si="1"/>
        <v>Party ~ YOB + Income + EducationLevel + Q109244 + HouseholdStatus + Q115611 + Q113181 + Q98197 + Q101163 + Q117186</v>
      </c>
      <c r="D49" s="14" t="s">
        <v>58</v>
      </c>
      <c r="E49" s="9" t="str">
        <f t="shared" si="2"/>
        <v xml:space="preserve">"Party ~ YOB + Income + EducationLevel + Q109244 + HouseholdStatus + Q115611 + Q113181 + Q98197 + Q101163 + Q117186", </v>
      </c>
      <c r="F49" s="9" t="s">
        <v>293</v>
      </c>
    </row>
    <row r="50" spans="1:6" ht="45" x14ac:dyDescent="0.25">
      <c r="A50" s="10">
        <f t="shared" si="0"/>
        <v>49</v>
      </c>
      <c r="B50" s="12" t="s">
        <v>209</v>
      </c>
      <c r="C50" s="12" t="str">
        <f t="shared" si="1"/>
        <v>Party ~ YOB + Income + EducationLevel + Q109244 + HouseholdStatus + Q115611 + Q113181 + Q98197 + Q101163 + Q118117</v>
      </c>
      <c r="D50" s="14" t="s">
        <v>59</v>
      </c>
      <c r="E50" s="9" t="str">
        <f t="shared" si="2"/>
        <v xml:space="preserve">"Party ~ YOB + Income + EducationLevel + Q109244 + HouseholdStatus + Q115611 + Q113181 + Q98197 + Q101163 + Q118117", </v>
      </c>
      <c r="F50" s="9" t="s">
        <v>294</v>
      </c>
    </row>
    <row r="51" spans="1:6" ht="45" x14ac:dyDescent="0.25">
      <c r="A51" s="10">
        <f t="shared" si="0"/>
        <v>50</v>
      </c>
      <c r="B51" s="12" t="s">
        <v>210</v>
      </c>
      <c r="C51" s="12" t="str">
        <f t="shared" si="1"/>
        <v>Party ~ YOB + Income + EducationLevel + Q109244 + HouseholdStatus + Q115611 + Q113181 + Q98197 + Q101163 + Q111580</v>
      </c>
      <c r="D51" s="14" t="s">
        <v>60</v>
      </c>
      <c r="E51" s="9" t="str">
        <f t="shared" si="2"/>
        <v xml:space="preserve">"Party ~ YOB + Income + EducationLevel + Q109244 + HouseholdStatus + Q115611 + Q113181 + Q98197 + Q101163 + Q111580", </v>
      </c>
      <c r="F51" s="9" t="s">
        <v>295</v>
      </c>
    </row>
    <row r="52" spans="1:6" ht="45" x14ac:dyDescent="0.25">
      <c r="A52" s="10">
        <f t="shared" si="0"/>
        <v>51</v>
      </c>
      <c r="B52" s="12" t="s">
        <v>211</v>
      </c>
      <c r="C52" s="12" t="str">
        <f t="shared" si="1"/>
        <v>Party ~ YOB + Income + EducationLevel + Q109244 + HouseholdStatus + Q115611 + Q113181 + Q98197 + Q101163 + Q100680</v>
      </c>
      <c r="D52" s="14" t="s">
        <v>61</v>
      </c>
      <c r="E52" s="9" t="str">
        <f t="shared" si="2"/>
        <v xml:space="preserve">"Party ~ YOB + Income + EducationLevel + Q109244 + HouseholdStatus + Q115611 + Q113181 + Q98197 + Q101163 + Q100680", </v>
      </c>
      <c r="F52" s="9" t="s">
        <v>296</v>
      </c>
    </row>
    <row r="53" spans="1:6" ht="45" x14ac:dyDescent="0.25">
      <c r="A53" s="10">
        <f t="shared" si="0"/>
        <v>52</v>
      </c>
      <c r="B53" s="12" t="s">
        <v>212</v>
      </c>
      <c r="C53" s="12" t="str">
        <f t="shared" si="1"/>
        <v>Party ~ YOB + Income + EducationLevel + Q109244 + HouseholdStatus + Q115611 + Q113181 + Q98197 + Q101163 + Q100689</v>
      </c>
      <c r="D53" s="14" t="s">
        <v>62</v>
      </c>
      <c r="E53" s="9" t="str">
        <f t="shared" si="2"/>
        <v xml:space="preserve">"Party ~ YOB + Income + EducationLevel + Q109244 + HouseholdStatus + Q115611 + Q113181 + Q98197 + Q101163 + Q100689", </v>
      </c>
      <c r="F53" s="9" t="s">
        <v>297</v>
      </c>
    </row>
    <row r="54" spans="1:6" ht="45" x14ac:dyDescent="0.25">
      <c r="A54" s="10">
        <f t="shared" si="0"/>
        <v>53</v>
      </c>
      <c r="B54" s="12" t="s">
        <v>213</v>
      </c>
      <c r="C54" s="12" t="str">
        <f t="shared" si="1"/>
        <v>Party ~ YOB + Income + EducationLevel + Q109244 + HouseholdStatus + Q115611 + Q113181 + Q98197 + Q101163 + Q106389</v>
      </c>
      <c r="D54" s="14" t="s">
        <v>63</v>
      </c>
      <c r="E54" s="9" t="str">
        <f t="shared" si="2"/>
        <v xml:space="preserve">"Party ~ YOB + Income + EducationLevel + Q109244 + HouseholdStatus + Q115611 + Q113181 + Q98197 + Q101163 + Q106389", </v>
      </c>
      <c r="F54" s="9" t="s">
        <v>298</v>
      </c>
    </row>
    <row r="55" spans="1:6" ht="45" x14ac:dyDescent="0.25">
      <c r="A55" s="10">
        <f t="shared" si="0"/>
        <v>54</v>
      </c>
      <c r="B55" s="12" t="s">
        <v>214</v>
      </c>
      <c r="C55" s="12" t="str">
        <f t="shared" si="1"/>
        <v>Party ~ YOB + Income + EducationLevel + Q109244 + HouseholdStatus + Q115611 + Q113181 + Q98197 + Q101163 + Q116197</v>
      </c>
      <c r="D55" s="14" t="s">
        <v>64</v>
      </c>
      <c r="E55" s="9" t="str">
        <f t="shared" si="2"/>
        <v xml:space="preserve">"Party ~ YOB + Income + EducationLevel + Q109244 + HouseholdStatus + Q115611 + Q113181 + Q98197 + Q101163 + Q116197", </v>
      </c>
      <c r="F55" s="9" t="s">
        <v>299</v>
      </c>
    </row>
    <row r="56" spans="1:6" ht="45" x14ac:dyDescent="0.25">
      <c r="A56" s="10">
        <f t="shared" si="0"/>
        <v>55</v>
      </c>
      <c r="B56" s="12" t="s">
        <v>215</v>
      </c>
      <c r="C56" s="12" t="str">
        <f t="shared" si="1"/>
        <v>Party ~ YOB + Income + EducationLevel + Q109244 + HouseholdStatus + Q115611 + Q113181 + Q98197 + Q101163 + Q124742</v>
      </c>
      <c r="D56" s="14" t="s">
        <v>65</v>
      </c>
      <c r="E56" s="9" t="str">
        <f t="shared" si="2"/>
        <v xml:space="preserve">"Party ~ YOB + Income + EducationLevel + Q109244 + HouseholdStatus + Q115611 + Q113181 + Q98197 + Q101163 + Q124742", </v>
      </c>
      <c r="F56" s="9" t="s">
        <v>300</v>
      </c>
    </row>
    <row r="57" spans="1:6" ht="45" x14ac:dyDescent="0.25">
      <c r="A57" s="10">
        <f t="shared" si="0"/>
        <v>56</v>
      </c>
      <c r="B57" s="12" t="s">
        <v>216</v>
      </c>
      <c r="C57" s="12" t="str">
        <f t="shared" si="1"/>
        <v>Party ~ YOB + Income + EducationLevel + Q109244 + HouseholdStatus + Q115611 + Q113181 + Q98197 + Q101163 + Q116881</v>
      </c>
      <c r="D57" s="14" t="s">
        <v>66</v>
      </c>
      <c r="E57" s="9" t="str">
        <f t="shared" si="2"/>
        <v xml:space="preserve">"Party ~ YOB + Income + EducationLevel + Q109244 + HouseholdStatus + Q115611 + Q113181 + Q98197 + Q101163 + Q116881", </v>
      </c>
      <c r="F57" s="9" t="s">
        <v>301</v>
      </c>
    </row>
    <row r="58" spans="1:6" ht="45" x14ac:dyDescent="0.25">
      <c r="A58" s="10">
        <f t="shared" si="0"/>
        <v>57</v>
      </c>
      <c r="B58" s="12" t="s">
        <v>217</v>
      </c>
      <c r="C58" s="12" t="str">
        <f t="shared" si="1"/>
        <v>Party ~ YOB + Income + EducationLevel + Q109244 + HouseholdStatus + Q115611 + Q113181 + Q98197 + Q101163 + Q108950</v>
      </c>
      <c r="D58" s="14" t="s">
        <v>67</v>
      </c>
      <c r="E58" s="9" t="str">
        <f t="shared" si="2"/>
        <v xml:space="preserve">"Party ~ YOB + Income + EducationLevel + Q109244 + HouseholdStatus + Q115611 + Q113181 + Q98197 + Q101163 + Q108950", </v>
      </c>
      <c r="F58" s="9" t="s">
        <v>302</v>
      </c>
    </row>
    <row r="59" spans="1:6" ht="45" x14ac:dyDescent="0.25">
      <c r="A59" s="10">
        <f t="shared" si="0"/>
        <v>58</v>
      </c>
      <c r="B59" s="12" t="s">
        <v>218</v>
      </c>
      <c r="C59" s="12" t="str">
        <f t="shared" si="1"/>
        <v>Party ~ YOB + Income + EducationLevel + Q109244 + HouseholdStatus + Q115611 + Q113181 + Q98197 + Q101163 + Q118233</v>
      </c>
      <c r="D59" s="14" t="s">
        <v>68</v>
      </c>
      <c r="E59" s="9" t="str">
        <f t="shared" si="2"/>
        <v xml:space="preserve">"Party ~ YOB + Income + EducationLevel + Q109244 + HouseholdStatus + Q115611 + Q113181 + Q98197 + Q101163 + Q118233", </v>
      </c>
      <c r="F59" s="9" t="s">
        <v>303</v>
      </c>
    </row>
    <row r="60" spans="1:6" ht="45" x14ac:dyDescent="0.25">
      <c r="A60" s="10">
        <f t="shared" si="0"/>
        <v>59</v>
      </c>
      <c r="B60" s="12" t="s">
        <v>219</v>
      </c>
      <c r="C60" s="12" t="str">
        <f t="shared" si="1"/>
        <v>Party ~ YOB + Income + EducationLevel + Q109244 + HouseholdStatus + Q115611 + Q113181 + Q98197 + Q101163 + Q101162</v>
      </c>
      <c r="D60" s="14" t="s">
        <v>69</v>
      </c>
      <c r="E60" s="9" t="str">
        <f t="shared" si="2"/>
        <v xml:space="preserve">"Party ~ YOB + Income + EducationLevel + Q109244 + HouseholdStatus + Q115611 + Q113181 + Q98197 + Q101163 + Q101162", </v>
      </c>
      <c r="F60" s="9" t="s">
        <v>304</v>
      </c>
    </row>
    <row r="61" spans="1:6" ht="45" x14ac:dyDescent="0.25">
      <c r="A61" s="10">
        <f t="shared" si="0"/>
        <v>60</v>
      </c>
      <c r="B61" s="12" t="s">
        <v>220</v>
      </c>
      <c r="C61" s="12" t="str">
        <f t="shared" si="1"/>
        <v>Party ~ YOB + Income + EducationLevel + Q109244 + HouseholdStatus + Q115611 + Q113181 + Q98197 + Q101163 + Q109367</v>
      </c>
      <c r="D61" s="14" t="s">
        <v>70</v>
      </c>
      <c r="E61" s="9" t="str">
        <f t="shared" si="2"/>
        <v xml:space="preserve">"Party ~ YOB + Income + EducationLevel + Q109244 + HouseholdStatus + Q115611 + Q113181 + Q98197 + Q101163 + Q109367", </v>
      </c>
      <c r="F61" s="9" t="s">
        <v>305</v>
      </c>
    </row>
    <row r="62" spans="1:6" ht="45" x14ac:dyDescent="0.25">
      <c r="A62" s="10">
        <f t="shared" si="0"/>
        <v>61</v>
      </c>
      <c r="B62" s="12" t="s">
        <v>221</v>
      </c>
      <c r="C62" s="12" t="str">
        <f t="shared" si="1"/>
        <v>Party ~ YOB + Income + EducationLevel + Q109244 + HouseholdStatus + Q115611 + Q113181 + Q98197 + Q101163 + Q114517</v>
      </c>
      <c r="D62" s="14" t="s">
        <v>71</v>
      </c>
      <c r="E62" s="9" t="str">
        <f t="shared" si="2"/>
        <v xml:space="preserve">"Party ~ YOB + Income + EducationLevel + Q109244 + HouseholdStatus + Q115611 + Q113181 + Q98197 + Q101163 + Q114517", </v>
      </c>
      <c r="F62" s="9" t="s">
        <v>306</v>
      </c>
    </row>
    <row r="63" spans="1:6" ht="45" x14ac:dyDescent="0.25">
      <c r="A63" s="10">
        <f t="shared" si="0"/>
        <v>62</v>
      </c>
      <c r="B63" s="12" t="s">
        <v>222</v>
      </c>
      <c r="C63" s="12" t="str">
        <f t="shared" si="1"/>
        <v>Party ~ YOB + Income + EducationLevel + Q109244 + HouseholdStatus + Q115611 + Q113181 + Q98197 + Q101163 + Q108342</v>
      </c>
      <c r="D63" s="14" t="s">
        <v>72</v>
      </c>
      <c r="E63" s="9" t="str">
        <f t="shared" si="2"/>
        <v xml:space="preserve">"Party ~ YOB + Income + EducationLevel + Q109244 + HouseholdStatus + Q115611 + Q113181 + Q98197 + Q101163 + Q108342", </v>
      </c>
      <c r="F63" s="9" t="s">
        <v>307</v>
      </c>
    </row>
    <row r="64" spans="1:6" ht="45" x14ac:dyDescent="0.25">
      <c r="A64" s="10">
        <f t="shared" si="0"/>
        <v>63</v>
      </c>
      <c r="B64" s="12" t="s">
        <v>223</v>
      </c>
      <c r="C64" s="12" t="str">
        <f t="shared" si="1"/>
        <v>Party ~ YOB + Income + EducationLevel + Q109244 + HouseholdStatus + Q115611 + Q113181 + Q98197 + Q101163 + Q98869</v>
      </c>
      <c r="D64" s="14" t="s">
        <v>73</v>
      </c>
      <c r="E64" s="9" t="str">
        <f t="shared" si="2"/>
        <v xml:space="preserve">"Party ~ YOB + Income + EducationLevel + Q109244 + HouseholdStatus + Q115611 + Q113181 + Q98197 + Q101163 + Q98869", </v>
      </c>
      <c r="F64" s="9" t="s">
        <v>157</v>
      </c>
    </row>
    <row r="65" spans="1:6" ht="45" x14ac:dyDescent="0.25">
      <c r="A65" s="10">
        <f t="shared" si="0"/>
        <v>64</v>
      </c>
      <c r="B65" s="12" t="s">
        <v>224</v>
      </c>
      <c r="C65" s="12" t="str">
        <f t="shared" si="1"/>
        <v>Party ~ YOB + Income + EducationLevel + Q109244 + HouseholdStatus + Q115611 + Q113181 + Q98197 + Q101163 + Q108856</v>
      </c>
      <c r="D65" s="14" t="s">
        <v>74</v>
      </c>
      <c r="E65" s="9" t="str">
        <f t="shared" si="2"/>
        <v xml:space="preserve">"Party ~ YOB + Income + EducationLevel + Q109244 + HouseholdStatus + Q115611 + Q113181 + Q98197 + Q101163 + Q108856", </v>
      </c>
      <c r="F65" s="9" t="s">
        <v>308</v>
      </c>
    </row>
    <row r="66" spans="1:6" ht="45" x14ac:dyDescent="0.25">
      <c r="A66" s="10">
        <f t="shared" si="0"/>
        <v>65</v>
      </c>
      <c r="B66" s="12" t="s">
        <v>225</v>
      </c>
      <c r="C66" s="12" t="str">
        <f t="shared" si="1"/>
        <v>Party ~ YOB + Income + EducationLevel + Q109244 + HouseholdStatus + Q115611 + Q113181 + Q98197 + Q101163 + Q101596</v>
      </c>
      <c r="D66" s="14" t="s">
        <v>75</v>
      </c>
      <c r="E66" s="9" t="str">
        <f t="shared" si="2"/>
        <v xml:space="preserve">"Party ~ YOB + Income + EducationLevel + Q109244 + HouseholdStatus + Q115611 + Q113181 + Q98197 + Q101163 + Q101596", </v>
      </c>
      <c r="F66" s="9" t="s">
        <v>309</v>
      </c>
    </row>
    <row r="67" spans="1:6" ht="45" x14ac:dyDescent="0.25">
      <c r="A67" s="10">
        <f t="shared" ref="A67:A99" si="3" xml:space="preserve"> ROW()-1</f>
        <v>66</v>
      </c>
      <c r="B67" s="12" t="s">
        <v>226</v>
      </c>
      <c r="C67" s="12" t="str">
        <f t="shared" si="1"/>
        <v>Party ~ YOB + Income + EducationLevel + Q109244 + HouseholdStatus + Q115611 + Q113181 + Q98197 + Q101163 + Q99480</v>
      </c>
      <c r="D67" s="14" t="s">
        <v>76</v>
      </c>
      <c r="E67" s="9" t="str">
        <f t="shared" si="2"/>
        <v xml:space="preserve">"Party ~ YOB + Income + EducationLevel + Q109244 + HouseholdStatus + Q115611 + Q113181 + Q98197 + Q101163 + Q99480", </v>
      </c>
      <c r="F67" s="9" t="s">
        <v>310</v>
      </c>
    </row>
    <row r="68" spans="1:6" ht="45" x14ac:dyDescent="0.25">
      <c r="A68" s="10">
        <f t="shared" si="3"/>
        <v>67</v>
      </c>
      <c r="B68" s="12" t="s">
        <v>227</v>
      </c>
      <c r="C68" s="12" t="str">
        <f t="shared" ref="C68:C99" si="4" xml:space="preserve"> CONCATENATE($C$2, " + ", D68)</f>
        <v>Party ~ YOB + Income + EducationLevel + Q109244 + HouseholdStatus + Q115611 + Q113181 + Q98197 + Q101163 + Q116441</v>
      </c>
      <c r="D68" s="14" t="s">
        <v>77</v>
      </c>
      <c r="E68" s="9" t="str">
        <f t="shared" ref="E68:E99" si="5" xml:space="preserve"> CONCATENATE($F$1, C68, $F$1, ", ")</f>
        <v xml:space="preserve">"Party ~ YOB + Income + EducationLevel + Q109244 + HouseholdStatus + Q115611 + Q113181 + Q98197 + Q101163 + Q116441", </v>
      </c>
      <c r="F68" s="9" t="s">
        <v>311</v>
      </c>
    </row>
    <row r="69" spans="1:6" ht="45" x14ac:dyDescent="0.25">
      <c r="A69" s="10">
        <f t="shared" si="3"/>
        <v>68</v>
      </c>
      <c r="B69" s="12" t="s">
        <v>228</v>
      </c>
      <c r="C69" s="12" t="str">
        <f t="shared" si="4"/>
        <v>Party ~ YOB + Income + EducationLevel + Q109244 + HouseholdStatus + Q115611 + Q113181 + Q98197 + Q101163 + Q102289</v>
      </c>
      <c r="D69" s="14" t="s">
        <v>78</v>
      </c>
      <c r="E69" s="9" t="str">
        <f t="shared" si="5"/>
        <v xml:space="preserve">"Party ~ YOB + Income + EducationLevel + Q109244 + HouseholdStatus + Q115611 + Q113181 + Q98197 + Q101163 + Q102289", </v>
      </c>
      <c r="F69" s="9" t="s">
        <v>312</v>
      </c>
    </row>
    <row r="70" spans="1:6" ht="45" x14ac:dyDescent="0.25">
      <c r="A70" s="10">
        <f t="shared" si="3"/>
        <v>69</v>
      </c>
      <c r="B70" s="12" t="s">
        <v>229</v>
      </c>
      <c r="C70" s="12" t="str">
        <f t="shared" si="4"/>
        <v>Party ~ YOB + Income + EducationLevel + Q109244 + HouseholdStatus + Q115611 + Q113181 + Q98197 + Q101163 + Q111220</v>
      </c>
      <c r="D70" s="14" t="s">
        <v>79</v>
      </c>
      <c r="E70" s="9" t="str">
        <f t="shared" si="5"/>
        <v xml:space="preserve">"Party ~ YOB + Income + EducationLevel + Q109244 + HouseholdStatus + Q115611 + Q113181 + Q98197 + Q101163 + Q111220", </v>
      </c>
      <c r="F70" s="9" t="s">
        <v>313</v>
      </c>
    </row>
    <row r="71" spans="1:6" ht="45" x14ac:dyDescent="0.25">
      <c r="A71" s="10">
        <f t="shared" si="3"/>
        <v>70</v>
      </c>
      <c r="B71" s="12" t="s">
        <v>230</v>
      </c>
      <c r="C71" s="12" t="str">
        <f t="shared" si="4"/>
        <v>Party ~ YOB + Income + EducationLevel + Q109244 + HouseholdStatus + Q115611 + Q113181 + Q98197 + Q101163 + Q108754</v>
      </c>
      <c r="D71" s="14" t="s">
        <v>80</v>
      </c>
      <c r="E71" s="9" t="str">
        <f t="shared" si="5"/>
        <v xml:space="preserve">"Party ~ YOB + Income + EducationLevel + Q109244 + HouseholdStatus + Q115611 + Q113181 + Q98197 + Q101163 + Q108754", </v>
      </c>
      <c r="F71" s="9" t="s">
        <v>314</v>
      </c>
    </row>
    <row r="72" spans="1:6" ht="45" x14ac:dyDescent="0.25">
      <c r="A72" s="10">
        <f t="shared" si="3"/>
        <v>71</v>
      </c>
      <c r="B72" s="12" t="s">
        <v>231</v>
      </c>
      <c r="C72" s="12" t="str">
        <f t="shared" si="4"/>
        <v>Party ~ YOB + Income + EducationLevel + Q109244 + HouseholdStatus + Q115611 + Q113181 + Q98197 + Q101163 + Q108343</v>
      </c>
      <c r="D72" s="14" t="s">
        <v>81</v>
      </c>
      <c r="E72" s="9" t="str">
        <f t="shared" si="5"/>
        <v xml:space="preserve">"Party ~ YOB + Income + EducationLevel + Q109244 + HouseholdStatus + Q115611 + Q113181 + Q98197 + Q101163 + Q108343", </v>
      </c>
      <c r="F72" s="9" t="s">
        <v>315</v>
      </c>
    </row>
    <row r="73" spans="1:6" ht="45" x14ac:dyDescent="0.25">
      <c r="A73" s="10">
        <f t="shared" si="3"/>
        <v>72</v>
      </c>
      <c r="B73" s="12" t="s">
        <v>232</v>
      </c>
      <c r="C73" s="12" t="str">
        <f t="shared" si="4"/>
        <v>Party ~ YOB + Income + EducationLevel + Q109244 + HouseholdStatus + Q115611 + Q113181 + Q98197 + Q101163 + Q113992</v>
      </c>
      <c r="D73" s="14" t="s">
        <v>82</v>
      </c>
      <c r="E73" s="9" t="str">
        <f t="shared" si="5"/>
        <v xml:space="preserve">"Party ~ YOB + Income + EducationLevel + Q109244 + HouseholdStatus + Q115611 + Q113181 + Q98197 + Q101163 + Q113992", </v>
      </c>
      <c r="F73" s="9" t="s">
        <v>316</v>
      </c>
    </row>
    <row r="74" spans="1:6" ht="45" x14ac:dyDescent="0.25">
      <c r="A74" s="10">
        <f t="shared" si="3"/>
        <v>73</v>
      </c>
      <c r="B74" s="12" t="s">
        <v>233</v>
      </c>
      <c r="C74" s="12" t="str">
        <f t="shared" si="4"/>
        <v>Party ~ YOB + Income + EducationLevel + Q109244 + HouseholdStatus + Q115611 + Q113181 + Q98197 + Q101163 + Q121699</v>
      </c>
      <c r="D74" s="14" t="s">
        <v>83</v>
      </c>
      <c r="E74" s="9" t="str">
        <f t="shared" si="5"/>
        <v xml:space="preserve">"Party ~ YOB + Income + EducationLevel + Q109244 + HouseholdStatus + Q115611 + Q113181 + Q98197 + Q101163 + Q121699", </v>
      </c>
      <c r="F74" s="9" t="s">
        <v>317</v>
      </c>
    </row>
    <row r="75" spans="1:6" ht="45" x14ac:dyDescent="0.25">
      <c r="A75" s="10">
        <f t="shared" si="3"/>
        <v>74</v>
      </c>
      <c r="B75" s="12" t="s">
        <v>234</v>
      </c>
      <c r="C75" s="12" t="str">
        <f t="shared" si="4"/>
        <v>Party ~ YOB + Income + EducationLevel + Q109244 + HouseholdStatus + Q115611 + Q113181 + Q98197 + Q101163 + Q122120</v>
      </c>
      <c r="D75" s="14" t="s">
        <v>84</v>
      </c>
      <c r="E75" s="9" t="str">
        <f t="shared" si="5"/>
        <v xml:space="preserve">"Party ~ YOB + Income + EducationLevel + Q109244 + HouseholdStatus + Q115611 + Q113181 + Q98197 + Q101163 + Q122120", </v>
      </c>
      <c r="F75" s="9" t="s">
        <v>318</v>
      </c>
    </row>
    <row r="76" spans="1:6" ht="45" x14ac:dyDescent="0.25">
      <c r="A76" s="10">
        <f t="shared" si="3"/>
        <v>75</v>
      </c>
      <c r="B76" s="12" t="s">
        <v>235</v>
      </c>
      <c r="C76" s="12" t="str">
        <f t="shared" si="4"/>
        <v>Party ~ YOB + Income + EducationLevel + Q109244 + HouseholdStatus + Q115611 + Q113181 + Q98197 + Q101163 + Q113583</v>
      </c>
      <c r="D76" s="14" t="s">
        <v>85</v>
      </c>
      <c r="E76" s="9" t="str">
        <f t="shared" si="5"/>
        <v xml:space="preserve">"Party ~ YOB + Income + EducationLevel + Q109244 + HouseholdStatus + Q115611 + Q113181 + Q98197 + Q101163 + Q113583", </v>
      </c>
      <c r="F76" s="9" t="s">
        <v>319</v>
      </c>
    </row>
    <row r="77" spans="1:6" ht="45" x14ac:dyDescent="0.25">
      <c r="A77" s="10">
        <f t="shared" si="3"/>
        <v>76</v>
      </c>
      <c r="B77" s="12" t="s">
        <v>236</v>
      </c>
      <c r="C77" s="12" t="str">
        <f t="shared" si="4"/>
        <v>Party ~ YOB + Income + EducationLevel + Q109244 + HouseholdStatus + Q115611 + Q113181 + Q98197 + Q101163 + Q106272</v>
      </c>
      <c r="D77" s="14" t="s">
        <v>86</v>
      </c>
      <c r="E77" s="9" t="str">
        <f t="shared" si="5"/>
        <v xml:space="preserve">"Party ~ YOB + Income + EducationLevel + Q109244 + HouseholdStatus + Q115611 + Q113181 + Q98197 + Q101163 + Q106272", </v>
      </c>
      <c r="F77" s="9" t="s">
        <v>156</v>
      </c>
    </row>
    <row r="78" spans="1:6" ht="45" x14ac:dyDescent="0.25">
      <c r="A78" s="10">
        <f t="shared" si="3"/>
        <v>77</v>
      </c>
      <c r="B78" s="12" t="s">
        <v>237</v>
      </c>
      <c r="C78" s="12" t="str">
        <f t="shared" si="4"/>
        <v>Party ~ YOB + Income + EducationLevel + Q109244 + HouseholdStatus + Q115611 + Q113181 + Q98197 + Q101163 + Q102089</v>
      </c>
      <c r="D78" s="14" t="s">
        <v>87</v>
      </c>
      <c r="E78" s="9" t="str">
        <f t="shared" si="5"/>
        <v xml:space="preserve">"Party ~ YOB + Income + EducationLevel + Q109244 + HouseholdStatus + Q115611 + Q113181 + Q98197 + Q101163 + Q102089", </v>
      </c>
      <c r="F78" s="9" t="s">
        <v>320</v>
      </c>
    </row>
    <row r="79" spans="1:6" ht="45" x14ac:dyDescent="0.25">
      <c r="A79" s="10">
        <f t="shared" si="3"/>
        <v>78</v>
      </c>
      <c r="B79" s="12" t="s">
        <v>238</v>
      </c>
      <c r="C79" s="12" t="str">
        <f t="shared" si="4"/>
        <v>Party ~ YOB + Income + EducationLevel + Q109244 + HouseholdStatus + Q115611 + Q113181 + Q98197 + Q101163 + Q123621</v>
      </c>
      <c r="D79" s="14" t="s">
        <v>88</v>
      </c>
      <c r="E79" s="9" t="str">
        <f t="shared" si="5"/>
        <v xml:space="preserve">"Party ~ YOB + Income + EducationLevel + Q109244 + HouseholdStatus + Q115611 + Q113181 + Q98197 + Q101163 + Q123621", </v>
      </c>
      <c r="F79" s="9" t="s">
        <v>321</v>
      </c>
    </row>
    <row r="80" spans="1:6" ht="45" x14ac:dyDescent="0.25">
      <c r="A80" s="10">
        <f t="shared" si="3"/>
        <v>79</v>
      </c>
      <c r="B80" s="12" t="s">
        <v>239</v>
      </c>
      <c r="C80" s="12" t="str">
        <f t="shared" si="4"/>
        <v>Party ~ YOB + Income + EducationLevel + Q109244 + HouseholdStatus + Q115611 + Q113181 + Q98197 + Q101163 + Q114152</v>
      </c>
      <c r="D80" s="14" t="s">
        <v>89</v>
      </c>
      <c r="E80" s="9" t="str">
        <f t="shared" si="5"/>
        <v xml:space="preserve">"Party ~ YOB + Income + EducationLevel + Q109244 + HouseholdStatus + Q115611 + Q113181 + Q98197 + Q101163 + Q114152", </v>
      </c>
      <c r="F80" s="9" t="s">
        <v>322</v>
      </c>
    </row>
    <row r="81" spans="1:6" ht="45" x14ac:dyDescent="0.25">
      <c r="A81" s="10">
        <f t="shared" si="3"/>
        <v>80</v>
      </c>
      <c r="B81" s="12" t="s">
        <v>240</v>
      </c>
      <c r="C81" s="12" t="str">
        <f t="shared" si="4"/>
        <v>Party ~ YOB + Income + EducationLevel + Q109244 + HouseholdStatus + Q115611 + Q113181 + Q98197 + Q101163 + Q102674</v>
      </c>
      <c r="D81" s="14" t="s">
        <v>90</v>
      </c>
      <c r="E81" s="9" t="str">
        <f t="shared" si="5"/>
        <v xml:space="preserve">"Party ~ YOB + Income + EducationLevel + Q109244 + HouseholdStatus + Q115611 + Q113181 + Q98197 + Q101163 + Q102674", </v>
      </c>
      <c r="F81" s="9" t="s">
        <v>323</v>
      </c>
    </row>
    <row r="82" spans="1:6" ht="45" x14ac:dyDescent="0.25">
      <c r="A82" s="10">
        <f t="shared" si="3"/>
        <v>81</v>
      </c>
      <c r="B82" s="12" t="s">
        <v>241</v>
      </c>
      <c r="C82" s="12" t="str">
        <f t="shared" si="4"/>
        <v>Party ~ YOB + Income + EducationLevel + Q109244 + HouseholdStatus + Q115611 + Q113181 + Q98197 + Q101163 + Q119650</v>
      </c>
      <c r="D82" s="14" t="s">
        <v>91</v>
      </c>
      <c r="E82" s="9" t="str">
        <f t="shared" si="5"/>
        <v xml:space="preserve">"Party ~ YOB + Income + EducationLevel + Q109244 + HouseholdStatus + Q115611 + Q113181 + Q98197 + Q101163 + Q119650", </v>
      </c>
      <c r="F82" s="9" t="s">
        <v>324</v>
      </c>
    </row>
    <row r="83" spans="1:6" ht="45" x14ac:dyDescent="0.25">
      <c r="A83" s="10">
        <f t="shared" si="3"/>
        <v>82</v>
      </c>
      <c r="B83" s="12" t="s">
        <v>242</v>
      </c>
      <c r="C83" s="12" t="str">
        <f t="shared" si="4"/>
        <v>Party ~ YOB + Income + EducationLevel + Q109244 + HouseholdStatus + Q115611 + Q113181 + Q98197 + Q101163 + Q106388</v>
      </c>
      <c r="D83" s="14" t="s">
        <v>92</v>
      </c>
      <c r="E83" s="9" t="str">
        <f t="shared" si="5"/>
        <v xml:space="preserve">"Party ~ YOB + Income + EducationLevel + Q109244 + HouseholdStatus + Q115611 + Q113181 + Q98197 + Q101163 + Q106388", </v>
      </c>
      <c r="F83" s="9" t="s">
        <v>325</v>
      </c>
    </row>
    <row r="84" spans="1:6" ht="45" x14ac:dyDescent="0.25">
      <c r="A84" s="10">
        <f t="shared" si="3"/>
        <v>83</v>
      </c>
      <c r="B84" s="12" t="s">
        <v>243</v>
      </c>
      <c r="C84" s="12" t="str">
        <f t="shared" si="4"/>
        <v>Party ~ YOB + Income + EducationLevel + Q109244 + HouseholdStatus + Q115611 + Q113181 + Q98197 + Q101163 + Q100010</v>
      </c>
      <c r="D84" s="14" t="s">
        <v>93</v>
      </c>
      <c r="E84" s="9" t="str">
        <f t="shared" si="5"/>
        <v xml:space="preserve">"Party ~ YOB + Income + EducationLevel + Q109244 + HouseholdStatus + Q115611 + Q113181 + Q98197 + Q101163 + Q100010", </v>
      </c>
      <c r="F84" s="9" t="s">
        <v>326</v>
      </c>
    </row>
    <row r="85" spans="1:6" ht="45" x14ac:dyDescent="0.25">
      <c r="A85" s="10">
        <f t="shared" si="3"/>
        <v>84</v>
      </c>
      <c r="B85" s="12" t="s">
        <v>244</v>
      </c>
      <c r="C85" s="12" t="str">
        <f t="shared" si="4"/>
        <v>Party ~ YOB + Income + EducationLevel + Q109244 + HouseholdStatus + Q115611 + Q113181 + Q98197 + Q101163 + Q115602</v>
      </c>
      <c r="D85" s="14" t="s">
        <v>94</v>
      </c>
      <c r="E85" s="9" t="str">
        <f t="shared" si="5"/>
        <v xml:space="preserve">"Party ~ YOB + Income + EducationLevel + Q109244 + HouseholdStatus + Q115611 + Q113181 + Q98197 + Q101163 + Q115602", </v>
      </c>
      <c r="F85" s="9" t="s">
        <v>327</v>
      </c>
    </row>
    <row r="86" spans="1:6" ht="45" x14ac:dyDescent="0.25">
      <c r="A86" s="10">
        <f t="shared" si="3"/>
        <v>85</v>
      </c>
      <c r="B86" s="12" t="s">
        <v>245</v>
      </c>
      <c r="C86" s="12" t="str">
        <f t="shared" si="4"/>
        <v>Party ~ YOB + Income + EducationLevel + Q109244 + HouseholdStatus + Q115611 + Q113181 + Q98197 + Q101163 + Q122771</v>
      </c>
      <c r="D86" s="14" t="s">
        <v>95</v>
      </c>
      <c r="E86" s="9" t="str">
        <f t="shared" si="5"/>
        <v xml:space="preserve">"Party ~ YOB + Income + EducationLevel + Q109244 + HouseholdStatus + Q115611 + Q113181 + Q98197 + Q101163 + Q122771", </v>
      </c>
      <c r="F86" s="9" t="s">
        <v>328</v>
      </c>
    </row>
    <row r="87" spans="1:6" ht="45" x14ac:dyDescent="0.25">
      <c r="A87" s="10">
        <f t="shared" si="3"/>
        <v>86</v>
      </c>
      <c r="B87" s="12" t="s">
        <v>246</v>
      </c>
      <c r="C87" s="12" t="str">
        <f t="shared" si="4"/>
        <v>Party ~ YOB + Income + EducationLevel + Q109244 + HouseholdStatus + Q115611 + Q113181 + Q98197 + Q101163 + Q106993</v>
      </c>
      <c r="D87" s="14" t="s">
        <v>96</v>
      </c>
      <c r="E87" s="9" t="str">
        <f t="shared" si="5"/>
        <v xml:space="preserve">"Party ~ YOB + Income + EducationLevel + Q109244 + HouseholdStatus + Q115611 + Q113181 + Q98197 + Q101163 + Q106993", </v>
      </c>
      <c r="F87" s="9" t="s">
        <v>329</v>
      </c>
    </row>
    <row r="88" spans="1:6" ht="45" x14ac:dyDescent="0.25">
      <c r="A88" s="10">
        <f t="shared" si="3"/>
        <v>87</v>
      </c>
      <c r="B88" s="12" t="s">
        <v>247</v>
      </c>
      <c r="C88" s="12" t="str">
        <f t="shared" si="4"/>
        <v>Party ~ YOB + Income + EducationLevel + Q109244 + HouseholdStatus + Q115611 + Q113181 + Q98197 + Q101163 + Q100562</v>
      </c>
      <c r="D88" s="14" t="s">
        <v>97</v>
      </c>
      <c r="E88" s="9" t="str">
        <f t="shared" si="5"/>
        <v xml:space="preserve">"Party ~ YOB + Income + EducationLevel + Q109244 + HouseholdStatus + Q115611 + Q113181 + Q98197 + Q101163 + Q100562", </v>
      </c>
      <c r="F88" s="9" t="s">
        <v>330</v>
      </c>
    </row>
    <row r="89" spans="1:6" ht="45" x14ac:dyDescent="0.25">
      <c r="A89" s="10">
        <f t="shared" si="3"/>
        <v>88</v>
      </c>
      <c r="B89" s="12" t="s">
        <v>248</v>
      </c>
      <c r="C89" s="12" t="str">
        <f t="shared" si="4"/>
        <v>Party ~ YOB + Income + EducationLevel + Q109244 + HouseholdStatus + Q115611 + Q113181 + Q98197 + Q101163 + Q115610</v>
      </c>
      <c r="D89" s="14" t="s">
        <v>98</v>
      </c>
      <c r="E89" s="9" t="str">
        <f t="shared" si="5"/>
        <v xml:space="preserve">"Party ~ YOB + Income + EducationLevel + Q109244 + HouseholdStatus + Q115611 + Q113181 + Q98197 + Q101163 + Q115610", </v>
      </c>
      <c r="F89" s="9" t="s">
        <v>331</v>
      </c>
    </row>
    <row r="90" spans="1:6" ht="45" x14ac:dyDescent="0.25">
      <c r="A90" s="10">
        <f t="shared" si="3"/>
        <v>89</v>
      </c>
      <c r="B90" s="12" t="s">
        <v>249</v>
      </c>
      <c r="C90" s="12" t="str">
        <f t="shared" si="4"/>
        <v>Party ~ YOB + Income + EducationLevel + Q109244 + HouseholdStatus + Q115611 + Q113181 + Q98197 + Q101163 + Q112512</v>
      </c>
      <c r="D90" s="14" t="s">
        <v>99</v>
      </c>
      <c r="E90" s="9" t="str">
        <f t="shared" si="5"/>
        <v xml:space="preserve">"Party ~ YOB + Income + EducationLevel + Q109244 + HouseholdStatus + Q115611 + Q113181 + Q98197 + Q101163 + Q112512", </v>
      </c>
      <c r="F90" s="9" t="s">
        <v>332</v>
      </c>
    </row>
    <row r="91" spans="1:6" ht="45" x14ac:dyDescent="0.25">
      <c r="A91" s="10">
        <f t="shared" si="3"/>
        <v>90</v>
      </c>
      <c r="B91" s="12" t="s">
        <v>250</v>
      </c>
      <c r="C91" s="12" t="str">
        <f t="shared" si="4"/>
        <v>Party ~ YOB + Income + EducationLevel + Q109244 + HouseholdStatus + Q115611 + Q113181 + Q98197 + Q101163 + Q116601</v>
      </c>
      <c r="D91" s="14" t="s">
        <v>100</v>
      </c>
      <c r="E91" s="9" t="str">
        <f t="shared" si="5"/>
        <v xml:space="preserve">"Party ~ YOB + Income + EducationLevel + Q109244 + HouseholdStatus + Q115611 + Q113181 + Q98197 + Q101163 + Q116601", </v>
      </c>
      <c r="F91" s="9" t="s">
        <v>333</v>
      </c>
    </row>
    <row r="92" spans="1:6" ht="45" x14ac:dyDescent="0.25">
      <c r="A92" s="10">
        <f t="shared" si="3"/>
        <v>91</v>
      </c>
      <c r="B92" s="12" t="s">
        <v>251</v>
      </c>
      <c r="C92" s="12" t="str">
        <f t="shared" si="4"/>
        <v>Party ~ YOB + Income + EducationLevel + Q109244 + HouseholdStatus + Q115611 + Q113181 + Q98197 + Q101163 + Q107491</v>
      </c>
      <c r="D92" s="14" t="s">
        <v>101</v>
      </c>
      <c r="E92" s="9" t="str">
        <f t="shared" si="5"/>
        <v xml:space="preserve">"Party ~ YOB + Income + EducationLevel + Q109244 + HouseholdStatus + Q115611 + Q113181 + Q98197 + Q101163 + Q107491", </v>
      </c>
      <c r="F92" s="9" t="s">
        <v>334</v>
      </c>
    </row>
    <row r="93" spans="1:6" ht="45" x14ac:dyDescent="0.25">
      <c r="A93" s="10">
        <f t="shared" si="3"/>
        <v>92</v>
      </c>
      <c r="B93" s="12" t="s">
        <v>252</v>
      </c>
      <c r="C93" s="12" t="str">
        <f t="shared" si="4"/>
        <v>Party ~ YOB + Income + EducationLevel + Q109244 + HouseholdStatus + Q115611 + Q113181 + Q98197 + Q101163 + Q108617</v>
      </c>
      <c r="D93" s="14" t="s">
        <v>102</v>
      </c>
      <c r="E93" s="9" t="str">
        <f t="shared" si="5"/>
        <v xml:space="preserve">"Party ~ YOB + Income + EducationLevel + Q109244 + HouseholdStatus + Q115611 + Q113181 + Q98197 + Q101163 + Q108617", </v>
      </c>
      <c r="F93" s="9" t="s">
        <v>335</v>
      </c>
    </row>
    <row r="94" spans="1:6" ht="45" x14ac:dyDescent="0.25">
      <c r="A94" s="10">
        <f t="shared" si="3"/>
        <v>93</v>
      </c>
      <c r="B94" s="12" t="s">
        <v>253</v>
      </c>
      <c r="C94" s="12" t="str">
        <f t="shared" si="4"/>
        <v>Party ~ YOB + Income + EducationLevel + Q109244 + HouseholdStatus + Q115611 + Q113181 + Q98197 + Q101163 + Q121700</v>
      </c>
      <c r="D94" s="14" t="s">
        <v>103</v>
      </c>
      <c r="E94" s="9" t="str">
        <f t="shared" si="5"/>
        <v xml:space="preserve">"Party ~ YOB + Income + EducationLevel + Q109244 + HouseholdStatus + Q115611 + Q113181 + Q98197 + Q101163 + Q121700", </v>
      </c>
      <c r="F94" s="9" t="s">
        <v>336</v>
      </c>
    </row>
    <row r="95" spans="1:6" ht="45" x14ac:dyDescent="0.25">
      <c r="A95" s="10">
        <f t="shared" si="3"/>
        <v>94</v>
      </c>
      <c r="B95" s="12" t="s">
        <v>254</v>
      </c>
      <c r="C95" s="12" t="str">
        <f t="shared" si="4"/>
        <v>Party ~ YOB + Income + EducationLevel + Q109244 + HouseholdStatus + Q115611 + Q113181 + Q98197 + Q101163 + Q99581</v>
      </c>
      <c r="D95" s="14" t="s">
        <v>104</v>
      </c>
      <c r="E95" s="9" t="str">
        <f t="shared" si="5"/>
        <v xml:space="preserve">"Party ~ YOB + Income + EducationLevel + Q109244 + HouseholdStatus + Q115611 + Q113181 + Q98197 + Q101163 + Q99581", </v>
      </c>
      <c r="F95" s="9" t="s">
        <v>337</v>
      </c>
    </row>
    <row r="96" spans="1:6" ht="45" x14ac:dyDescent="0.25">
      <c r="A96" s="10">
        <f t="shared" si="3"/>
        <v>95</v>
      </c>
      <c r="B96" s="12" t="s">
        <v>255</v>
      </c>
      <c r="C96" s="12" t="str">
        <f t="shared" si="4"/>
        <v>Party ~ YOB + Income + EducationLevel + Q109244 + HouseholdStatus + Q115611 + Q113181 + Q98197 + Q101163 + Q99716</v>
      </c>
      <c r="D96" s="14" t="s">
        <v>105</v>
      </c>
      <c r="E96" s="9" t="str">
        <f t="shared" si="5"/>
        <v xml:space="preserve">"Party ~ YOB + Income + EducationLevel + Q109244 + HouseholdStatus + Q115611 + Q113181 + Q98197 + Q101163 + Q99716", </v>
      </c>
      <c r="F96" s="9" t="s">
        <v>338</v>
      </c>
    </row>
    <row r="97" spans="1:6" ht="45" x14ac:dyDescent="0.25">
      <c r="A97" s="10">
        <f t="shared" si="3"/>
        <v>96</v>
      </c>
      <c r="B97" s="12" t="s">
        <v>256</v>
      </c>
      <c r="C97" s="12" t="str">
        <f t="shared" si="4"/>
        <v>Party ~ YOB + Income + EducationLevel + Q109244 + HouseholdStatus + Q115611 + Q113181 + Q98197 + Q101163 + Q98059</v>
      </c>
      <c r="D97" s="14" t="s">
        <v>106</v>
      </c>
      <c r="E97" s="9" t="str">
        <f t="shared" si="5"/>
        <v xml:space="preserve">"Party ~ YOB + Income + EducationLevel + Q109244 + HouseholdStatus + Q115611 + Q113181 + Q98197 + Q101163 + Q98059", </v>
      </c>
      <c r="F97" s="9" t="s">
        <v>339</v>
      </c>
    </row>
    <row r="98" spans="1:6" ht="45" x14ac:dyDescent="0.25">
      <c r="A98" s="10">
        <f t="shared" si="3"/>
        <v>97</v>
      </c>
      <c r="B98" s="12" t="s">
        <v>257</v>
      </c>
      <c r="C98" s="12" t="str">
        <f t="shared" si="4"/>
        <v>Party ~ YOB + Income + EducationLevel + Q109244 + HouseholdStatus + Q115611 + Q113181 + Q98197 + Q101163 + Q120650</v>
      </c>
      <c r="D98" s="14" t="s">
        <v>107</v>
      </c>
      <c r="E98" s="9" t="str">
        <f t="shared" si="5"/>
        <v xml:space="preserve">"Party ~ YOB + Income + EducationLevel + Q109244 + HouseholdStatus + Q115611 + Q113181 + Q98197 + Q101163 + Q120650", </v>
      </c>
      <c r="F98" s="9" t="s">
        <v>340</v>
      </c>
    </row>
    <row r="99" spans="1:6" ht="45" x14ac:dyDescent="0.25">
      <c r="A99" s="10">
        <f t="shared" si="3"/>
        <v>98</v>
      </c>
      <c r="B99" s="12" t="s">
        <v>258</v>
      </c>
      <c r="C99" s="12" t="str">
        <f t="shared" si="4"/>
        <v>Party ~ YOB + Income + EducationLevel + Q109244 + HouseholdStatus + Q115611 + Q113181 + Q98197 + Q101163 + Q123464</v>
      </c>
      <c r="D99" s="14" t="s">
        <v>108</v>
      </c>
      <c r="E99" s="9" t="str">
        <f t="shared" si="5"/>
        <v xml:space="preserve">"Party ~ YOB + Income + EducationLevel + Q109244 + HouseholdStatus + Q115611 + Q113181 + Q98197 + Q101163 + Q123464", </v>
      </c>
      <c r="F99" s="9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RF_5000_Features</vt:lpstr>
      <vt:lpstr>ModComb1</vt:lpstr>
      <vt:lpstr>ModComb1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2016-06-13T07:42:00Z</dcterms:created>
  <dcterms:modified xsi:type="dcterms:W3CDTF">2016-06-13T09:32:55Z</dcterms:modified>
</cp:coreProperties>
</file>