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KAGGLE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A8" i="1" l="1"/>
  <c r="A7" i="1"/>
  <c r="A11" i="1"/>
  <c r="A10" i="1"/>
  <c r="A18" i="1"/>
  <c r="A19" i="1"/>
  <c r="A20" i="1"/>
  <c r="A21" i="1"/>
  <c r="A22" i="1"/>
  <c r="A23" i="1"/>
  <c r="A24" i="1"/>
  <c r="A25" i="1"/>
  <c r="A26" i="1"/>
  <c r="A4" i="1"/>
  <c r="A5" i="1"/>
  <c r="A6" i="1"/>
  <c r="A9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<sst xmlns="http://schemas.openxmlformats.org/spreadsheetml/2006/main" count="194" uniqueCount="47">
  <si>
    <t>SR#</t>
  </si>
  <si>
    <t>Full/Partial</t>
  </si>
  <si>
    <t># Of Variables</t>
  </si>
  <si>
    <t>Variable Profile</t>
  </si>
  <si>
    <t>Data Read Configuration</t>
  </si>
  <si>
    <t>Modelling Technique</t>
  </si>
  <si>
    <t>AUC</t>
  </si>
  <si>
    <t>Other Tuning Parameters</t>
  </si>
  <si>
    <t>MODELLING</t>
  </si>
  <si>
    <t>ACCURACY</t>
  </si>
  <si>
    <t>IMPUTATION</t>
  </si>
  <si>
    <t>Read "" As NA</t>
  </si>
  <si>
    <t>Train:Test
Split</t>
  </si>
  <si>
    <t>Variables Excluded</t>
  </si>
  <si>
    <t>FULL</t>
  </si>
  <si>
    <t>DATA READ &amp; MANIPULATION</t>
  </si>
  <si>
    <t>Data Manipulation</t>
  </si>
  <si>
    <t>Exclude OBS:
YOB &lt; 1900 | YOB &gt; 2016</t>
  </si>
  <si>
    <t>Method</t>
  </si>
  <si>
    <t>MICE:pmm</t>
  </si>
  <si>
    <t>All</t>
  </si>
  <si>
    <t>Logistic Regression</t>
  </si>
  <si>
    <t>CART</t>
  </si>
  <si>
    <t>Random Forest</t>
  </si>
  <si>
    <t>User Id</t>
  </si>
  <si>
    <t>70:30</t>
  </si>
  <si>
    <t>Threshold</t>
  </si>
  <si>
    <t>Training
Subset</t>
  </si>
  <si>
    <t>Test
Subset</t>
  </si>
  <si>
    <t>Kaggle Test Set
(Public LB)</t>
  </si>
  <si>
    <t>Default CSV Read</t>
  </si>
  <si>
    <t>Partial</t>
  </si>
  <si>
    <t>Firs 6 - No Imputation 
For Questions</t>
  </si>
  <si>
    <t>Ranodm Seed = 13</t>
  </si>
  <si>
    <t>Submission File Name</t>
  </si>
  <si>
    <t>Submission_0609_01.csv</t>
  </si>
  <si>
    <t>Submission_0609_02.csv</t>
  </si>
  <si>
    <t>Submission_0609_03.csv</t>
  </si>
  <si>
    <t>60:40</t>
  </si>
  <si>
    <t>50:50</t>
  </si>
  <si>
    <t>Technique</t>
  </si>
  <si>
    <t>SplitRatio</t>
  </si>
  <si>
    <t>Training.Set.Accuracy</t>
  </si>
  <si>
    <t>Test.Set.Accuracy</t>
  </si>
  <si>
    <t>75:25</t>
  </si>
  <si>
    <t>glm</t>
  </si>
  <si>
    <t>HIGH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</si>
</sst>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tabSelected="1" topLeftCell="C1" workbookViewId="0">
      <pane ySplit="2" topLeftCell="A11" activePane="bottomLeft" state="frozen"/>
      <selection pane="bottomLeft" activeCell="N19" sqref="N19"/>
    </sheetView>
  </sheetViews>
  <sheetFormatPr defaultRowHeight="15" x14ac:dyDescent="0.25"/>
  <cols>
    <col min="1" max="1" width="4.140625" style="1" bestFit="1" customWidth="1"/>
    <col min="2" max="2" width="22.85546875" bestFit="1" customWidth="1"/>
    <col min="3" max="3" width="22.140625" bestFit="1" customWidth="1"/>
    <col min="4" max="4" width="10.85546875" style="1" bestFit="1" customWidth="1"/>
    <col min="5" max="5" width="10.85546875" style="1" customWidth="1"/>
    <col min="6" max="6" width="20.28515625" bestFit="1" customWidth="1"/>
    <col min="7" max="7" width="20.140625" bestFit="1" customWidth="1"/>
    <col min="8" max="8" width="15" bestFit="1" customWidth="1"/>
    <col min="9" max="9" width="18" bestFit="1" customWidth="1"/>
    <col min="10" max="10" width="9.7109375" style="12" bestFit="1" customWidth="1"/>
    <col min="11" max="11" width="23.5703125" bestFit="1" customWidth="1"/>
    <col min="12" max="12" width="9.85546875" style="1" bestFit="1" customWidth="1"/>
    <col min="13" max="14" width="8.5703125" style="19" bestFit="1" customWidth="1"/>
    <col min="15" max="15" width="12.85546875" style="19" customWidth="1"/>
    <col min="16" max="16" width="14.42578125" style="19" bestFit="1" customWidth="1"/>
    <col min="17" max="17" width="22.5703125" bestFit="1" customWidth="1"/>
  </cols>
  <sheetData>
    <row r="1" spans="1:17" s="7" customFormat="1" ht="15.75" x14ac:dyDescent="0.25">
      <c r="A1" s="26" t="s">
        <v>0</v>
      </c>
      <c r="B1" s="22" t="s">
        <v>15</v>
      </c>
      <c r="C1" s="24"/>
      <c r="D1" s="22" t="s">
        <v>10</v>
      </c>
      <c r="E1" s="23"/>
      <c r="F1" s="24"/>
      <c r="G1" s="25" t="s">
        <v>8</v>
      </c>
      <c r="H1" s="25"/>
      <c r="I1" s="25"/>
      <c r="J1" s="25"/>
      <c r="K1" s="25"/>
      <c r="L1" s="27" t="s">
        <v>9</v>
      </c>
      <c r="M1" s="28"/>
      <c r="N1" s="28"/>
      <c r="O1" s="28"/>
      <c r="P1" s="29"/>
      <c r="Q1" s="21" t="s">
        <v>34</v>
      </c>
    </row>
    <row r="2" spans="1:17" s="2" customFormat="1" ht="30" x14ac:dyDescent="0.25">
      <c r="A2" s="26"/>
      <c r="B2" s="3" t="s">
        <v>4</v>
      </c>
      <c r="C2" s="3" t="s">
        <v>16</v>
      </c>
      <c r="D2" s="8" t="s">
        <v>1</v>
      </c>
      <c r="E2" s="8" t="s">
        <v>18</v>
      </c>
      <c r="F2" s="4" t="s">
        <v>2</v>
      </c>
      <c r="G2" s="3" t="s">
        <v>5</v>
      </c>
      <c r="H2" s="3" t="s">
        <v>3</v>
      </c>
      <c r="I2" s="3" t="s">
        <v>13</v>
      </c>
      <c r="J2" s="10" t="s">
        <v>12</v>
      </c>
      <c r="K2" s="3" t="s">
        <v>7</v>
      </c>
      <c r="L2" s="13" t="s">
        <v>26</v>
      </c>
      <c r="M2" s="15" t="s">
        <v>27</v>
      </c>
      <c r="N2" s="15" t="s">
        <v>28</v>
      </c>
      <c r="O2" s="16" t="s">
        <v>6</v>
      </c>
      <c r="P2" s="15" t="s">
        <v>29</v>
      </c>
      <c r="Q2" s="21"/>
    </row>
    <row r="3" spans="1:17" ht="30" x14ac:dyDescent="0.25">
      <c r="A3" s="6">
        <f xml:space="preserve"> ROW()-2</f>
        <v>1</v>
      </c>
      <c r="B3" s="5" t="s">
        <v>11</v>
      </c>
      <c r="C3" s="9" t="s">
        <v>17</v>
      </c>
      <c r="D3" s="6" t="s">
        <v>14</v>
      </c>
      <c r="E3" s="6" t="s">
        <v>19</v>
      </c>
      <c r="F3" s="5" t="s">
        <v>20</v>
      </c>
      <c r="G3" s="5" t="s">
        <v>21</v>
      </c>
      <c r="H3" s="5" t="s">
        <v>20</v>
      </c>
      <c r="I3" s="5" t="s">
        <v>24</v>
      </c>
      <c r="J3" s="11" t="s">
        <v>25</v>
      </c>
      <c r="K3" s="5"/>
      <c r="L3" s="14">
        <v>0.5</v>
      </c>
      <c r="M3" s="17"/>
      <c r="N3" s="17"/>
      <c r="O3" s="17"/>
      <c r="P3" s="17">
        <v>0.62068999999999996</v>
      </c>
      <c r="Q3" s="5" t="s">
        <v>37</v>
      </c>
    </row>
    <row r="4" spans="1:17" ht="30" x14ac:dyDescent="0.25">
      <c r="A4" s="6">
        <f t="shared" ref="A4:A26" si="0" xml:space="preserve"> ROW()-2</f>
        <v>2</v>
      </c>
      <c r="B4" s="5" t="s">
        <v>11</v>
      </c>
      <c r="C4" s="9" t="s">
        <v>17</v>
      </c>
      <c r="D4" s="6" t="s">
        <v>14</v>
      </c>
      <c r="E4" s="6" t="s">
        <v>19</v>
      </c>
      <c r="F4" s="5" t="s">
        <v>20</v>
      </c>
      <c r="G4" s="5" t="s">
        <v>22</v>
      </c>
      <c r="H4" s="5" t="s">
        <v>20</v>
      </c>
      <c r="I4" s="5" t="s">
        <v>24</v>
      </c>
      <c r="J4" s="11" t="s">
        <v>25</v>
      </c>
      <c r="K4" s="5"/>
      <c r="L4" s="14"/>
      <c r="M4" s="17"/>
      <c r="N4" s="17"/>
      <c r="O4" s="17"/>
      <c r="P4" s="20">
        <v>0.63217999999999996</v>
      </c>
      <c r="Q4" s="5" t="s">
        <v>35</v>
      </c>
    </row>
    <row r="5" spans="1:17" ht="30" x14ac:dyDescent="0.25">
      <c r="A5" s="6">
        <f t="shared" si="0"/>
        <v>3</v>
      </c>
      <c r="B5" s="5" t="s">
        <v>11</v>
      </c>
      <c r="C5" s="9" t="s">
        <v>17</v>
      </c>
      <c r="D5" s="6" t="s">
        <v>14</v>
      </c>
      <c r="E5" s="6" t="s">
        <v>19</v>
      </c>
      <c r="F5" s="5" t="s">
        <v>20</v>
      </c>
      <c r="G5" s="5" t="s">
        <v>23</v>
      </c>
      <c r="H5" s="5" t="s">
        <v>20</v>
      </c>
      <c r="I5" s="5" t="s">
        <v>24</v>
      </c>
      <c r="J5" s="11" t="s">
        <v>25</v>
      </c>
      <c r="K5" s="5"/>
      <c r="L5" s="14"/>
      <c r="M5" s="17"/>
      <c r="N5" s="17"/>
      <c r="O5" s="17"/>
      <c r="P5" s="17">
        <v>0.61782000000000004</v>
      </c>
      <c r="Q5" s="5" t="s">
        <v>36</v>
      </c>
    </row>
    <row r="6" spans="1:17" ht="30" x14ac:dyDescent="0.25">
      <c r="A6" s="6">
        <f t="shared" si="0"/>
        <v>4</v>
      </c>
      <c r="B6" s="5" t="s">
        <v>30</v>
      </c>
      <c r="C6" s="9" t="s">
        <v>17</v>
      </c>
      <c r="D6" s="6" t="s">
        <v>31</v>
      </c>
      <c r="E6" s="6" t="s">
        <v>19</v>
      </c>
      <c r="F6" s="9" t="s">
        <v>32</v>
      </c>
      <c r="G6" s="5" t="s">
        <v>21</v>
      </c>
      <c r="H6" s="5" t="s">
        <v>20</v>
      </c>
      <c r="I6" s="5" t="s">
        <v>24</v>
      </c>
      <c r="J6" s="11" t="s">
        <v>25</v>
      </c>
      <c r="K6" s="5" t="s">
        <v>33</v>
      </c>
      <c r="L6" s="14">
        <v>0.5</v>
      </c>
      <c r="M6" s="17">
        <v>0.67693890000000001</v>
      </c>
      <c r="N6" s="17">
        <v>0.59676450000000003</v>
      </c>
      <c r="O6" s="17">
        <v>0.65866190000000002</v>
      </c>
      <c r="P6" s="17"/>
      <c r="Q6" s="5"/>
    </row>
    <row r="7" spans="1:17" ht="30" x14ac:dyDescent="0.25">
      <c r="A7" s="6">
        <f t="shared" si="0"/>
        <v>5</v>
      </c>
      <c r="B7" s="5" t="s">
        <v>30</v>
      </c>
      <c r="C7" s="9" t="s">
        <v>17</v>
      </c>
      <c r="D7" s="6" t="s">
        <v>31</v>
      </c>
      <c r="E7" s="6" t="s">
        <v>19</v>
      </c>
      <c r="F7" s="9" t="s">
        <v>32</v>
      </c>
      <c r="G7" s="5" t="s">
        <v>21</v>
      </c>
      <c r="H7" s="5" t="s">
        <v>20</v>
      </c>
      <c r="I7" s="5" t="s">
        <v>24</v>
      </c>
      <c r="J7" s="11" t="s">
        <v>38</v>
      </c>
      <c r="K7" s="5" t="s">
        <v>33</v>
      </c>
      <c r="L7" s="14">
        <v>0.5</v>
      </c>
      <c r="M7" s="17">
        <v>0.68025170000000001</v>
      </c>
      <c r="N7" s="17">
        <v>0.61275829999999998</v>
      </c>
      <c r="O7" s="17">
        <v>0.66164000000000001</v>
      </c>
      <c r="P7" s="17"/>
      <c r="Q7" s="5"/>
    </row>
    <row r="8" spans="1:17" ht="30" x14ac:dyDescent="0.25">
      <c r="A8" s="6">
        <f t="shared" si="0"/>
        <v>6</v>
      </c>
      <c r="B8" s="5" t="s">
        <v>30</v>
      </c>
      <c r="C8" s="9" t="s">
        <v>17</v>
      </c>
      <c r="D8" s="6" t="s">
        <v>31</v>
      </c>
      <c r="E8" s="6" t="s">
        <v>19</v>
      </c>
      <c r="F8" s="9" t="s">
        <v>32</v>
      </c>
      <c r="G8" s="5" t="s">
        <v>21</v>
      </c>
      <c r="H8" s="5" t="s">
        <v>20</v>
      </c>
      <c r="I8" s="5" t="s">
        <v>24</v>
      </c>
      <c r="J8" s="11" t="s">
        <v>39</v>
      </c>
      <c r="K8" s="5" t="s">
        <v>33</v>
      </c>
      <c r="L8" s="14">
        <v>0.5</v>
      </c>
      <c r="M8" s="17">
        <v>0.68967999999999996</v>
      </c>
      <c r="N8" s="17">
        <v>0.60064700000000004</v>
      </c>
      <c r="O8" s="17">
        <v>0.65270810000000001</v>
      </c>
      <c r="P8" s="17"/>
      <c r="Q8" s="5"/>
    </row>
    <row r="9" spans="1:17" ht="30" x14ac:dyDescent="0.25">
      <c r="A9" s="6">
        <f t="shared" si="0"/>
        <v>7</v>
      </c>
      <c r="B9" s="5" t="s">
        <v>30</v>
      </c>
      <c r="C9" s="9" t="s">
        <v>17</v>
      </c>
      <c r="D9" s="6" t="s">
        <v>31</v>
      </c>
      <c r="E9" s="6" t="s">
        <v>19</v>
      </c>
      <c r="F9" s="9" t="s">
        <v>32</v>
      </c>
      <c r="G9" s="5" t="s">
        <v>22</v>
      </c>
      <c r="H9" s="5" t="s">
        <v>20</v>
      </c>
      <c r="I9" s="5" t="s">
        <v>24</v>
      </c>
      <c r="J9" s="11" t="s">
        <v>25</v>
      </c>
      <c r="K9" s="5" t="s">
        <v>33</v>
      </c>
      <c r="L9" s="14"/>
      <c r="M9" s="17">
        <v>0.61658959999999996</v>
      </c>
      <c r="N9" s="17">
        <v>0.5302576</v>
      </c>
      <c r="O9" s="17"/>
      <c r="P9" s="17"/>
      <c r="Q9" s="5"/>
    </row>
    <row r="10" spans="1:17" ht="30" x14ac:dyDescent="0.25">
      <c r="A10" s="6">
        <f t="shared" si="0"/>
        <v>8</v>
      </c>
      <c r="B10" s="5" t="s">
        <v>30</v>
      </c>
      <c r="C10" s="9" t="s">
        <v>17</v>
      </c>
      <c r="D10" s="6" t="s">
        <v>31</v>
      </c>
      <c r="E10" s="6" t="s">
        <v>19</v>
      </c>
      <c r="F10" s="9" t="s">
        <v>32</v>
      </c>
      <c r="G10" s="5" t="s">
        <v>22</v>
      </c>
      <c r="H10" s="5" t="s">
        <v>20</v>
      </c>
      <c r="I10" s="5" t="s">
        <v>24</v>
      </c>
      <c r="J10" s="11" t="s">
        <v>38</v>
      </c>
      <c r="K10" s="5" t="s">
        <v>33</v>
      </c>
      <c r="L10" s="14"/>
      <c r="M10" s="17">
        <v>0.61552289999999998</v>
      </c>
      <c r="N10" s="17">
        <v>0.6230907</v>
      </c>
      <c r="O10" s="17"/>
      <c r="P10" s="17"/>
      <c r="Q10" s="5"/>
    </row>
    <row r="11" spans="1:17" ht="30" x14ac:dyDescent="0.25">
      <c r="A11" s="6">
        <f t="shared" si="0"/>
        <v>9</v>
      </c>
      <c r="B11" s="5" t="s">
        <v>30</v>
      </c>
      <c r="C11" s="9" t="s">
        <v>17</v>
      </c>
      <c r="D11" s="6" t="s">
        <v>31</v>
      </c>
      <c r="E11" s="6" t="s">
        <v>19</v>
      </c>
      <c r="F11" s="9" t="s">
        <v>32</v>
      </c>
      <c r="G11" s="5" t="s">
        <v>22</v>
      </c>
      <c r="H11" s="5" t="s">
        <v>20</v>
      </c>
      <c r="I11" s="5" t="s">
        <v>24</v>
      </c>
      <c r="J11" s="11" t="s">
        <v>39</v>
      </c>
      <c r="K11" s="5" t="s">
        <v>33</v>
      </c>
      <c r="L11" s="14"/>
      <c r="M11" s="17">
        <v>0.63646170000000002</v>
      </c>
      <c r="N11" s="17">
        <v>0.60783609999999999</v>
      </c>
      <c r="O11" s="17"/>
      <c r="P11" s="17"/>
      <c r="Q11" s="5"/>
    </row>
    <row r="12" spans="1:17" ht="30" x14ac:dyDescent="0.25">
      <c r="A12" s="6">
        <f t="shared" si="0"/>
        <v>10</v>
      </c>
      <c r="B12" s="5" t="s">
        <v>30</v>
      </c>
      <c r="C12" s="9" t="s">
        <v>17</v>
      </c>
      <c r="D12" s="6" t="s">
        <v>31</v>
      </c>
      <c r="E12" s="6" t="s">
        <v>19</v>
      </c>
      <c r="F12" s="9" t="s">
        <v>32</v>
      </c>
      <c r="G12" s="5" t="s">
        <v>23</v>
      </c>
      <c r="H12" s="5" t="s">
        <v>20</v>
      </c>
      <c r="I12" s="5" t="s">
        <v>24</v>
      </c>
      <c r="J12" s="11" t="s">
        <v>25</v>
      </c>
      <c r="K12" s="5" t="s">
        <v>33</v>
      </c>
      <c r="L12" s="14"/>
      <c r="M12" s="17">
        <v>0.61273750000000005</v>
      </c>
      <c r="N12" s="17">
        <v>0.64289989999999997</v>
      </c>
      <c r="O12" s="17"/>
      <c r="P12" s="17"/>
      <c r="Q12" s="5"/>
    </row>
    <row r="13" spans="1:17" ht="30" x14ac:dyDescent="0.25">
      <c r="A13" s="6">
        <f t="shared" si="0"/>
        <v>11</v>
      </c>
      <c r="B13" s="5" t="s">
        <v>30</v>
      </c>
      <c r="C13" s="9" t="s">
        <v>17</v>
      </c>
      <c r="D13" s="6" t="s">
        <v>31</v>
      </c>
      <c r="E13" s="6" t="s">
        <v>19</v>
      </c>
      <c r="F13" s="9" t="s">
        <v>32</v>
      </c>
      <c r="G13" s="5" t="s">
        <v>23</v>
      </c>
      <c r="H13" s="5" t="s">
        <v>20</v>
      </c>
      <c r="I13" s="5" t="s">
        <v>24</v>
      </c>
      <c r="J13" s="11" t="s">
        <v>38</v>
      </c>
      <c r="K13" s="5" t="s">
        <v>33</v>
      </c>
      <c r="L13" s="14"/>
      <c r="M13" s="17">
        <v>0.60653279999999998</v>
      </c>
      <c r="N13" s="17">
        <v>0.63836479999999995</v>
      </c>
      <c r="O13" s="17"/>
      <c r="P13" s="17"/>
      <c r="Q13" s="5"/>
    </row>
    <row r="14" spans="1:17" ht="30" x14ac:dyDescent="0.25">
      <c r="A14" s="6">
        <f t="shared" si="0"/>
        <v>12</v>
      </c>
      <c r="B14" s="5" t="s">
        <v>30</v>
      </c>
      <c r="C14" s="9" t="s">
        <v>17</v>
      </c>
      <c r="D14" s="6" t="s">
        <v>31</v>
      </c>
      <c r="E14" s="6" t="s">
        <v>19</v>
      </c>
      <c r="F14" s="9" t="s">
        <v>32</v>
      </c>
      <c r="G14" s="5" t="s">
        <v>23</v>
      </c>
      <c r="H14" s="5" t="s">
        <v>20</v>
      </c>
      <c r="I14" s="5" t="s">
        <v>24</v>
      </c>
      <c r="J14" s="11" t="s">
        <v>39</v>
      </c>
      <c r="K14" s="5" t="s">
        <v>33</v>
      </c>
      <c r="L14" s="14"/>
      <c r="M14" s="17">
        <v>0.60517799999999999</v>
      </c>
      <c r="N14" s="17">
        <v>0.63551400000000002</v>
      </c>
      <c r="O14" s="17"/>
      <c r="P14" s="17"/>
      <c r="Q14" s="5"/>
    </row>
    <row r="15" spans="1:17" ht="30" x14ac:dyDescent="0.25">
      <c r="A15" s="6">
        <f t="shared" si="0"/>
        <v>13</v>
      </c>
      <c r="B15" s="5" t="s">
        <v>30</v>
      </c>
      <c r="C15" s="9" t="s">
        <v>17</v>
      </c>
      <c r="D15" s="6" t="s">
        <v>31</v>
      </c>
      <c r="E15" s="6" t="s">
        <v>19</v>
      </c>
      <c r="F15" s="9" t="s">
        <v>32</v>
      </c>
      <c r="G15" s="5" t="s">
        <v>22</v>
      </c>
      <c r="H15" s="5" t="s">
        <v>20</v>
      </c>
      <c r="I15" s="5" t="s">
        <v>24</v>
      </c>
      <c r="J15" s="11" t="s">
        <v>44</v>
      </c>
      <c r="K15" s="5" t="s">
        <v>33</v>
      </c>
      <c r="L15" s="14"/>
      <c r="M15" s="17">
        <v>0.615771812080537</v>
      </c>
      <c r="N15" s="17">
        <v>0.62688713156002895</v>
      </c>
      <c r="O15" s="17"/>
      <c r="P15" s="17">
        <v>0.61924999999999997</v>
      </c>
      <c r="Q15" s="5"/>
    </row>
    <row r="16" spans="1:17" ht="30" x14ac:dyDescent="0.25">
      <c r="A16" s="6">
        <f t="shared" si="0"/>
        <v>14</v>
      </c>
      <c r="B16" s="5" t="s">
        <v>30</v>
      </c>
      <c r="C16" s="9" t="s">
        <v>17</v>
      </c>
      <c r="D16" s="6" t="s">
        <v>31</v>
      </c>
      <c r="E16" s="6" t="s">
        <v>19</v>
      </c>
      <c r="F16" s="9" t="s">
        <v>32</v>
      </c>
      <c r="G16" s="5" t="s">
        <v>23</v>
      </c>
      <c r="H16" s="5" t="s">
        <v>20</v>
      </c>
      <c r="I16" s="5" t="s">
        <v>24</v>
      </c>
      <c r="J16" s="11" t="s">
        <v>44</v>
      </c>
      <c r="K16" s="5" t="s">
        <v>33</v>
      </c>
      <c r="L16" s="14"/>
      <c r="M16" s="17">
        <v>0.61768935762224397</v>
      </c>
      <c r="N16" s="17">
        <v>0.63407620416966204</v>
      </c>
      <c r="O16" s="17"/>
      <c r="P16" s="17">
        <v>0.62787000000000004</v>
      </c>
      <c r="Q16" s="5"/>
    </row>
    <row r="17" spans="1:17" ht="30" x14ac:dyDescent="0.25">
      <c r="A17" s="6">
        <f t="shared" si="0"/>
        <v>15</v>
      </c>
      <c r="B17" s="5" t="s">
        <v>30</v>
      </c>
      <c r="C17" s="9" t="s">
        <v>17</v>
      </c>
      <c r="D17" s="6" t="s">
        <v>31</v>
      </c>
      <c r="E17" s="6" t="s">
        <v>19</v>
      </c>
      <c r="F17" s="9" t="s">
        <v>32</v>
      </c>
      <c r="G17" s="5" t="s">
        <v>45</v>
      </c>
      <c r="H17" s="5" t="s">
        <v>46</v>
      </c>
      <c r="I17" s="5" t="s">
        <v>24</v>
      </c>
      <c r="J17" s="11"/>
      <c r="K17" s="5" t="s">
        <v>33</v>
      </c>
      <c r="L17" s="14"/>
      <c r="M17" s="17"/>
      <c r="N17" s="17"/>
      <c r="O17" s="17"/>
      <c r="P17" s="17"/>
      <c r="Q17" s="5"/>
    </row>
    <row r="18" spans="1:17" ht="30" x14ac:dyDescent="0.25">
      <c r="A18" s="6">
        <f xml:space="preserve"> ROW()-2</f>
        <v>16</v>
      </c>
      <c r="B18" s="5" t="s">
        <v>30</v>
      </c>
      <c r="C18" s="9" t="s">
        <v>17</v>
      </c>
      <c r="D18" s="6" t="s">
        <v>31</v>
      </c>
      <c r="E18" s="6" t="s">
        <v>19</v>
      </c>
      <c r="F18" s="9" t="s">
        <v>32</v>
      </c>
      <c r="G18" s="5" t="s">
        <v>22</v>
      </c>
      <c r="H18" s="5" t="s">
        <v>46</v>
      </c>
      <c r="I18" s="5" t="s">
        <v>24</v>
      </c>
      <c r="J18" s="11"/>
      <c r="K18" s="5" t="s">
        <v>33</v>
      </c>
      <c r="L18" s="14"/>
      <c r="M18" s="17"/>
      <c r="N18" s="17"/>
      <c r="O18" s="17"/>
      <c r="P18" s="17"/>
      <c r="Q18" s="5"/>
    </row>
    <row r="19" spans="1:17" ht="30" x14ac:dyDescent="0.25">
      <c r="A19" s="6">
        <f t="shared" si="0"/>
        <v>17</v>
      </c>
      <c r="B19" s="5" t="s">
        <v>30</v>
      </c>
      <c r="C19" s="9" t="s">
        <v>17</v>
      </c>
      <c r="D19" s="6" t="s">
        <v>31</v>
      </c>
      <c r="E19" s="6" t="s">
        <v>19</v>
      </c>
      <c r="F19" s="9" t="s">
        <v>32</v>
      </c>
      <c r="G19" s="5" t="s">
        <v>23</v>
      </c>
      <c r="H19" s="5" t="s">
        <v>46</v>
      </c>
      <c r="I19" s="5" t="s">
        <v>24</v>
      </c>
      <c r="J19" s="11"/>
      <c r="K19" s="5" t="s">
        <v>33</v>
      </c>
      <c r="L19" s="14"/>
      <c r="M19" s="17"/>
      <c r="N19" s="17"/>
      <c r="O19" s="17"/>
      <c r="P19" s="17"/>
      <c r="Q19" s="5"/>
    </row>
    <row r="20" spans="1:17" x14ac:dyDescent="0.25">
      <c r="A20" s="6">
        <f t="shared" si="0"/>
        <v>18</v>
      </c>
      <c r="B20" s="5"/>
      <c r="C20" s="5"/>
      <c r="D20" s="6"/>
      <c r="E20" s="6"/>
      <c r="F20" s="5"/>
      <c r="G20" s="5"/>
      <c r="H20" s="5"/>
      <c r="I20" s="5"/>
      <c r="J20" s="11"/>
      <c r="K20" s="5"/>
      <c r="L20" s="14"/>
      <c r="M20" s="17"/>
      <c r="N20" s="17"/>
      <c r="O20" s="17"/>
      <c r="P20" s="17"/>
      <c r="Q20" s="5"/>
    </row>
    <row r="21" spans="1:17" x14ac:dyDescent="0.25">
      <c r="A21" s="6">
        <f t="shared" si="0"/>
        <v>19</v>
      </c>
      <c r="B21" s="5"/>
      <c r="C21" s="5"/>
      <c r="D21" s="6"/>
      <c r="E21" s="6"/>
      <c r="F21" s="5"/>
      <c r="G21" s="5"/>
      <c r="H21" s="5"/>
      <c r="I21" s="5"/>
      <c r="J21" s="11"/>
      <c r="K21" s="5"/>
      <c r="L21" s="14"/>
      <c r="M21" s="17"/>
      <c r="N21" s="17"/>
      <c r="O21" s="17"/>
      <c r="P21" s="17"/>
      <c r="Q21" s="5"/>
    </row>
    <row r="22" spans="1:17" x14ac:dyDescent="0.25">
      <c r="A22" s="6">
        <f t="shared" si="0"/>
        <v>20</v>
      </c>
      <c r="B22" s="5"/>
      <c r="C22" s="5"/>
      <c r="D22" s="6"/>
      <c r="E22" s="6"/>
      <c r="F22" s="5"/>
      <c r="G22" s="5"/>
      <c r="H22" s="5"/>
      <c r="I22" s="5"/>
      <c r="J22" s="11"/>
      <c r="K22" s="5"/>
      <c r="L22" s="14"/>
      <c r="M22" s="17"/>
      <c r="N22" s="17"/>
      <c r="O22" s="17"/>
      <c r="P22" s="17"/>
      <c r="Q22" s="5"/>
    </row>
    <row r="23" spans="1:17" x14ac:dyDescent="0.25">
      <c r="A23" s="6">
        <f t="shared" si="0"/>
        <v>21</v>
      </c>
      <c r="B23" s="5"/>
      <c r="C23" s="5"/>
      <c r="D23" s="6"/>
      <c r="E23" s="6"/>
      <c r="F23" s="5"/>
      <c r="G23" s="5"/>
      <c r="H23" s="5"/>
      <c r="I23" s="5"/>
      <c r="J23" s="11"/>
      <c r="K23" s="5"/>
      <c r="L23" s="14"/>
      <c r="M23" s="17"/>
      <c r="N23" s="17"/>
      <c r="O23" s="17"/>
      <c r="P23" s="17"/>
      <c r="Q23" s="5"/>
    </row>
    <row r="24" spans="1:17" x14ac:dyDescent="0.25">
      <c r="A24" s="6">
        <f t="shared" si="0"/>
        <v>22</v>
      </c>
      <c r="B24" s="5"/>
      <c r="C24" s="5"/>
      <c r="D24" s="6"/>
      <c r="E24" s="6"/>
      <c r="F24" s="5"/>
      <c r="G24" s="5"/>
      <c r="H24" s="5"/>
      <c r="I24" s="5"/>
      <c r="J24" s="11"/>
      <c r="K24" s="5"/>
      <c r="L24" s="14"/>
      <c r="M24" s="17"/>
      <c r="N24" s="17"/>
      <c r="O24" s="17"/>
      <c r="P24" s="17"/>
      <c r="Q24" s="5"/>
    </row>
    <row r="25" spans="1:17" x14ac:dyDescent="0.25">
      <c r="A25" s="6">
        <f t="shared" si="0"/>
        <v>23</v>
      </c>
      <c r="B25" s="5"/>
      <c r="C25" s="5"/>
      <c r="D25" s="6"/>
      <c r="E25" s="6"/>
      <c r="F25" s="5"/>
      <c r="G25" s="5"/>
      <c r="H25" s="5"/>
      <c r="I25" s="5"/>
      <c r="J25" s="11"/>
      <c r="K25" s="5"/>
      <c r="L25" s="6"/>
      <c r="M25" s="18"/>
      <c r="N25" s="18"/>
      <c r="O25" s="18"/>
      <c r="P25" s="18"/>
      <c r="Q25" s="5"/>
    </row>
    <row r="26" spans="1:17" x14ac:dyDescent="0.25">
      <c r="A26" s="6">
        <f t="shared" si="0"/>
        <v>24</v>
      </c>
      <c r="B26" s="5"/>
      <c r="C26" s="5"/>
      <c r="D26" s="6"/>
      <c r="E26" s="6"/>
      <c r="F26" s="5"/>
      <c r="G26" s="5"/>
      <c r="H26" s="5"/>
      <c r="I26" s="5"/>
      <c r="J26" s="11"/>
      <c r="K26" s="5"/>
      <c r="L26" s="6"/>
      <c r="M26" s="18"/>
      <c r="N26" s="18"/>
      <c r="O26" s="18"/>
      <c r="P26" s="18"/>
      <c r="Q26" s="5"/>
    </row>
  </sheetData>
  <mergeCells count="6">
    <mergeCell ref="Q1:Q2"/>
    <mergeCell ref="D1:F1"/>
    <mergeCell ref="G1:K1"/>
    <mergeCell ref="A1:A2"/>
    <mergeCell ref="B1:C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0.28515625" bestFit="1" customWidth="1"/>
    <col min="2" max="2" width="9.5703125" bestFit="1" customWidth="1"/>
    <col min="3" max="3" width="9.85546875" bestFit="1" customWidth="1"/>
    <col min="4" max="4" width="4.7109375" bestFit="1" customWidth="1"/>
    <col min="5" max="5" width="20.140625" bestFit="1" customWidth="1"/>
    <col min="6" max="6" width="16.5703125" bestFit="1" customWidth="1"/>
  </cols>
  <sheetData>
    <row r="1" spans="1:6" x14ac:dyDescent="0.25">
      <c r="A1" t="s">
        <v>40</v>
      </c>
      <c r="B1" t="s">
        <v>41</v>
      </c>
      <c r="C1" t="s">
        <v>26</v>
      </c>
      <c r="D1" t="s">
        <v>6</v>
      </c>
      <c r="E1" t="s">
        <v>42</v>
      </c>
      <c r="F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KAGGLE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2016-06-09T17:50:32Z</dcterms:modified>
</cp:coreProperties>
</file>