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defaultThemeVersion="124226"/>
  <xr:revisionPtr revIDLastSave="0" documentId="8_{205708CC-BCAE-40E0-8FB3-47231081DA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0 - 2024" sheetId="1" r:id="rId1"/>
    <sheet name="1984 - 2009" sheetId="3" r:id="rId2"/>
  </sheets>
  <externalReferences>
    <externalReference r:id="rId3"/>
  </externalReferences>
  <definedNames>
    <definedName name="_xlnm.Auto_Open">#REF!</definedName>
    <definedName name="Macro1">#REF!</definedName>
    <definedName name="Macro10">#REF!</definedName>
    <definedName name="Macro11">#REF!</definedName>
    <definedName name="Macro12">#REF!</definedName>
    <definedName name="Macro13">#REF!</definedName>
    <definedName name="Macro14">#REF!</definedName>
    <definedName name="Macro15">#REF!</definedName>
    <definedName name="Macro16">#REF!</definedName>
    <definedName name="Macro17">#REF!</definedName>
    <definedName name="Macro18">#REF!</definedName>
    <definedName name="Macro19">#REF!</definedName>
    <definedName name="Macro2">#REF!</definedName>
    <definedName name="Macro20">#REF!</definedName>
    <definedName name="Macro21">#REF!</definedName>
    <definedName name="Macro22">#REF!</definedName>
    <definedName name="Macro23">#REF!</definedName>
    <definedName name="Macro24">#REF!</definedName>
    <definedName name="Macro25">#REF!</definedName>
    <definedName name="Macro26">#REF!</definedName>
    <definedName name="Macro27">#REF!</definedName>
    <definedName name="Macro28">#REF!</definedName>
    <definedName name="Macro29">#REF!</definedName>
    <definedName name="Macro3">#REF!</definedName>
    <definedName name="Macro30">#REF!</definedName>
    <definedName name="Macro31">#REF!</definedName>
    <definedName name="Macro32">#REF!</definedName>
    <definedName name="Macro33">#REF!</definedName>
    <definedName name="Macro34">#REF!</definedName>
    <definedName name="Macro35">#REF!</definedName>
    <definedName name="Macro36">#REF!</definedName>
    <definedName name="Macro37">#REF!</definedName>
    <definedName name="Macro38">#REF!</definedName>
    <definedName name="Macro39">#REF!</definedName>
    <definedName name="Macro4">#REF!</definedName>
    <definedName name="Macro40">#REF!</definedName>
    <definedName name="Macro41">#REF!</definedName>
    <definedName name="Macro42">#REF!</definedName>
    <definedName name="Macro43">#REF!</definedName>
    <definedName name="Macro44">#REF!</definedName>
    <definedName name="Macro45">#REF!</definedName>
    <definedName name="Macro46">#REF!</definedName>
    <definedName name="Macro47">#REF!</definedName>
    <definedName name="Macro48">#REF!</definedName>
    <definedName name="Macro49">#REF!</definedName>
    <definedName name="Macro5">#REF!</definedName>
    <definedName name="Macro50">#REF!</definedName>
    <definedName name="Macro51">#REF!</definedName>
    <definedName name="Macro52">#REF!</definedName>
    <definedName name="Macro53">#REF!</definedName>
    <definedName name="Macro54">#REF!</definedName>
    <definedName name="Macro55">#REF!</definedName>
    <definedName name="Macro56">#REF!</definedName>
    <definedName name="Macro57">#REF!</definedName>
    <definedName name="Macro58">#REF!</definedName>
    <definedName name="Macro59">#REF!</definedName>
    <definedName name="Macro6">#REF!</definedName>
    <definedName name="Macro7">#REF!</definedName>
    <definedName name="Macro8">#REF!</definedName>
    <definedName name="Macro9">#REF!</definedName>
    <definedName name="_xlnm.Print_Area" localSheetId="0">'2010 - 2024'!$A$1:$O$74</definedName>
    <definedName name="Recover" localSheetId="1">[1]Macro1!$A$551</definedName>
    <definedName name="Recover">#REF!</definedName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1" l="1"/>
  <c r="O62" i="1" l="1"/>
  <c r="N62" i="1" l="1"/>
  <c r="M62" i="1" l="1"/>
  <c r="L62" i="1" l="1"/>
  <c r="AA62" i="3" l="1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K62" i="1"/>
  <c r="J62" i="1"/>
  <c r="I62" i="1"/>
  <c r="H62" i="1"/>
  <c r="G62" i="1"/>
  <c r="E62" i="1"/>
  <c r="F62" i="1"/>
  <c r="D62" i="1"/>
  <c r="C62" i="1"/>
  <c r="B62" i="1"/>
</calcChain>
</file>

<file path=xl/sharedStrings.xml><?xml version="1.0" encoding="utf-8"?>
<sst xmlns="http://schemas.openxmlformats.org/spreadsheetml/2006/main" count="349" uniqueCount="74">
  <si>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</si>
  <si>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</si>
  <si>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</si>
  <si>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</si>
  <si>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</si>
  <si>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</si>
  <si>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</si>
  <si>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</si>
  <si>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</si>
  <si>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</si>
  <si>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</si>
  <si>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</si>
  <si>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</si>
  <si>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</si>
  <si>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</si>
  <si>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</si>
  <si>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</si>
  <si>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</si>
  <si>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</si>
  <si>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</si>
  <si>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</si>
  <si>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</si>
  <si>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</si>
  <si>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</si>
  <si>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</si>
  <si>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</si>
  <si>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</si>
  <si>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</si>
  <si>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</si>
  <si>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</si>
  <si>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</si>
  <si>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</si>
  <si>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</si>
  <si>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</si>
  <si>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</si>
  <si>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</si>
  <si>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</si>
  <si>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</si>
  <si>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</si>
  <si>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</si>
  <si>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</si>
  <si>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</si>
  <si>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</si>
  <si>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</si>
  <si>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</si>
  <si>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</si>
  <si>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</si>
  <si>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</si>
  <si>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</si>
  <si>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</si>
  <si>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</si>
  <si>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MS</t>
  </si>
  <si>
    <t xml:space="preserve">  Total</t>
  </si>
  <si>
    <t>Other</t>
  </si>
  <si>
    <t>*</t>
  </si>
  <si>
    <r>
      <rPr>
        <b/>
        <sz val="14"/>
        <rFont val="Arial"/>
        <family val="2"/>
      </rPr>
      <t>*</t>
    </r>
    <r>
      <rPr>
        <b/>
        <sz val="11"/>
        <rFont val="Arial"/>
        <family val="2"/>
      </rPr>
      <t xml:space="preserve"> No reportable data </t>
    </r>
  </si>
  <si>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</si>
  <si>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</si>
  <si>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</si>
  <si>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</si>
  <si>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COUNT</t>
  </si>
  <si>
    <r>
      <rPr>
        <b/>
        <sz val="11"/>
        <color indexed="10"/>
        <rFont val="Arial"/>
        <family val="2"/>
      </rPr>
      <t>«</t>
    </r>
    <r>
      <rPr>
        <b/>
        <sz val="11"/>
        <rFont val="Arial"/>
        <family val="2"/>
      </rPr>
      <t>This list will be updated quarterly.</t>
    </r>
  </si>
  <si>
    <r>
      <rPr>
        <b/>
        <sz val="12"/>
        <color indexed="56"/>
        <rFont val="Arial"/>
        <family val="2"/>
      </rPr>
      <t>Includes:</t>
    </r>
    <r>
      <rPr>
        <b/>
        <sz val="12"/>
        <rFont val="Arial"/>
        <family val="2"/>
      </rPr>
      <t xml:space="preserve"> </t>
    </r>
    <r>
      <rPr>
        <sz val="12"/>
        <color indexed="56"/>
        <rFont val="Arial"/>
        <family val="2"/>
      </rPr>
      <t>All Continental United States</t>
    </r>
  </si>
  <si>
    <t xml:space="preserve">Data derived from TTB Tableau data source.  </t>
  </si>
  <si>
    <t xml:space="preserve">Other breweries included in this count are those in a: </t>
  </si>
  <si>
    <t>Bankrupt Status</t>
  </si>
  <si>
    <t>Under a current Cease and Desist Order</t>
  </si>
  <si>
    <t xml:space="preserve">HOLD Status due to a violation/violations </t>
  </si>
  <si>
    <t>Pending Revocation Status</t>
  </si>
  <si>
    <t>BREWERY COUNT BY STATE: 1984 - 2009</t>
  </si>
  <si>
    <t xml:space="preserve">Includes all breweries who held an Active Brewer's Notice with TTB at of the end of the calendar year.  </t>
  </si>
  <si>
    <t>Data derived from TTB filesource:  https://hwpsasmiddle01.ad.ttb.gov/SASStoredProcess/</t>
  </si>
  <si>
    <t xml:space="preserve">Includes all breweries who hold an Active Brewer's Notice with TTB as of 10/24/2024.  </t>
  </si>
  <si>
    <r>
      <t>BREWERY COUNT BY STATE: 2010 - Dec 31, 2024</t>
    </r>
    <r>
      <rPr>
        <b/>
        <sz val="14"/>
        <color indexed="10"/>
        <rFont val="Arial"/>
        <family val="2"/>
      </rPr>
      <t xml:space="preserve"> 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</si>
</sst>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##,###,##0"/>
  </numFmts>
  <fonts count="18" x14ac:knownFonts="1">
    <font>
      <sz val="10"/>
      <name val="Arial"/>
      <family val="2"/>
    </font>
    <font>
      <i/>
      <sz val="16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56"/>
      <name val="Arial"/>
      <family val="2"/>
    </font>
    <font>
      <sz val="12"/>
      <color indexed="56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8"/>
      <color theme="3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 applyBorder="1"/>
    <xf numFmtId="0" fontId="1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/>
    <xf numFmtId="0" fontId="0" fillId="0" borderId="0" xfId="0" applyBorder="1"/>
    <xf numFmtId="0" fontId="5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Fill="1" applyBorder="1"/>
    <xf numFmtId="3" fontId="0" fillId="0" borderId="1" xfId="0" applyNumberFormat="1" applyBorder="1"/>
    <xf numFmtId="0" fontId="3" fillId="0" borderId="0" xfId="0" applyFont="1"/>
    <xf numFmtId="0" fontId="2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/>
    <xf numFmtId="0" fontId="13" fillId="0" borderId="4" xfId="0" applyNumberFormat="1" applyFont="1" applyBorder="1"/>
    <xf numFmtId="0" fontId="12" fillId="0" borderId="0" xfId="0" applyFont="1"/>
    <xf numFmtId="0" fontId="0" fillId="0" borderId="1" xfId="0" applyFill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4" xfId="0" applyFont="1" applyFill="1" applyBorder="1"/>
    <xf numFmtId="0" fontId="13" fillId="0" borderId="4" xfId="0" applyNumberFormat="1" applyFont="1" applyFill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Fill="1" applyBorder="1"/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15" fillId="0" borderId="1" xfId="0" applyNumberFormat="1" applyFont="1" applyBorder="1"/>
    <xf numFmtId="0" fontId="15" fillId="0" borderId="1" xfId="0" applyNumberFormat="1" applyFont="1" applyFill="1" applyBorder="1"/>
    <xf numFmtId="0" fontId="15" fillId="0" borderId="1" xfId="0" applyFont="1" applyBorder="1"/>
    <xf numFmtId="3" fontId="15" fillId="0" borderId="1" xfId="0" applyNumberFormat="1" applyFont="1" applyBorder="1"/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6" fillId="0" borderId="4" xfId="0" applyFont="1" applyBorder="1"/>
    <xf numFmtId="0" fontId="16" fillId="0" borderId="4" xfId="0" applyNumberFormat="1" applyFont="1" applyBorder="1"/>
    <xf numFmtId="0" fontId="16" fillId="0" borderId="5" xfId="0" applyFont="1" applyBorder="1"/>
    <xf numFmtId="3" fontId="15" fillId="0" borderId="1" xfId="0" applyNumberFormat="1" applyFont="1" applyBorder="1" applyAlignment="1">
      <alignment horizontal="right"/>
    </xf>
    <xf numFmtId="165" fontId="15" fillId="5" borderId="1" xfId="0" applyNumberFormat="1" applyFont="1" applyFill="1" applyBorder="1" applyAlignment="1">
      <alignment horizontal="right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0" borderId="0" xfId="0" applyFill="1"/>
    <xf numFmtId="0" fontId="12" fillId="0" borderId="0" xfId="0" applyFont="1" applyFill="1"/>
    <xf numFmtId="0" fontId="5" fillId="0" borderId="0" xfId="0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ttb.gov/images/pdfs/foia_count-by-state/Q4_BREWERY%20COUNT%20BY%20STATE%201984_2010%20for%20TTB_GO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4 - 2019 "/>
      <sheetName val="Macro1"/>
    </sheetNames>
    <sheetDataSet>
      <sheetData sheetId="0"/>
      <sheetData sheetId="1">
        <row r="551">
          <cell r="A551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4"/>
  <sheetViews>
    <sheetView tabSelected="1" zoomScale="85" zoomScaleNormal="85" zoomScaleSheetLayoutView="100" workbookViewId="0">
      <selection activeCell="V10" sqref="V10"/>
    </sheetView>
  </sheetViews>
  <sheetFormatPr defaultRowHeight="12.75" x14ac:dyDescent="0.2"/>
  <cols>
    <col min="1" max="1" width="7.85546875" customWidth="1"/>
    <col min="2" max="9" width="9.7109375" customWidth="1"/>
    <col min="10" max="10" width="10" customWidth="1"/>
    <col min="11" max="11" width="10.7109375" customWidth="1"/>
    <col min="12" max="15" width="12" customWidth="1"/>
    <col min="16" max="16" width="11.7109375" customWidth="1"/>
  </cols>
  <sheetData>
    <row r="1" spans="1:16" ht="17.25" customHeight="1" x14ac:dyDescent="0.3">
      <c r="A1" s="4"/>
      <c r="B1" s="46" t="s">
        <v>56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6" ht="17.25" customHeight="1" x14ac:dyDescent="0.3">
      <c r="A2" s="2"/>
      <c r="B2" s="46" t="s">
        <v>57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6" ht="17.25" customHeight="1" x14ac:dyDescent="0.3">
      <c r="A3" s="2"/>
      <c r="B3" s="46" t="s">
        <v>58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6" ht="17.25" customHeight="1" x14ac:dyDescent="0.3">
      <c r="A4" s="2"/>
      <c r="B4" s="46" t="s">
        <v>59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6" ht="21" customHeight="1" x14ac:dyDescent="0.3">
      <c r="A5" s="2"/>
      <c r="B5" s="48" t="s">
        <v>73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6" ht="17.25" customHeight="1" x14ac:dyDescent="0.3">
      <c r="A6" s="2"/>
      <c r="B6" s="46" t="s">
        <v>62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</row>
    <row r="7" spans="1:16" ht="17.25" customHeight="1" x14ac:dyDescent="0.3">
      <c r="A7" s="2"/>
      <c r="B7" s="47">
        <v>45665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6" ht="50.25" customHeight="1" x14ac:dyDescent="0.2">
      <c r="B8" s="41">
        <v>2010</v>
      </c>
      <c r="C8" s="41">
        <v>2011</v>
      </c>
      <c r="D8" s="41">
        <v>2012</v>
      </c>
      <c r="E8" s="41">
        <v>2013</v>
      </c>
      <c r="F8" s="41">
        <v>2014</v>
      </c>
      <c r="G8" s="41">
        <v>2015</v>
      </c>
      <c r="H8" s="42">
        <v>2016</v>
      </c>
      <c r="I8" s="42">
        <v>2017</v>
      </c>
      <c r="J8" s="42">
        <v>2018</v>
      </c>
      <c r="K8" s="42">
        <v>2019</v>
      </c>
      <c r="L8" s="42">
        <v>2020</v>
      </c>
      <c r="M8" s="42">
        <v>2021</v>
      </c>
      <c r="N8" s="42">
        <v>2022</v>
      </c>
      <c r="O8" s="42">
        <v>2023</v>
      </c>
      <c r="P8" s="42">
        <v>2024</v>
      </c>
    </row>
    <row r="9" spans="1:16" s="5" customFormat="1" ht="15.75" x14ac:dyDescent="0.2">
      <c r="A9" s="7" t="s">
        <v>0</v>
      </c>
      <c r="B9" s="8" t="s">
        <v>60</v>
      </c>
      <c r="C9" s="8" t="s">
        <v>60</v>
      </c>
      <c r="D9" s="8" t="s">
        <v>60</v>
      </c>
      <c r="E9" s="8" t="s">
        <v>60</v>
      </c>
      <c r="F9" s="8" t="s">
        <v>60</v>
      </c>
      <c r="G9" s="8" t="s">
        <v>60</v>
      </c>
      <c r="H9" s="8" t="s">
        <v>60</v>
      </c>
      <c r="I9" s="8" t="s">
        <v>60</v>
      </c>
      <c r="J9" s="8" t="s">
        <v>60</v>
      </c>
      <c r="K9" s="8" t="s">
        <v>60</v>
      </c>
      <c r="L9" s="8" t="s">
        <v>60</v>
      </c>
      <c r="M9" s="8" t="s">
        <v>60</v>
      </c>
      <c r="N9" s="8" t="s">
        <v>60</v>
      </c>
      <c r="O9" s="8" t="s">
        <v>60</v>
      </c>
      <c r="P9" s="43" t="s">
        <v>60</v>
      </c>
    </row>
    <row r="10" spans="1:16" ht="15" customHeight="1" x14ac:dyDescent="0.2">
      <c r="A10" s="17" t="s">
        <v>1</v>
      </c>
      <c r="B10" s="30">
        <v>20</v>
      </c>
      <c r="C10" s="30">
        <v>23</v>
      </c>
      <c r="D10" s="30">
        <v>25</v>
      </c>
      <c r="E10" s="31">
        <v>25</v>
      </c>
      <c r="F10" s="32">
        <v>28</v>
      </c>
      <c r="G10" s="32">
        <v>35</v>
      </c>
      <c r="H10" s="32">
        <v>36</v>
      </c>
      <c r="I10" s="32">
        <v>45</v>
      </c>
      <c r="J10" s="32">
        <v>51</v>
      </c>
      <c r="K10" s="32">
        <v>59</v>
      </c>
      <c r="L10" s="39">
        <v>66</v>
      </c>
      <c r="M10" s="40">
        <v>72</v>
      </c>
      <c r="N10" s="40">
        <v>75</v>
      </c>
      <c r="O10" s="40">
        <v>79</v>
      </c>
      <c r="P10" s="40">
        <v>80</v>
      </c>
    </row>
    <row r="11" spans="1:16" ht="15" customHeight="1" x14ac:dyDescent="0.2">
      <c r="A11" s="17" t="s">
        <v>2</v>
      </c>
      <c r="B11" s="30">
        <v>7</v>
      </c>
      <c r="C11" s="30">
        <v>9</v>
      </c>
      <c r="D11" s="30">
        <v>15</v>
      </c>
      <c r="E11" s="30">
        <v>23</v>
      </c>
      <c r="F11" s="32">
        <v>25</v>
      </c>
      <c r="G11" s="32">
        <v>30</v>
      </c>
      <c r="H11" s="32">
        <v>37</v>
      </c>
      <c r="I11" s="32">
        <v>52</v>
      </c>
      <c r="J11" s="32">
        <v>55</v>
      </c>
      <c r="K11" s="32">
        <v>66</v>
      </c>
      <c r="L11" s="39">
        <v>68</v>
      </c>
      <c r="M11" s="40">
        <v>77</v>
      </c>
      <c r="N11" s="40">
        <v>84</v>
      </c>
      <c r="O11" s="40">
        <v>93</v>
      </c>
      <c r="P11" s="40">
        <v>99</v>
      </c>
    </row>
    <row r="12" spans="1:16" ht="15" customHeight="1" x14ac:dyDescent="0.2">
      <c r="A12" s="17" t="s">
        <v>3</v>
      </c>
      <c r="B12" s="31">
        <v>5</v>
      </c>
      <c r="C12" s="30">
        <v>7</v>
      </c>
      <c r="D12" s="30">
        <v>13</v>
      </c>
      <c r="E12" s="30">
        <v>18</v>
      </c>
      <c r="F12" s="32">
        <v>23</v>
      </c>
      <c r="G12" s="32">
        <v>29</v>
      </c>
      <c r="H12" s="32">
        <v>34</v>
      </c>
      <c r="I12" s="32">
        <v>44</v>
      </c>
      <c r="J12" s="32">
        <v>53</v>
      </c>
      <c r="K12" s="32">
        <v>58</v>
      </c>
      <c r="L12" s="39">
        <v>70</v>
      </c>
      <c r="M12" s="40">
        <v>76</v>
      </c>
      <c r="N12" s="40">
        <v>82</v>
      </c>
      <c r="O12" s="40">
        <v>90</v>
      </c>
      <c r="P12" s="40">
        <v>94</v>
      </c>
    </row>
    <row r="13" spans="1:16" ht="15" customHeight="1" x14ac:dyDescent="0.2">
      <c r="A13" s="17" t="s">
        <v>4</v>
      </c>
      <c r="B13" s="30">
        <v>37</v>
      </c>
      <c r="C13" s="30">
        <v>45</v>
      </c>
      <c r="D13" s="30">
        <v>55</v>
      </c>
      <c r="E13" s="30">
        <v>59</v>
      </c>
      <c r="F13" s="32">
        <v>77</v>
      </c>
      <c r="G13" s="32">
        <v>91</v>
      </c>
      <c r="H13" s="32">
        <v>110</v>
      </c>
      <c r="I13" s="32">
        <v>130</v>
      </c>
      <c r="J13" s="32">
        <v>146</v>
      </c>
      <c r="K13" s="32">
        <v>157</v>
      </c>
      <c r="L13" s="39">
        <v>170</v>
      </c>
      <c r="M13" s="40">
        <v>179</v>
      </c>
      <c r="N13" s="40">
        <v>184</v>
      </c>
      <c r="O13" s="40">
        <v>186</v>
      </c>
      <c r="P13" s="40">
        <v>197</v>
      </c>
    </row>
    <row r="14" spans="1:16" ht="15" customHeight="1" x14ac:dyDescent="0.2">
      <c r="A14" s="17" t="s">
        <v>5</v>
      </c>
      <c r="B14" s="30">
        <v>358</v>
      </c>
      <c r="C14" s="30">
        <v>401</v>
      </c>
      <c r="D14" s="30">
        <v>472</v>
      </c>
      <c r="E14" s="30">
        <v>528</v>
      </c>
      <c r="F14" s="32">
        <v>654</v>
      </c>
      <c r="G14" s="32">
        <v>788</v>
      </c>
      <c r="H14" s="32">
        <v>927</v>
      </c>
      <c r="I14" s="33">
        <v>1106</v>
      </c>
      <c r="J14" s="33">
        <v>1236</v>
      </c>
      <c r="K14" s="33">
        <v>1370</v>
      </c>
      <c r="L14" s="39">
        <v>1465</v>
      </c>
      <c r="M14" s="40">
        <v>1524</v>
      </c>
      <c r="N14" s="40">
        <v>1571</v>
      </c>
      <c r="O14" s="40">
        <v>1563</v>
      </c>
      <c r="P14" s="40">
        <v>1624</v>
      </c>
    </row>
    <row r="15" spans="1:16" ht="15" customHeight="1" x14ac:dyDescent="0.2">
      <c r="A15" s="17" t="s">
        <v>6</v>
      </c>
      <c r="B15" s="30">
        <v>129</v>
      </c>
      <c r="C15" s="30">
        <v>149</v>
      </c>
      <c r="D15" s="30">
        <v>185</v>
      </c>
      <c r="E15" s="31">
        <v>234</v>
      </c>
      <c r="F15" s="32">
        <v>300</v>
      </c>
      <c r="G15" s="32">
        <v>352</v>
      </c>
      <c r="H15" s="32">
        <v>386</v>
      </c>
      <c r="I15" s="32">
        <v>448</v>
      </c>
      <c r="J15" s="32">
        <v>500</v>
      </c>
      <c r="K15" s="32">
        <v>544</v>
      </c>
      <c r="L15" s="39">
        <v>561</v>
      </c>
      <c r="M15" s="40">
        <v>586</v>
      </c>
      <c r="N15" s="40">
        <v>614</v>
      </c>
      <c r="O15" s="40">
        <v>619</v>
      </c>
      <c r="P15" s="40">
        <v>641</v>
      </c>
    </row>
    <row r="16" spans="1:16" ht="15" customHeight="1" x14ac:dyDescent="0.2">
      <c r="A16" s="17" t="s">
        <v>7</v>
      </c>
      <c r="B16" s="30">
        <v>21</v>
      </c>
      <c r="C16" s="30">
        <v>20</v>
      </c>
      <c r="D16" s="30">
        <v>24</v>
      </c>
      <c r="E16" s="30">
        <v>39</v>
      </c>
      <c r="F16" s="32">
        <v>50</v>
      </c>
      <c r="G16" s="32">
        <v>59</v>
      </c>
      <c r="H16" s="32">
        <v>76</v>
      </c>
      <c r="I16" s="32">
        <v>103</v>
      </c>
      <c r="J16" s="32">
        <v>124</v>
      </c>
      <c r="K16" s="32">
        <v>149</v>
      </c>
      <c r="L16" s="39">
        <v>162</v>
      </c>
      <c r="M16" s="40">
        <v>172</v>
      </c>
      <c r="N16" s="40">
        <v>176</v>
      </c>
      <c r="O16" s="40">
        <v>177</v>
      </c>
      <c r="P16" s="40">
        <v>179</v>
      </c>
    </row>
    <row r="17" spans="1:16" ht="15" customHeight="1" x14ac:dyDescent="0.2">
      <c r="A17" s="17" t="s">
        <v>8</v>
      </c>
      <c r="B17" s="30">
        <v>4</v>
      </c>
      <c r="C17" s="30">
        <v>6</v>
      </c>
      <c r="D17" s="30">
        <v>5</v>
      </c>
      <c r="E17" s="30">
        <v>11</v>
      </c>
      <c r="F17" s="32">
        <v>12</v>
      </c>
      <c r="G17" s="32">
        <v>13</v>
      </c>
      <c r="H17" s="32">
        <v>13</v>
      </c>
      <c r="I17" s="32">
        <v>13</v>
      </c>
      <c r="J17" s="32">
        <v>13</v>
      </c>
      <c r="K17" s="32">
        <v>15</v>
      </c>
      <c r="L17" s="39">
        <v>17</v>
      </c>
      <c r="M17" s="40">
        <v>19</v>
      </c>
      <c r="N17" s="40">
        <v>21</v>
      </c>
      <c r="O17" s="40">
        <v>21</v>
      </c>
      <c r="P17" s="40">
        <v>22</v>
      </c>
    </row>
    <row r="18" spans="1:16" ht="15" customHeight="1" x14ac:dyDescent="0.2">
      <c r="A18" s="17" t="s">
        <v>9</v>
      </c>
      <c r="B18" s="30">
        <v>11</v>
      </c>
      <c r="C18" s="30">
        <v>12</v>
      </c>
      <c r="D18" s="30">
        <v>13</v>
      </c>
      <c r="E18" s="30">
        <v>13</v>
      </c>
      <c r="F18" s="32">
        <v>15</v>
      </c>
      <c r="G18" s="32">
        <v>21</v>
      </c>
      <c r="H18" s="32">
        <v>25</v>
      </c>
      <c r="I18" s="32">
        <v>33</v>
      </c>
      <c r="J18" s="32">
        <v>38</v>
      </c>
      <c r="K18" s="32">
        <v>43</v>
      </c>
      <c r="L18" s="39">
        <v>47</v>
      </c>
      <c r="M18" s="40">
        <v>51</v>
      </c>
      <c r="N18" s="40">
        <v>54</v>
      </c>
      <c r="O18" s="40">
        <v>57</v>
      </c>
      <c r="P18" s="40">
        <v>60</v>
      </c>
    </row>
    <row r="19" spans="1:16" ht="15" customHeight="1" x14ac:dyDescent="0.2">
      <c r="A19" s="17" t="s">
        <v>10</v>
      </c>
      <c r="B19" s="30">
        <v>60</v>
      </c>
      <c r="C19" s="30">
        <v>71</v>
      </c>
      <c r="D19" s="30">
        <v>89</v>
      </c>
      <c r="E19" s="30">
        <v>113</v>
      </c>
      <c r="F19" s="32">
        <v>158</v>
      </c>
      <c r="G19" s="32">
        <v>205</v>
      </c>
      <c r="H19" s="32">
        <v>264</v>
      </c>
      <c r="I19" s="32">
        <v>338</v>
      </c>
      <c r="J19" s="32">
        <v>386</v>
      </c>
      <c r="K19" s="32">
        <v>464</v>
      </c>
      <c r="L19" s="39">
        <v>500</v>
      </c>
      <c r="M19" s="40">
        <v>531</v>
      </c>
      <c r="N19" s="40">
        <v>571</v>
      </c>
      <c r="O19" s="40">
        <v>598</v>
      </c>
      <c r="P19" s="40">
        <v>618</v>
      </c>
    </row>
    <row r="20" spans="1:16" ht="15" customHeight="1" x14ac:dyDescent="0.2">
      <c r="A20" s="17" t="s">
        <v>11</v>
      </c>
      <c r="B20" s="30">
        <v>26</v>
      </c>
      <c r="C20" s="30">
        <v>25</v>
      </c>
      <c r="D20" s="30">
        <v>31</v>
      </c>
      <c r="E20" s="30">
        <v>37</v>
      </c>
      <c r="F20" s="32">
        <v>48</v>
      </c>
      <c r="G20" s="32">
        <v>54</v>
      </c>
      <c r="H20" s="32">
        <v>69</v>
      </c>
      <c r="I20" s="32">
        <v>102</v>
      </c>
      <c r="J20" s="32">
        <v>121</v>
      </c>
      <c r="K20" s="32">
        <v>158</v>
      </c>
      <c r="L20" s="39">
        <v>186</v>
      </c>
      <c r="M20" s="40">
        <v>208</v>
      </c>
      <c r="N20" s="40">
        <v>234</v>
      </c>
      <c r="O20" s="40">
        <v>244</v>
      </c>
      <c r="P20" s="40">
        <v>265</v>
      </c>
    </row>
    <row r="21" spans="1:16" ht="15" customHeight="1" x14ac:dyDescent="0.2">
      <c r="A21" s="17" t="s">
        <v>12</v>
      </c>
      <c r="B21" s="30">
        <v>11</v>
      </c>
      <c r="C21" s="30">
        <v>12</v>
      </c>
      <c r="D21" s="30">
        <v>15</v>
      </c>
      <c r="E21" s="30">
        <v>17</v>
      </c>
      <c r="F21" s="32">
        <v>20</v>
      </c>
      <c r="G21" s="32">
        <v>26</v>
      </c>
      <c r="H21" s="32">
        <v>23</v>
      </c>
      <c r="I21" s="32">
        <v>28</v>
      </c>
      <c r="J21" s="32">
        <v>38</v>
      </c>
      <c r="K21" s="32">
        <v>43</v>
      </c>
      <c r="L21" s="39">
        <v>44</v>
      </c>
      <c r="M21" s="40">
        <v>50</v>
      </c>
      <c r="N21" s="40">
        <v>52</v>
      </c>
      <c r="O21" s="40">
        <v>52</v>
      </c>
      <c r="P21" s="40">
        <v>53</v>
      </c>
    </row>
    <row r="22" spans="1:16" ht="15" customHeight="1" x14ac:dyDescent="0.2">
      <c r="A22" s="17" t="s">
        <v>13</v>
      </c>
      <c r="B22" s="30">
        <v>27</v>
      </c>
      <c r="C22" s="30">
        <v>35</v>
      </c>
      <c r="D22" s="30">
        <v>46</v>
      </c>
      <c r="E22" s="30">
        <v>54</v>
      </c>
      <c r="F22" s="32">
        <v>60</v>
      </c>
      <c r="G22" s="32">
        <v>71</v>
      </c>
      <c r="H22" s="32">
        <v>94</v>
      </c>
      <c r="I22" s="32">
        <v>115</v>
      </c>
      <c r="J22" s="32">
        <v>125</v>
      </c>
      <c r="K22" s="32">
        <v>137</v>
      </c>
      <c r="L22" s="39">
        <v>149</v>
      </c>
      <c r="M22" s="40">
        <v>154</v>
      </c>
      <c r="N22" s="40">
        <v>166</v>
      </c>
      <c r="O22" s="40">
        <v>177</v>
      </c>
      <c r="P22" s="40">
        <v>181</v>
      </c>
    </row>
    <row r="23" spans="1:16" ht="15" customHeight="1" x14ac:dyDescent="0.2">
      <c r="A23" s="17" t="s">
        <v>14</v>
      </c>
      <c r="B23" s="30">
        <v>25</v>
      </c>
      <c r="C23" s="30">
        <v>33</v>
      </c>
      <c r="D23" s="30">
        <v>39</v>
      </c>
      <c r="E23" s="30">
        <v>42</v>
      </c>
      <c r="F23" s="32">
        <v>51</v>
      </c>
      <c r="G23" s="32">
        <v>57</v>
      </c>
      <c r="H23" s="32">
        <v>67</v>
      </c>
      <c r="I23" s="32">
        <v>76</v>
      </c>
      <c r="J23" s="32">
        <v>87</v>
      </c>
      <c r="K23" s="32">
        <v>101</v>
      </c>
      <c r="L23" s="39">
        <v>118</v>
      </c>
      <c r="M23" s="40">
        <v>120</v>
      </c>
      <c r="N23" s="40">
        <v>129</v>
      </c>
      <c r="O23" s="40">
        <v>136</v>
      </c>
      <c r="P23" s="40">
        <v>138</v>
      </c>
    </row>
    <row r="24" spans="1:16" ht="15" customHeight="1" x14ac:dyDescent="0.2">
      <c r="A24" s="17" t="s">
        <v>15</v>
      </c>
      <c r="B24" s="30">
        <v>62</v>
      </c>
      <c r="C24" s="30">
        <v>68</v>
      </c>
      <c r="D24" s="30">
        <v>95</v>
      </c>
      <c r="E24" s="30">
        <v>123</v>
      </c>
      <c r="F24" s="32">
        <v>164</v>
      </c>
      <c r="G24" s="32">
        <v>210</v>
      </c>
      <c r="H24" s="32">
        <v>244</v>
      </c>
      <c r="I24" s="32">
        <v>291</v>
      </c>
      <c r="J24" s="32">
        <v>338</v>
      </c>
      <c r="K24" s="32">
        <v>372</v>
      </c>
      <c r="L24" s="39">
        <v>405</v>
      </c>
      <c r="M24" s="40">
        <v>418</v>
      </c>
      <c r="N24" s="40">
        <v>436</v>
      </c>
      <c r="O24" s="40">
        <v>455</v>
      </c>
      <c r="P24" s="40">
        <v>463</v>
      </c>
    </row>
    <row r="25" spans="1:16" ht="15" customHeight="1" x14ac:dyDescent="0.2">
      <c r="A25" s="17" t="s">
        <v>16</v>
      </c>
      <c r="B25" s="30">
        <v>43</v>
      </c>
      <c r="C25" s="30">
        <v>59</v>
      </c>
      <c r="D25" s="30">
        <v>72</v>
      </c>
      <c r="E25" s="30">
        <v>95</v>
      </c>
      <c r="F25" s="32">
        <v>116</v>
      </c>
      <c r="G25" s="32">
        <v>151</v>
      </c>
      <c r="H25" s="32">
        <v>163</v>
      </c>
      <c r="I25" s="32">
        <v>213</v>
      </c>
      <c r="J25" s="32">
        <v>234</v>
      </c>
      <c r="K25" s="32">
        <v>261</v>
      </c>
      <c r="L25" s="39">
        <v>277</v>
      </c>
      <c r="M25" s="40">
        <v>288</v>
      </c>
      <c r="N25" s="40">
        <v>295</v>
      </c>
      <c r="O25" s="40">
        <v>305</v>
      </c>
      <c r="P25" s="40">
        <v>311</v>
      </c>
    </row>
    <row r="26" spans="1:16" ht="15" customHeight="1" x14ac:dyDescent="0.2">
      <c r="A26" s="17" t="s">
        <v>17</v>
      </c>
      <c r="B26" s="30">
        <v>17</v>
      </c>
      <c r="C26" s="30">
        <v>21</v>
      </c>
      <c r="D26" s="30">
        <v>21</v>
      </c>
      <c r="E26" s="30">
        <v>25</v>
      </c>
      <c r="F26" s="32">
        <v>27</v>
      </c>
      <c r="G26" s="32">
        <v>37</v>
      </c>
      <c r="H26" s="32">
        <v>47</v>
      </c>
      <c r="I26" s="32">
        <v>53</v>
      </c>
      <c r="J26" s="32">
        <v>64</v>
      </c>
      <c r="K26" s="32">
        <v>78</v>
      </c>
      <c r="L26" s="39">
        <v>78</v>
      </c>
      <c r="M26" s="40">
        <v>88</v>
      </c>
      <c r="N26" s="40">
        <v>92</v>
      </c>
      <c r="O26" s="40">
        <v>100</v>
      </c>
      <c r="P26" s="40">
        <v>112</v>
      </c>
    </row>
    <row r="27" spans="1:16" ht="15" customHeight="1" x14ac:dyDescent="0.2">
      <c r="A27" s="17" t="s">
        <v>18</v>
      </c>
      <c r="B27" s="30">
        <v>14</v>
      </c>
      <c r="C27" s="30">
        <v>21</v>
      </c>
      <c r="D27" s="30">
        <v>25</v>
      </c>
      <c r="E27" s="30">
        <v>25</v>
      </c>
      <c r="F27" s="32">
        <v>38</v>
      </c>
      <c r="G27" s="32">
        <v>48</v>
      </c>
      <c r="H27" s="32">
        <v>60</v>
      </c>
      <c r="I27" s="32">
        <v>73</v>
      </c>
      <c r="J27" s="32">
        <v>86</v>
      </c>
      <c r="K27" s="32">
        <v>105</v>
      </c>
      <c r="L27" s="39">
        <v>118</v>
      </c>
      <c r="M27" s="40">
        <v>128</v>
      </c>
      <c r="N27" s="40">
        <v>138</v>
      </c>
      <c r="O27" s="40">
        <v>147</v>
      </c>
      <c r="P27" s="40">
        <v>152</v>
      </c>
    </row>
    <row r="28" spans="1:16" ht="15" customHeight="1" x14ac:dyDescent="0.2">
      <c r="A28" s="17" t="s">
        <v>19</v>
      </c>
      <c r="B28" s="30">
        <v>12</v>
      </c>
      <c r="C28" s="30">
        <v>12</v>
      </c>
      <c r="D28" s="30">
        <v>12</v>
      </c>
      <c r="E28" s="30">
        <v>15</v>
      </c>
      <c r="F28" s="32">
        <v>17</v>
      </c>
      <c r="G28" s="32">
        <v>25</v>
      </c>
      <c r="H28" s="32">
        <v>34</v>
      </c>
      <c r="I28" s="32">
        <v>43</v>
      </c>
      <c r="J28" s="32">
        <v>47</v>
      </c>
      <c r="K28" s="32">
        <v>60</v>
      </c>
      <c r="L28" s="39">
        <v>68</v>
      </c>
      <c r="M28" s="40">
        <v>69</v>
      </c>
      <c r="N28" s="40">
        <v>75</v>
      </c>
      <c r="O28" s="40">
        <v>78</v>
      </c>
      <c r="P28" s="40">
        <v>80</v>
      </c>
    </row>
    <row r="29" spans="1:16" ht="15" customHeight="1" x14ac:dyDescent="0.2">
      <c r="A29" s="17" t="s">
        <v>20</v>
      </c>
      <c r="B29" s="30">
        <v>48</v>
      </c>
      <c r="C29" s="30">
        <v>52</v>
      </c>
      <c r="D29" s="30">
        <v>65</v>
      </c>
      <c r="E29" s="30">
        <v>82</v>
      </c>
      <c r="F29" s="32">
        <v>98</v>
      </c>
      <c r="G29" s="32">
        <v>124</v>
      </c>
      <c r="H29" s="34">
        <v>146</v>
      </c>
      <c r="I29" s="34">
        <v>189</v>
      </c>
      <c r="J29" s="32">
        <v>230</v>
      </c>
      <c r="K29" s="32">
        <v>268</v>
      </c>
      <c r="L29" s="39">
        <v>293</v>
      </c>
      <c r="M29" s="40">
        <v>321</v>
      </c>
      <c r="N29" s="40">
        <v>340</v>
      </c>
      <c r="O29" s="40">
        <v>355</v>
      </c>
      <c r="P29" s="40">
        <v>367</v>
      </c>
    </row>
    <row r="30" spans="1:16" ht="15" customHeight="1" x14ac:dyDescent="0.2">
      <c r="A30" s="17" t="s">
        <v>21</v>
      </c>
      <c r="B30" s="30">
        <v>24</v>
      </c>
      <c r="C30" s="30">
        <v>26</v>
      </c>
      <c r="D30" s="30">
        <v>40</v>
      </c>
      <c r="E30" s="30">
        <v>43</v>
      </c>
      <c r="F30" s="32">
        <v>55</v>
      </c>
      <c r="G30" s="32">
        <v>73</v>
      </c>
      <c r="H30" s="32">
        <v>88</v>
      </c>
      <c r="I30" s="32">
        <v>116</v>
      </c>
      <c r="J30" s="32">
        <v>141</v>
      </c>
      <c r="K30" s="32">
        <v>159</v>
      </c>
      <c r="L30" s="39">
        <v>176</v>
      </c>
      <c r="M30" s="40">
        <v>188</v>
      </c>
      <c r="N30" s="40">
        <v>200</v>
      </c>
      <c r="O30" s="40">
        <v>206</v>
      </c>
      <c r="P30" s="40">
        <v>218</v>
      </c>
    </row>
    <row r="31" spans="1:16" ht="15" customHeight="1" x14ac:dyDescent="0.2">
      <c r="A31" s="17" t="s">
        <v>22</v>
      </c>
      <c r="B31" s="30">
        <v>44</v>
      </c>
      <c r="C31" s="30">
        <v>49</v>
      </c>
      <c r="D31" s="30">
        <v>53</v>
      </c>
      <c r="E31" s="30">
        <v>60</v>
      </c>
      <c r="F31" s="32">
        <v>71</v>
      </c>
      <c r="G31" s="32">
        <v>84</v>
      </c>
      <c r="H31" s="32">
        <v>102</v>
      </c>
      <c r="I31" s="32">
        <v>131</v>
      </c>
      <c r="J31" s="32">
        <v>165</v>
      </c>
      <c r="K31" s="32">
        <v>186</v>
      </c>
      <c r="L31" s="39">
        <v>197</v>
      </c>
      <c r="M31" s="40">
        <v>212</v>
      </c>
      <c r="N31" s="40">
        <v>227</v>
      </c>
      <c r="O31" s="40">
        <v>235</v>
      </c>
      <c r="P31" s="40">
        <v>241</v>
      </c>
    </row>
    <row r="32" spans="1:16" ht="15" customHeight="1" x14ac:dyDescent="0.2">
      <c r="A32" s="17" t="s">
        <v>23</v>
      </c>
      <c r="B32" s="30">
        <v>111</v>
      </c>
      <c r="C32" s="30">
        <v>131</v>
      </c>
      <c r="D32" s="30">
        <v>160</v>
      </c>
      <c r="E32" s="30">
        <v>195</v>
      </c>
      <c r="F32" s="32">
        <v>256</v>
      </c>
      <c r="G32" s="32">
        <v>316</v>
      </c>
      <c r="H32" s="32">
        <v>379</v>
      </c>
      <c r="I32" s="32">
        <v>452</v>
      </c>
      <c r="J32" s="32">
        <v>510</v>
      </c>
      <c r="K32" s="32">
        <v>577</v>
      </c>
      <c r="L32" s="39">
        <v>605</v>
      </c>
      <c r="M32" s="40">
        <v>636</v>
      </c>
      <c r="N32" s="40">
        <v>670</v>
      </c>
      <c r="O32" s="40">
        <v>691</v>
      </c>
      <c r="P32" s="40">
        <v>719</v>
      </c>
    </row>
    <row r="33" spans="1:16" ht="15" customHeight="1" x14ac:dyDescent="0.2">
      <c r="A33" s="17" t="s">
        <v>24</v>
      </c>
      <c r="B33" s="30">
        <v>42</v>
      </c>
      <c r="C33" s="30">
        <v>56</v>
      </c>
      <c r="D33" s="30">
        <v>70</v>
      </c>
      <c r="E33" s="30">
        <v>75</v>
      </c>
      <c r="F33" s="34">
        <v>113</v>
      </c>
      <c r="G33" s="34">
        <v>142</v>
      </c>
      <c r="H33" s="34">
        <v>165</v>
      </c>
      <c r="I33" s="34">
        <v>214</v>
      </c>
      <c r="J33" s="32">
        <v>239</v>
      </c>
      <c r="K33" s="32">
        <v>267</v>
      </c>
      <c r="L33" s="39">
        <v>286</v>
      </c>
      <c r="M33" s="40">
        <v>301</v>
      </c>
      <c r="N33" s="40">
        <v>314</v>
      </c>
      <c r="O33" s="40">
        <v>322</v>
      </c>
      <c r="P33" s="40">
        <v>331</v>
      </c>
    </row>
    <row r="34" spans="1:16" ht="14.25" x14ac:dyDescent="0.2">
      <c r="A34" s="17" t="s">
        <v>25</v>
      </c>
      <c r="B34" s="30">
        <v>51</v>
      </c>
      <c r="C34" s="30">
        <v>55</v>
      </c>
      <c r="D34" s="30">
        <v>60</v>
      </c>
      <c r="E34" s="30">
        <v>63</v>
      </c>
      <c r="F34" s="32">
        <v>77</v>
      </c>
      <c r="G34" s="34">
        <v>90</v>
      </c>
      <c r="H34" s="34">
        <v>116</v>
      </c>
      <c r="I34" s="34">
        <v>145</v>
      </c>
      <c r="J34" s="32">
        <v>168</v>
      </c>
      <c r="K34" s="32">
        <v>192</v>
      </c>
      <c r="L34" s="39">
        <v>212</v>
      </c>
      <c r="M34" s="40">
        <v>230</v>
      </c>
      <c r="N34" s="40">
        <v>249</v>
      </c>
      <c r="O34" s="40">
        <v>261</v>
      </c>
      <c r="P34" s="40">
        <v>275</v>
      </c>
    </row>
    <row r="35" spans="1:16" ht="15" customHeight="1" x14ac:dyDescent="0.2">
      <c r="A35" s="17" t="s">
        <v>51</v>
      </c>
      <c r="B35" s="31">
        <v>3</v>
      </c>
      <c r="C35" s="35" t="s">
        <v>54</v>
      </c>
      <c r="D35" s="30">
        <v>4</v>
      </c>
      <c r="E35" s="31">
        <v>7</v>
      </c>
      <c r="F35" s="34">
        <v>10</v>
      </c>
      <c r="G35" s="34">
        <v>14</v>
      </c>
      <c r="H35" s="34">
        <v>14</v>
      </c>
      <c r="I35" s="34">
        <v>16</v>
      </c>
      <c r="J35" s="32">
        <v>19</v>
      </c>
      <c r="K35" s="32">
        <v>22</v>
      </c>
      <c r="L35" s="39">
        <v>25</v>
      </c>
      <c r="M35" s="40">
        <v>32</v>
      </c>
      <c r="N35" s="40">
        <v>33</v>
      </c>
      <c r="O35" s="40">
        <v>35</v>
      </c>
      <c r="P35" s="40">
        <v>38</v>
      </c>
    </row>
    <row r="36" spans="1:16" ht="15" customHeight="1" x14ac:dyDescent="0.2">
      <c r="A36" s="17" t="s">
        <v>26</v>
      </c>
      <c r="B36" s="30">
        <v>31</v>
      </c>
      <c r="C36" s="30">
        <v>35</v>
      </c>
      <c r="D36" s="30">
        <v>41</v>
      </c>
      <c r="E36" s="30">
        <v>49</v>
      </c>
      <c r="F36" s="32">
        <v>62</v>
      </c>
      <c r="G36" s="34">
        <v>74</v>
      </c>
      <c r="H36" s="34">
        <v>79</v>
      </c>
      <c r="I36" s="34">
        <v>98</v>
      </c>
      <c r="J36" s="32">
        <v>108</v>
      </c>
      <c r="K36" s="32">
        <v>121</v>
      </c>
      <c r="L36" s="39">
        <v>128</v>
      </c>
      <c r="M36" s="40">
        <v>137</v>
      </c>
      <c r="N36" s="40">
        <v>139</v>
      </c>
      <c r="O36" s="40">
        <v>138</v>
      </c>
      <c r="P36" s="40">
        <v>142</v>
      </c>
    </row>
    <row r="37" spans="1:16" ht="15" customHeight="1" x14ac:dyDescent="0.2">
      <c r="A37" s="17" t="s">
        <v>27</v>
      </c>
      <c r="B37" s="30">
        <v>61</v>
      </c>
      <c r="C37" s="30">
        <v>71</v>
      </c>
      <c r="D37" s="30">
        <v>94</v>
      </c>
      <c r="E37" s="30">
        <v>125</v>
      </c>
      <c r="F37" s="32">
        <v>155</v>
      </c>
      <c r="G37" s="34">
        <v>207</v>
      </c>
      <c r="H37" s="34">
        <v>260</v>
      </c>
      <c r="I37" s="34">
        <v>330</v>
      </c>
      <c r="J37" s="32">
        <v>387</v>
      </c>
      <c r="K37" s="32">
        <v>443</v>
      </c>
      <c r="L37" s="39">
        <v>491</v>
      </c>
      <c r="M37" s="40">
        <v>544</v>
      </c>
      <c r="N37" s="40">
        <v>578</v>
      </c>
      <c r="O37" s="40">
        <v>597</v>
      </c>
      <c r="P37" s="40">
        <v>613</v>
      </c>
    </row>
    <row r="38" spans="1:16" ht="15" customHeight="1" x14ac:dyDescent="0.2">
      <c r="A38" s="17" t="s">
        <v>28</v>
      </c>
      <c r="B38" s="31">
        <v>3</v>
      </c>
      <c r="C38" s="31">
        <v>3</v>
      </c>
      <c r="D38" s="30">
        <v>7</v>
      </c>
      <c r="E38" s="31">
        <v>8</v>
      </c>
      <c r="F38" s="34">
        <v>10</v>
      </c>
      <c r="G38" s="34">
        <v>11</v>
      </c>
      <c r="H38" s="34">
        <v>15</v>
      </c>
      <c r="I38" s="34">
        <v>22</v>
      </c>
      <c r="J38" s="32">
        <v>26</v>
      </c>
      <c r="K38" s="32">
        <v>29</v>
      </c>
      <c r="L38" s="39">
        <v>31</v>
      </c>
      <c r="M38" s="40">
        <v>34</v>
      </c>
      <c r="N38" s="40">
        <v>33</v>
      </c>
      <c r="O38" s="40">
        <v>33</v>
      </c>
      <c r="P38" s="40">
        <v>33</v>
      </c>
    </row>
    <row r="39" spans="1:16" ht="15" customHeight="1" x14ac:dyDescent="0.2">
      <c r="A39" s="17" t="s">
        <v>29</v>
      </c>
      <c r="B39" s="30">
        <v>16</v>
      </c>
      <c r="C39" s="30">
        <v>18</v>
      </c>
      <c r="D39" s="30">
        <v>20</v>
      </c>
      <c r="E39" s="30">
        <v>25</v>
      </c>
      <c r="F39" s="32">
        <v>35</v>
      </c>
      <c r="G39" s="34">
        <v>39</v>
      </c>
      <c r="H39" s="34">
        <v>47</v>
      </c>
      <c r="I39" s="34">
        <v>53</v>
      </c>
      <c r="J39" s="32">
        <v>60</v>
      </c>
      <c r="K39" s="32">
        <v>67</v>
      </c>
      <c r="L39" s="39">
        <v>73</v>
      </c>
      <c r="M39" s="40">
        <v>78</v>
      </c>
      <c r="N39" s="40">
        <v>82</v>
      </c>
      <c r="O39" s="40">
        <v>81</v>
      </c>
      <c r="P39" s="40">
        <v>87</v>
      </c>
    </row>
    <row r="40" spans="1:16" ht="15" customHeight="1" x14ac:dyDescent="0.2">
      <c r="A40" s="17" t="s">
        <v>30</v>
      </c>
      <c r="B40" s="30">
        <v>19</v>
      </c>
      <c r="C40" s="30">
        <v>21</v>
      </c>
      <c r="D40" s="30">
        <v>25</v>
      </c>
      <c r="E40" s="30">
        <v>35</v>
      </c>
      <c r="F40" s="32">
        <v>46</v>
      </c>
      <c r="G40" s="34">
        <v>63</v>
      </c>
      <c r="H40" s="34">
        <v>73</v>
      </c>
      <c r="I40" s="34">
        <v>88</v>
      </c>
      <c r="J40" s="32">
        <v>106</v>
      </c>
      <c r="K40" s="32">
        <v>125</v>
      </c>
      <c r="L40" s="39">
        <v>135</v>
      </c>
      <c r="M40" s="40">
        <v>140</v>
      </c>
      <c r="N40" s="40">
        <v>156</v>
      </c>
      <c r="O40" s="40">
        <v>154</v>
      </c>
      <c r="P40" s="40">
        <v>161</v>
      </c>
    </row>
    <row r="41" spans="1:16" ht="15" customHeight="1" x14ac:dyDescent="0.2">
      <c r="A41" s="17" t="s">
        <v>31</v>
      </c>
      <c r="B41" s="30">
        <v>24</v>
      </c>
      <c r="C41" s="30">
        <v>31</v>
      </c>
      <c r="D41" s="30">
        <v>29</v>
      </c>
      <c r="E41" s="30">
        <v>37</v>
      </c>
      <c r="F41" s="32">
        <v>49</v>
      </c>
      <c r="G41" s="34">
        <v>71</v>
      </c>
      <c r="H41" s="34">
        <v>96</v>
      </c>
      <c r="I41" s="34">
        <v>123</v>
      </c>
      <c r="J41" s="32">
        <v>146</v>
      </c>
      <c r="K41" s="32">
        <v>175</v>
      </c>
      <c r="L41" s="39">
        <v>186</v>
      </c>
      <c r="M41" s="40">
        <v>198</v>
      </c>
      <c r="N41" s="40">
        <v>211</v>
      </c>
      <c r="O41" s="40">
        <v>219</v>
      </c>
      <c r="P41" s="40">
        <v>232</v>
      </c>
    </row>
    <row r="42" spans="1:16" ht="15" customHeight="1" x14ac:dyDescent="0.2">
      <c r="A42" s="17" t="s">
        <v>32</v>
      </c>
      <c r="B42" s="30">
        <v>26</v>
      </c>
      <c r="C42" s="30">
        <v>30</v>
      </c>
      <c r="D42" s="30">
        <v>38</v>
      </c>
      <c r="E42" s="30">
        <v>48</v>
      </c>
      <c r="F42" s="32">
        <v>60</v>
      </c>
      <c r="G42" s="34">
        <v>71</v>
      </c>
      <c r="H42" s="34">
        <v>86</v>
      </c>
      <c r="I42" s="34">
        <v>110</v>
      </c>
      <c r="J42" s="32">
        <v>124</v>
      </c>
      <c r="K42" s="32">
        <v>143</v>
      </c>
      <c r="L42" s="39">
        <v>151</v>
      </c>
      <c r="M42" s="40">
        <v>155</v>
      </c>
      <c r="N42" s="40">
        <v>161</v>
      </c>
      <c r="O42" s="40">
        <v>159</v>
      </c>
      <c r="P42" s="40">
        <v>169</v>
      </c>
    </row>
    <row r="43" spans="1:16" ht="15" customHeight="1" x14ac:dyDescent="0.2">
      <c r="A43" s="17" t="s">
        <v>33</v>
      </c>
      <c r="B43" s="30">
        <v>20</v>
      </c>
      <c r="C43" s="30">
        <v>20</v>
      </c>
      <c r="D43" s="30">
        <v>23</v>
      </c>
      <c r="E43" s="30">
        <v>26</v>
      </c>
      <c r="F43" s="32">
        <v>34</v>
      </c>
      <c r="G43" s="34">
        <v>39</v>
      </c>
      <c r="H43" s="34">
        <v>44</v>
      </c>
      <c r="I43" s="34">
        <v>46</v>
      </c>
      <c r="J43" s="32">
        <v>50</v>
      </c>
      <c r="K43" s="32">
        <v>65</v>
      </c>
      <c r="L43" s="39">
        <v>71</v>
      </c>
      <c r="M43" s="40">
        <v>73</v>
      </c>
      <c r="N43" s="40">
        <v>72</v>
      </c>
      <c r="O43" s="40">
        <v>76</v>
      </c>
      <c r="P43" s="40">
        <v>81</v>
      </c>
    </row>
    <row r="44" spans="1:16" ht="15" customHeight="1" x14ac:dyDescent="0.2">
      <c r="A44" s="17" t="s">
        <v>34</v>
      </c>
      <c r="B44" s="30">
        <v>100</v>
      </c>
      <c r="C44" s="30">
        <v>123</v>
      </c>
      <c r="D44" s="30">
        <v>150</v>
      </c>
      <c r="E44" s="30">
        <v>193</v>
      </c>
      <c r="F44" s="32">
        <v>255</v>
      </c>
      <c r="G44" s="34">
        <v>329</v>
      </c>
      <c r="H44" s="34">
        <v>394</v>
      </c>
      <c r="I44" s="34">
        <v>471</v>
      </c>
      <c r="J44" s="32">
        <v>532</v>
      </c>
      <c r="K44" s="32">
        <v>618</v>
      </c>
      <c r="L44" s="39">
        <v>666</v>
      </c>
      <c r="M44" s="40">
        <v>720</v>
      </c>
      <c r="N44" s="40">
        <v>762</v>
      </c>
      <c r="O44" s="40">
        <v>788</v>
      </c>
      <c r="P44" s="40">
        <v>822</v>
      </c>
    </row>
    <row r="45" spans="1:16" ht="15" customHeight="1" x14ac:dyDescent="0.2">
      <c r="A45" s="17" t="s">
        <v>35</v>
      </c>
      <c r="B45" s="30">
        <v>75</v>
      </c>
      <c r="C45" s="30">
        <v>81</v>
      </c>
      <c r="D45" s="30">
        <v>99</v>
      </c>
      <c r="E45" s="30">
        <v>114</v>
      </c>
      <c r="F45" s="32">
        <v>151</v>
      </c>
      <c r="G45" s="34">
        <v>187</v>
      </c>
      <c r="H45" s="34">
        <v>236</v>
      </c>
      <c r="I45" s="34">
        <v>324</v>
      </c>
      <c r="J45" s="32">
        <v>377</v>
      </c>
      <c r="K45" s="32">
        <v>437</v>
      </c>
      <c r="L45" s="39">
        <v>482</v>
      </c>
      <c r="M45" s="40">
        <v>525</v>
      </c>
      <c r="N45" s="40">
        <v>563</v>
      </c>
      <c r="O45" s="40">
        <v>602</v>
      </c>
      <c r="P45" s="40">
        <v>625</v>
      </c>
    </row>
    <row r="46" spans="1:16" ht="15" customHeight="1" x14ac:dyDescent="0.2">
      <c r="A46" s="17" t="s">
        <v>36</v>
      </c>
      <c r="B46" s="30">
        <v>10</v>
      </c>
      <c r="C46" s="30">
        <v>10</v>
      </c>
      <c r="D46" s="30">
        <v>13</v>
      </c>
      <c r="E46" s="30">
        <v>17</v>
      </c>
      <c r="F46" s="32">
        <v>18</v>
      </c>
      <c r="G46" s="34">
        <v>21</v>
      </c>
      <c r="H46" s="34">
        <v>26</v>
      </c>
      <c r="I46" s="34">
        <v>43</v>
      </c>
      <c r="J46" s="32">
        <v>55</v>
      </c>
      <c r="K46" s="32">
        <v>76</v>
      </c>
      <c r="L46" s="39">
        <v>88</v>
      </c>
      <c r="M46" s="40">
        <v>95</v>
      </c>
      <c r="N46" s="40">
        <v>102</v>
      </c>
      <c r="O46" s="40">
        <v>108</v>
      </c>
      <c r="P46" s="40">
        <v>114</v>
      </c>
    </row>
    <row r="47" spans="1:16" ht="15" customHeight="1" x14ac:dyDescent="0.2">
      <c r="A47" s="17" t="s">
        <v>37</v>
      </c>
      <c r="B47" s="30">
        <v>120</v>
      </c>
      <c r="C47" s="30">
        <v>148</v>
      </c>
      <c r="D47" s="30">
        <v>180</v>
      </c>
      <c r="E47" s="30">
        <v>220</v>
      </c>
      <c r="F47" s="32">
        <v>244</v>
      </c>
      <c r="G47" s="34">
        <v>281</v>
      </c>
      <c r="H47" s="34">
        <v>304</v>
      </c>
      <c r="I47" s="34">
        <v>347</v>
      </c>
      <c r="J47" s="32">
        <v>386</v>
      </c>
      <c r="K47" s="32">
        <v>406</v>
      </c>
      <c r="L47" s="39">
        <v>428</v>
      </c>
      <c r="M47" s="40">
        <v>441</v>
      </c>
      <c r="N47" s="40">
        <v>451</v>
      </c>
      <c r="O47" s="40">
        <v>459</v>
      </c>
      <c r="P47" s="40">
        <v>459</v>
      </c>
    </row>
    <row r="48" spans="1:16" ht="15" customHeight="1" x14ac:dyDescent="0.2">
      <c r="A48" s="17" t="s">
        <v>38</v>
      </c>
      <c r="B48" s="30">
        <v>118</v>
      </c>
      <c r="C48" s="30">
        <v>146</v>
      </c>
      <c r="D48" s="30">
        <v>162</v>
      </c>
      <c r="E48" s="30">
        <v>183</v>
      </c>
      <c r="F48" s="32">
        <v>233</v>
      </c>
      <c r="G48" s="34">
        <v>278</v>
      </c>
      <c r="H48" s="34">
        <v>333</v>
      </c>
      <c r="I48" s="34">
        <v>411</v>
      </c>
      <c r="J48" s="32">
        <v>472</v>
      </c>
      <c r="K48" s="32">
        <v>560</v>
      </c>
      <c r="L48" s="39">
        <v>619</v>
      </c>
      <c r="M48" s="40">
        <v>712</v>
      </c>
      <c r="N48" s="40">
        <v>761</v>
      </c>
      <c r="O48" s="40">
        <v>819</v>
      </c>
      <c r="P48" s="40">
        <v>854</v>
      </c>
    </row>
    <row r="49" spans="1:16" ht="15" customHeight="1" x14ac:dyDescent="0.2">
      <c r="A49" s="17" t="s">
        <v>39</v>
      </c>
      <c r="B49" s="30">
        <v>5</v>
      </c>
      <c r="C49" s="30">
        <v>6</v>
      </c>
      <c r="D49" s="30">
        <v>9</v>
      </c>
      <c r="E49" s="30">
        <v>12</v>
      </c>
      <c r="F49" s="32">
        <v>14</v>
      </c>
      <c r="G49" s="34">
        <v>15</v>
      </c>
      <c r="H49" s="34">
        <v>17</v>
      </c>
      <c r="I49" s="34">
        <v>27</v>
      </c>
      <c r="J49" s="32">
        <v>33</v>
      </c>
      <c r="K49" s="32">
        <v>40</v>
      </c>
      <c r="L49" s="39">
        <v>51</v>
      </c>
      <c r="M49" s="40">
        <v>52</v>
      </c>
      <c r="N49" s="40">
        <v>54</v>
      </c>
      <c r="O49" s="40">
        <v>55</v>
      </c>
      <c r="P49" s="40">
        <v>54</v>
      </c>
    </row>
    <row r="50" spans="1:16" ht="15" customHeight="1" x14ac:dyDescent="0.2">
      <c r="A50" s="17" t="s">
        <v>40</v>
      </c>
      <c r="B50" s="30">
        <v>16</v>
      </c>
      <c r="C50" s="30">
        <v>17</v>
      </c>
      <c r="D50" s="30">
        <v>23</v>
      </c>
      <c r="E50" s="30">
        <v>30</v>
      </c>
      <c r="F50" s="32">
        <v>37</v>
      </c>
      <c r="G50" s="34">
        <v>51</v>
      </c>
      <c r="H50" s="34">
        <v>59</v>
      </c>
      <c r="I50" s="34">
        <v>84</v>
      </c>
      <c r="J50" s="32">
        <v>94</v>
      </c>
      <c r="K50" s="32">
        <v>115</v>
      </c>
      <c r="L50" s="39">
        <v>131</v>
      </c>
      <c r="M50" s="40">
        <v>149</v>
      </c>
      <c r="N50" s="40">
        <v>164</v>
      </c>
      <c r="O50" s="40">
        <v>172</v>
      </c>
      <c r="P50" s="40">
        <v>178</v>
      </c>
    </row>
    <row r="51" spans="1:16" ht="15" customHeight="1" x14ac:dyDescent="0.2">
      <c r="A51" s="17" t="s">
        <v>41</v>
      </c>
      <c r="B51" s="30">
        <v>8</v>
      </c>
      <c r="C51" s="30">
        <v>9</v>
      </c>
      <c r="D51" s="30">
        <v>12</v>
      </c>
      <c r="E51" s="30">
        <v>12</v>
      </c>
      <c r="F51" s="32">
        <v>15</v>
      </c>
      <c r="G51" s="34">
        <v>19</v>
      </c>
      <c r="H51" s="34">
        <v>21</v>
      </c>
      <c r="I51" s="34">
        <v>28</v>
      </c>
      <c r="J51" s="32">
        <v>35</v>
      </c>
      <c r="K51" s="32">
        <v>45</v>
      </c>
      <c r="L51" s="39">
        <v>58</v>
      </c>
      <c r="M51" s="40">
        <v>63</v>
      </c>
      <c r="N51" s="40">
        <v>64</v>
      </c>
      <c r="O51" s="40">
        <v>68</v>
      </c>
      <c r="P51" s="40">
        <v>70</v>
      </c>
    </row>
    <row r="52" spans="1:16" ht="15" customHeight="1" x14ac:dyDescent="0.2">
      <c r="A52" s="17" t="s">
        <v>42</v>
      </c>
      <c r="B52" s="30">
        <v>26</v>
      </c>
      <c r="C52" s="30">
        <v>31</v>
      </c>
      <c r="D52" s="30">
        <v>45</v>
      </c>
      <c r="E52" s="30">
        <v>51</v>
      </c>
      <c r="F52" s="32">
        <v>69</v>
      </c>
      <c r="G52" s="34">
        <v>88</v>
      </c>
      <c r="H52" s="34">
        <v>101</v>
      </c>
      <c r="I52" s="34">
        <v>120</v>
      </c>
      <c r="J52" s="32">
        <v>140</v>
      </c>
      <c r="K52" s="32">
        <v>174</v>
      </c>
      <c r="L52" s="39">
        <v>196</v>
      </c>
      <c r="M52" s="40">
        <v>205</v>
      </c>
      <c r="N52" s="40">
        <v>220</v>
      </c>
      <c r="O52" s="40">
        <v>232</v>
      </c>
      <c r="P52" s="40">
        <v>243</v>
      </c>
    </row>
    <row r="53" spans="1:16" ht="15" customHeight="1" x14ac:dyDescent="0.2">
      <c r="A53" s="17" t="s">
        <v>43</v>
      </c>
      <c r="B53" s="30">
        <v>59</v>
      </c>
      <c r="C53" s="30">
        <v>84</v>
      </c>
      <c r="D53" s="30">
        <v>107</v>
      </c>
      <c r="E53" s="30">
        <v>128</v>
      </c>
      <c r="F53" s="32">
        <v>170</v>
      </c>
      <c r="G53" s="34">
        <v>220</v>
      </c>
      <c r="H53" s="34">
        <v>266</v>
      </c>
      <c r="I53" s="34">
        <v>333</v>
      </c>
      <c r="J53" s="32">
        <v>387</v>
      </c>
      <c r="K53" s="32">
        <v>466</v>
      </c>
      <c r="L53" s="39">
        <v>526</v>
      </c>
      <c r="M53" s="40">
        <v>581</v>
      </c>
      <c r="N53" s="40">
        <v>618</v>
      </c>
      <c r="O53" s="40">
        <v>650</v>
      </c>
      <c r="P53" s="40">
        <v>688</v>
      </c>
    </row>
    <row r="54" spans="1:16" ht="15" customHeight="1" x14ac:dyDescent="0.2">
      <c r="A54" s="17" t="s">
        <v>44</v>
      </c>
      <c r="B54" s="30">
        <v>18</v>
      </c>
      <c r="C54" s="30">
        <v>18</v>
      </c>
      <c r="D54" s="30">
        <v>22</v>
      </c>
      <c r="E54" s="30">
        <v>24</v>
      </c>
      <c r="F54" s="32">
        <v>27</v>
      </c>
      <c r="G54" s="34">
        <v>29</v>
      </c>
      <c r="H54" s="34">
        <v>34</v>
      </c>
      <c r="I54" s="34">
        <v>39</v>
      </c>
      <c r="J54" s="32">
        <v>46</v>
      </c>
      <c r="K54" s="32">
        <v>54</v>
      </c>
      <c r="L54" s="39">
        <v>54</v>
      </c>
      <c r="M54" s="40">
        <v>55</v>
      </c>
      <c r="N54" s="40">
        <v>61</v>
      </c>
      <c r="O54" s="40">
        <v>65</v>
      </c>
      <c r="P54" s="40">
        <v>66</v>
      </c>
    </row>
    <row r="55" spans="1:16" ht="15" customHeight="1" x14ac:dyDescent="0.2">
      <c r="A55" s="17" t="s">
        <v>45</v>
      </c>
      <c r="B55" s="30">
        <v>44</v>
      </c>
      <c r="C55" s="30">
        <v>54</v>
      </c>
      <c r="D55" s="30">
        <v>67</v>
      </c>
      <c r="E55" s="30">
        <v>85</v>
      </c>
      <c r="F55" s="32">
        <v>117</v>
      </c>
      <c r="G55" s="34">
        <v>155</v>
      </c>
      <c r="H55" s="34">
        <v>209</v>
      </c>
      <c r="I55" s="34">
        <v>287</v>
      </c>
      <c r="J55" s="32">
        <v>328</v>
      </c>
      <c r="K55" s="32">
        <v>383</v>
      </c>
      <c r="L55" s="39">
        <v>420</v>
      </c>
      <c r="M55" s="40">
        <v>447</v>
      </c>
      <c r="N55" s="40">
        <v>479</v>
      </c>
      <c r="O55" s="40">
        <v>517</v>
      </c>
      <c r="P55" s="40">
        <v>552</v>
      </c>
    </row>
    <row r="56" spans="1:16" ht="15" customHeight="1" x14ac:dyDescent="0.2">
      <c r="A56" s="17" t="s">
        <v>46</v>
      </c>
      <c r="B56" s="30">
        <v>32</v>
      </c>
      <c r="C56" s="30">
        <v>34</v>
      </c>
      <c r="D56" s="30">
        <v>39</v>
      </c>
      <c r="E56" s="30">
        <v>45</v>
      </c>
      <c r="F56" s="32">
        <v>51</v>
      </c>
      <c r="G56" s="34">
        <v>66</v>
      </c>
      <c r="H56" s="34">
        <v>73</v>
      </c>
      <c r="I56" s="34">
        <v>84</v>
      </c>
      <c r="J56" s="32">
        <v>90</v>
      </c>
      <c r="K56" s="32">
        <v>100</v>
      </c>
      <c r="L56" s="39">
        <v>106</v>
      </c>
      <c r="M56" s="40">
        <v>111</v>
      </c>
      <c r="N56" s="40">
        <v>117</v>
      </c>
      <c r="O56" s="40">
        <v>118</v>
      </c>
      <c r="P56" s="40">
        <v>118</v>
      </c>
    </row>
    <row r="57" spans="1:16" ht="15" customHeight="1" x14ac:dyDescent="0.2">
      <c r="A57" s="17" t="s">
        <v>47</v>
      </c>
      <c r="B57" s="30">
        <v>157</v>
      </c>
      <c r="C57" s="30">
        <v>188</v>
      </c>
      <c r="D57" s="30">
        <v>230</v>
      </c>
      <c r="E57" s="30">
        <v>266</v>
      </c>
      <c r="F57" s="32">
        <v>314</v>
      </c>
      <c r="G57" s="34">
        <v>383</v>
      </c>
      <c r="H57" s="34">
        <v>424</v>
      </c>
      <c r="I57" s="34">
        <v>499</v>
      </c>
      <c r="J57" s="32">
        <v>540</v>
      </c>
      <c r="K57" s="32">
        <v>600</v>
      </c>
      <c r="L57" s="39">
        <v>627</v>
      </c>
      <c r="M57" s="40">
        <v>667</v>
      </c>
      <c r="N57" s="40">
        <v>692</v>
      </c>
      <c r="O57" s="40">
        <v>694</v>
      </c>
      <c r="P57" s="40">
        <v>719</v>
      </c>
    </row>
    <row r="58" spans="1:16" ht="15" customHeight="1" x14ac:dyDescent="0.2">
      <c r="A58" s="17" t="s">
        <v>48</v>
      </c>
      <c r="B58" s="30">
        <v>119</v>
      </c>
      <c r="C58" s="30">
        <v>126</v>
      </c>
      <c r="D58" s="30">
        <v>146</v>
      </c>
      <c r="E58" s="30">
        <v>146</v>
      </c>
      <c r="F58" s="32">
        <v>168</v>
      </c>
      <c r="G58" s="34">
        <v>189</v>
      </c>
      <c r="H58" s="34">
        <v>217</v>
      </c>
      <c r="I58" s="34">
        <v>261</v>
      </c>
      <c r="J58" s="32">
        <v>303</v>
      </c>
      <c r="K58" s="32">
        <v>346</v>
      </c>
      <c r="L58" s="39">
        <v>365</v>
      </c>
      <c r="M58" s="40">
        <v>374</v>
      </c>
      <c r="N58" s="40">
        <v>391</v>
      </c>
      <c r="O58" s="40">
        <v>407</v>
      </c>
      <c r="P58" s="40">
        <v>419</v>
      </c>
    </row>
    <row r="59" spans="1:16" ht="15" customHeight="1" x14ac:dyDescent="0.2">
      <c r="A59" s="17" t="s">
        <v>49</v>
      </c>
      <c r="B59" s="30">
        <v>8</v>
      </c>
      <c r="C59" s="30">
        <v>8</v>
      </c>
      <c r="D59" s="30">
        <v>8</v>
      </c>
      <c r="E59" s="31">
        <v>9</v>
      </c>
      <c r="F59" s="32">
        <v>13</v>
      </c>
      <c r="G59" s="34">
        <v>17</v>
      </c>
      <c r="H59" s="34">
        <v>24</v>
      </c>
      <c r="I59" s="34">
        <v>27</v>
      </c>
      <c r="J59" s="32">
        <v>32</v>
      </c>
      <c r="K59" s="32">
        <v>34</v>
      </c>
      <c r="L59" s="39">
        <v>35</v>
      </c>
      <c r="M59" s="40">
        <v>38</v>
      </c>
      <c r="N59" s="40">
        <v>40</v>
      </c>
      <c r="O59" s="40">
        <v>43</v>
      </c>
      <c r="P59" s="40">
        <v>45</v>
      </c>
    </row>
    <row r="60" spans="1:16" ht="15" customHeight="1" x14ac:dyDescent="0.2">
      <c r="A60" s="17" t="s">
        <v>50</v>
      </c>
      <c r="B60" s="30">
        <v>16</v>
      </c>
      <c r="C60" s="30">
        <v>15</v>
      </c>
      <c r="D60" s="30">
        <v>19</v>
      </c>
      <c r="E60" s="30">
        <v>25</v>
      </c>
      <c r="F60" s="32">
        <v>28</v>
      </c>
      <c r="G60" s="34">
        <v>32</v>
      </c>
      <c r="H60" s="34">
        <v>33</v>
      </c>
      <c r="I60" s="34">
        <v>39</v>
      </c>
      <c r="J60" s="32">
        <v>44</v>
      </c>
      <c r="K60" s="32">
        <v>51</v>
      </c>
      <c r="L60" s="39">
        <v>51</v>
      </c>
      <c r="M60" s="40">
        <v>56</v>
      </c>
      <c r="N60" s="40">
        <v>59</v>
      </c>
      <c r="O60" s="40">
        <v>61</v>
      </c>
      <c r="P60" s="40">
        <v>64</v>
      </c>
    </row>
    <row r="61" spans="1:16" ht="15" customHeight="1" x14ac:dyDescent="0.2">
      <c r="A61" s="18" t="s">
        <v>53</v>
      </c>
      <c r="B61" s="36"/>
      <c r="C61" s="37">
        <v>2</v>
      </c>
      <c r="D61" s="36"/>
      <c r="E61" s="36"/>
      <c r="F61" s="36"/>
      <c r="G61" s="36"/>
      <c r="H61" s="38"/>
      <c r="I61" s="38"/>
      <c r="J61" s="32"/>
      <c r="K61" s="32"/>
      <c r="L61" s="32"/>
      <c r="M61" s="32"/>
      <c r="N61" s="32"/>
      <c r="O61" s="32"/>
      <c r="P61" s="32"/>
    </row>
    <row r="62" spans="1:16" ht="15" customHeight="1" x14ac:dyDescent="0.2">
      <c r="A62" s="16" t="s">
        <v>52</v>
      </c>
      <c r="B62" s="33">
        <f t="shared" ref="B62:L62" si="0">SUM(B10:B60)</f>
        <v>2343</v>
      </c>
      <c r="C62" s="33">
        <f t="shared" si="0"/>
        <v>2725</v>
      </c>
      <c r="D62" s="33">
        <f t="shared" si="0"/>
        <v>3312</v>
      </c>
      <c r="E62" s="33">
        <f t="shared" si="0"/>
        <v>3934</v>
      </c>
      <c r="F62" s="33">
        <f t="shared" si="0"/>
        <v>4938</v>
      </c>
      <c r="G62" s="33">
        <f t="shared" si="0"/>
        <v>6080</v>
      </c>
      <c r="H62" s="33">
        <f t="shared" si="0"/>
        <v>7190</v>
      </c>
      <c r="I62" s="33">
        <f t="shared" si="0"/>
        <v>8863</v>
      </c>
      <c r="J62" s="33">
        <f t="shared" si="0"/>
        <v>10115</v>
      </c>
      <c r="K62" s="33">
        <f t="shared" si="0"/>
        <v>11584</v>
      </c>
      <c r="L62" s="33">
        <f t="shared" si="0"/>
        <v>12532</v>
      </c>
      <c r="M62" s="33">
        <f t="shared" ref="M62:P62" si="1">SUM(M10:M60)</f>
        <v>13380</v>
      </c>
      <c r="N62" s="33">
        <f t="shared" si="1"/>
        <v>14112</v>
      </c>
      <c r="O62" s="33">
        <f t="shared" si="1"/>
        <v>14597</v>
      </c>
      <c r="P62" s="33">
        <f t="shared" si="1"/>
        <v>15166</v>
      </c>
    </row>
    <row r="63" spans="1:16" x14ac:dyDescent="0.2">
      <c r="B63" s="1"/>
      <c r="C63" s="1"/>
      <c r="D63" s="1"/>
      <c r="E63" s="1"/>
    </row>
    <row r="65" spans="1:8" ht="18" x14ac:dyDescent="0.25">
      <c r="A65" s="3" t="s">
        <v>55</v>
      </c>
    </row>
    <row r="66" spans="1:8" ht="15" x14ac:dyDescent="0.25">
      <c r="A66" s="15" t="s">
        <v>61</v>
      </c>
    </row>
    <row r="68" spans="1:8" x14ac:dyDescent="0.2">
      <c r="A68" s="21" t="s">
        <v>71</v>
      </c>
    </row>
    <row r="69" spans="1:8" x14ac:dyDescent="0.2">
      <c r="A69" s="45" t="s">
        <v>72</v>
      </c>
      <c r="B69" s="44"/>
      <c r="C69" s="44"/>
      <c r="D69" s="44"/>
      <c r="E69" s="44"/>
      <c r="F69" s="44"/>
      <c r="G69" s="44"/>
      <c r="H69" s="44"/>
    </row>
    <row r="70" spans="1:8" x14ac:dyDescent="0.2">
      <c r="A70" s="21" t="s">
        <v>64</v>
      </c>
    </row>
    <row r="71" spans="1:8" x14ac:dyDescent="0.2">
      <c r="A71" s="21"/>
      <c r="C71" s="21" t="s">
        <v>65</v>
      </c>
      <c r="D71" s="21"/>
      <c r="E71" s="21"/>
      <c r="F71" s="21"/>
    </row>
    <row r="72" spans="1:8" x14ac:dyDescent="0.2">
      <c r="A72" s="21"/>
      <c r="C72" s="21" t="s">
        <v>66</v>
      </c>
      <c r="D72" s="21"/>
      <c r="E72" s="21"/>
      <c r="F72" s="21"/>
    </row>
    <row r="73" spans="1:8" x14ac:dyDescent="0.2">
      <c r="A73" s="21"/>
      <c r="C73" s="21" t="s">
        <v>67</v>
      </c>
      <c r="D73" s="21"/>
      <c r="E73" s="21"/>
      <c r="F73" s="21"/>
    </row>
    <row r="74" spans="1:8" x14ac:dyDescent="0.2">
      <c r="A74" s="21"/>
      <c r="C74" s="21" t="s">
        <v>68</v>
      </c>
      <c r="D74" s="21"/>
      <c r="E74" s="21"/>
      <c r="F74" s="21"/>
    </row>
  </sheetData>
  <mergeCells count="7">
    <mergeCell ref="B6:O6"/>
    <mergeCell ref="B7:O7"/>
    <mergeCell ref="B1:O1"/>
    <mergeCell ref="B2:O2"/>
    <mergeCell ref="B3:O3"/>
    <mergeCell ref="B4:O4"/>
    <mergeCell ref="B5:O5"/>
  </mergeCells>
  <phoneticPr fontId="17" type="noConversion"/>
  <printOptions horizontalCentered="1"/>
  <pageMargins left="0.5" right="0.5" top="0.5" bottom="0.3" header="0.5" footer="0.02"/>
  <pageSetup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1:AA73"/>
  <sheetViews>
    <sheetView zoomScale="70" zoomScaleNormal="70" workbookViewId="0">
      <pane xSplit="1" topLeftCell="B1" activePane="topRight" state="frozen"/>
      <selection activeCell="A8" sqref="A8"/>
      <selection pane="topRight" activeCell="C72" sqref="C72"/>
    </sheetView>
  </sheetViews>
  <sheetFormatPr defaultRowHeight="12.75" x14ac:dyDescent="0.2"/>
  <cols>
    <col min="1" max="1" width="7.85546875" customWidth="1"/>
    <col min="2" max="2" width="9.7109375" style="28" customWidth="1"/>
    <col min="3" max="27" width="9.7109375" customWidth="1"/>
  </cols>
  <sheetData>
    <row r="1" spans="1:27" ht="17.25" customHeight="1" x14ac:dyDescent="0.3">
      <c r="A1" s="4"/>
      <c r="B1" s="46" t="s">
        <v>56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7.25" customHeight="1" x14ac:dyDescent="0.3">
      <c r="A2" s="2"/>
      <c r="B2" s="46" t="s">
        <v>57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17.25" customHeight="1" x14ac:dyDescent="0.3">
      <c r="A3" s="2"/>
      <c r="B3" s="46" t="s">
        <v>58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ht="17.25" customHeight="1" x14ac:dyDescent="0.3">
      <c r="A4" s="2"/>
      <c r="B4" s="46" t="s">
        <v>59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7.25" customHeight="1" x14ac:dyDescent="0.3">
      <c r="A5" s="2"/>
      <c r="B5" s="50" t="s">
        <v>69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ht="17.25" customHeight="1" x14ac:dyDescent="0.3">
      <c r="A6" s="2"/>
      <c r="B6" s="46" t="s">
        <v>62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ht="17.25" customHeight="1" x14ac:dyDescent="0.3">
      <c r="A7" s="2"/>
      <c r="B7" s="49">
        <v>44298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50.25" customHeight="1" x14ac:dyDescent="0.2">
      <c r="B8" s="6">
        <v>1984</v>
      </c>
      <c r="C8" s="6">
        <v>1985</v>
      </c>
      <c r="D8" s="6">
        <v>1986</v>
      </c>
      <c r="E8" s="6">
        <v>1987</v>
      </c>
      <c r="F8" s="6">
        <v>1988</v>
      </c>
      <c r="G8" s="6">
        <v>1989</v>
      </c>
      <c r="H8" s="6">
        <v>1990</v>
      </c>
      <c r="I8" s="6">
        <v>1991</v>
      </c>
      <c r="J8" s="6">
        <v>1992</v>
      </c>
      <c r="K8" s="6">
        <v>1993</v>
      </c>
      <c r="L8" s="6">
        <v>1994</v>
      </c>
      <c r="M8" s="6">
        <v>1995</v>
      </c>
      <c r="N8" s="6">
        <v>1996</v>
      </c>
      <c r="O8" s="6">
        <v>1997</v>
      </c>
      <c r="P8" s="6">
        <v>1998</v>
      </c>
      <c r="Q8" s="6">
        <v>1999</v>
      </c>
      <c r="R8" s="6">
        <v>2000</v>
      </c>
      <c r="S8" s="6">
        <v>2001</v>
      </c>
      <c r="T8" s="6">
        <v>2002</v>
      </c>
      <c r="U8" s="6">
        <v>2003</v>
      </c>
      <c r="V8" s="6">
        <v>2004</v>
      </c>
      <c r="W8" s="6">
        <v>2005</v>
      </c>
      <c r="X8" s="6">
        <v>2006</v>
      </c>
      <c r="Y8" s="6">
        <v>2007</v>
      </c>
      <c r="Z8" s="6">
        <v>2008</v>
      </c>
      <c r="AA8" s="6">
        <v>2009</v>
      </c>
    </row>
    <row r="9" spans="1:27" s="5" customFormat="1" ht="15.75" x14ac:dyDescent="0.2">
      <c r="A9" s="7" t="s">
        <v>0</v>
      </c>
      <c r="B9" s="8" t="s">
        <v>60</v>
      </c>
      <c r="C9" s="8" t="s">
        <v>60</v>
      </c>
      <c r="D9" s="8" t="s">
        <v>60</v>
      </c>
      <c r="E9" s="8" t="s">
        <v>60</v>
      </c>
      <c r="F9" s="8" t="s">
        <v>60</v>
      </c>
      <c r="G9" s="8" t="s">
        <v>60</v>
      </c>
      <c r="H9" s="8" t="s">
        <v>60</v>
      </c>
      <c r="I9" s="8" t="s">
        <v>60</v>
      </c>
      <c r="J9" s="8" t="s">
        <v>60</v>
      </c>
      <c r="K9" s="8" t="s">
        <v>60</v>
      </c>
      <c r="L9" s="8" t="s">
        <v>60</v>
      </c>
      <c r="M9" s="8" t="s">
        <v>60</v>
      </c>
      <c r="N9" s="8" t="s">
        <v>60</v>
      </c>
      <c r="O9" s="8" t="s">
        <v>60</v>
      </c>
      <c r="P9" s="8" t="s">
        <v>60</v>
      </c>
      <c r="Q9" s="8" t="s">
        <v>60</v>
      </c>
      <c r="R9" s="8" t="s">
        <v>60</v>
      </c>
      <c r="S9" s="8" t="s">
        <v>60</v>
      </c>
      <c r="T9" s="8" t="s">
        <v>60</v>
      </c>
      <c r="U9" s="8" t="s">
        <v>60</v>
      </c>
      <c r="V9" s="8" t="s">
        <v>60</v>
      </c>
      <c r="W9" s="8" t="s">
        <v>60</v>
      </c>
      <c r="X9" s="8" t="s">
        <v>60</v>
      </c>
      <c r="Y9" s="8" t="s">
        <v>60</v>
      </c>
      <c r="Z9" s="8" t="s">
        <v>60</v>
      </c>
      <c r="AA9" s="8" t="s">
        <v>60</v>
      </c>
    </row>
    <row r="10" spans="1:27" ht="15" customHeight="1" x14ac:dyDescent="0.2">
      <c r="A10" s="17" t="s">
        <v>1</v>
      </c>
      <c r="B10" s="22"/>
      <c r="C10" s="10"/>
      <c r="D10" s="10"/>
      <c r="E10" s="10"/>
      <c r="F10" s="10"/>
      <c r="G10" s="11" t="s">
        <v>54</v>
      </c>
      <c r="H10" s="11" t="s">
        <v>54</v>
      </c>
      <c r="I10" s="10">
        <v>3</v>
      </c>
      <c r="J10" s="10">
        <v>4</v>
      </c>
      <c r="K10" s="10">
        <v>3</v>
      </c>
      <c r="L10" s="10">
        <v>3</v>
      </c>
      <c r="M10" s="9">
        <v>5</v>
      </c>
      <c r="N10" s="9">
        <v>11</v>
      </c>
      <c r="O10" s="9">
        <v>16</v>
      </c>
      <c r="P10" s="9">
        <v>14</v>
      </c>
      <c r="Q10" s="12">
        <v>19</v>
      </c>
      <c r="R10" s="12">
        <v>17</v>
      </c>
      <c r="S10" s="12">
        <v>17</v>
      </c>
      <c r="T10" s="12">
        <v>19</v>
      </c>
      <c r="U10" s="12">
        <v>15</v>
      </c>
      <c r="V10" s="12">
        <v>13</v>
      </c>
      <c r="W10" s="12">
        <v>15</v>
      </c>
      <c r="X10" s="12">
        <v>14</v>
      </c>
      <c r="Y10" s="12">
        <v>15</v>
      </c>
      <c r="Z10" s="12">
        <v>16</v>
      </c>
      <c r="AA10" s="12">
        <v>18</v>
      </c>
    </row>
    <row r="11" spans="1:27" ht="15" customHeight="1" x14ac:dyDescent="0.2">
      <c r="A11" s="17" t="s">
        <v>2</v>
      </c>
      <c r="B11" s="22"/>
      <c r="C11" s="10"/>
      <c r="D11" s="10"/>
      <c r="E11" s="10"/>
      <c r="F11" s="10"/>
      <c r="G11" s="10"/>
      <c r="H11" s="10"/>
      <c r="I11" s="10"/>
      <c r="J11" s="11" t="s">
        <v>54</v>
      </c>
      <c r="K11" s="11" t="s">
        <v>54</v>
      </c>
      <c r="L11" s="11" t="s">
        <v>54</v>
      </c>
      <c r="M11" s="9">
        <v>5</v>
      </c>
      <c r="N11" s="9">
        <v>8</v>
      </c>
      <c r="O11" s="9">
        <v>8</v>
      </c>
      <c r="P11" s="9">
        <v>9</v>
      </c>
      <c r="Q11" s="12">
        <v>9</v>
      </c>
      <c r="R11" s="12">
        <v>7</v>
      </c>
      <c r="S11" s="12">
        <v>4</v>
      </c>
      <c r="T11" s="13">
        <v>3</v>
      </c>
      <c r="U11" s="13">
        <v>3</v>
      </c>
      <c r="V11" s="12">
        <v>5</v>
      </c>
      <c r="W11" s="12">
        <v>5</v>
      </c>
      <c r="X11" s="12">
        <v>4</v>
      </c>
      <c r="Y11" s="12">
        <v>5</v>
      </c>
      <c r="Z11" s="12">
        <v>5</v>
      </c>
      <c r="AA11" s="12">
        <v>5</v>
      </c>
    </row>
    <row r="12" spans="1:27" ht="15" customHeight="1" x14ac:dyDescent="0.2">
      <c r="A12" s="17" t="s">
        <v>3</v>
      </c>
      <c r="B12" s="22"/>
      <c r="C12" s="10"/>
      <c r="D12" s="10"/>
      <c r="E12" s="10"/>
      <c r="F12" s="10"/>
      <c r="G12" s="10"/>
      <c r="H12" s="10"/>
      <c r="I12" s="10"/>
      <c r="J12" s="11" t="s">
        <v>54</v>
      </c>
      <c r="K12" s="11" t="s">
        <v>54</v>
      </c>
      <c r="L12" s="10">
        <v>3</v>
      </c>
      <c r="M12" s="10">
        <v>3</v>
      </c>
      <c r="N12" s="10">
        <v>3</v>
      </c>
      <c r="O12" s="10">
        <v>4</v>
      </c>
      <c r="P12" s="10">
        <v>5</v>
      </c>
      <c r="Q12" s="13">
        <v>4</v>
      </c>
      <c r="R12" s="13">
        <v>5</v>
      </c>
      <c r="S12" s="13">
        <v>5</v>
      </c>
      <c r="T12" s="13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5</v>
      </c>
    </row>
    <row r="13" spans="1:27" ht="15" customHeight="1" x14ac:dyDescent="0.2">
      <c r="A13" s="17" t="s">
        <v>4</v>
      </c>
      <c r="B13" s="22"/>
      <c r="C13" s="10"/>
      <c r="D13" s="10"/>
      <c r="E13" s="10"/>
      <c r="F13" s="11" t="s">
        <v>54</v>
      </c>
      <c r="G13" s="10">
        <v>6</v>
      </c>
      <c r="H13" s="10">
        <v>8</v>
      </c>
      <c r="I13" s="10">
        <v>8</v>
      </c>
      <c r="J13" s="10">
        <v>7</v>
      </c>
      <c r="K13" s="10">
        <v>7</v>
      </c>
      <c r="L13" s="9">
        <v>11</v>
      </c>
      <c r="M13" s="9">
        <v>11</v>
      </c>
      <c r="N13" s="9">
        <v>17</v>
      </c>
      <c r="O13" s="9">
        <v>34</v>
      </c>
      <c r="P13" s="9">
        <v>40</v>
      </c>
      <c r="Q13" s="12">
        <v>48</v>
      </c>
      <c r="R13" s="12">
        <v>45</v>
      </c>
      <c r="S13" s="12">
        <v>45</v>
      </c>
      <c r="T13" s="12">
        <v>39</v>
      </c>
      <c r="U13" s="12">
        <v>36</v>
      </c>
      <c r="V13" s="12">
        <v>31</v>
      </c>
      <c r="W13" s="12">
        <v>31</v>
      </c>
      <c r="X13" s="12">
        <v>33</v>
      </c>
      <c r="Y13" s="12">
        <v>33</v>
      </c>
      <c r="Z13" s="12">
        <v>33</v>
      </c>
      <c r="AA13" s="12">
        <v>34</v>
      </c>
    </row>
    <row r="14" spans="1:27" ht="15" customHeight="1" x14ac:dyDescent="0.2">
      <c r="A14" s="17" t="s">
        <v>5</v>
      </c>
      <c r="B14" s="22">
        <v>9</v>
      </c>
      <c r="C14" s="10">
        <v>12</v>
      </c>
      <c r="D14" s="10">
        <v>15</v>
      </c>
      <c r="E14" s="10">
        <v>23</v>
      </c>
      <c r="F14" s="10">
        <v>39</v>
      </c>
      <c r="G14" s="10">
        <v>50</v>
      </c>
      <c r="H14" s="10">
        <v>67</v>
      </c>
      <c r="I14" s="10">
        <v>76</v>
      </c>
      <c r="J14" s="10">
        <v>93</v>
      </c>
      <c r="K14" s="10">
        <v>115</v>
      </c>
      <c r="L14" s="9">
        <v>127</v>
      </c>
      <c r="M14" s="9">
        <v>167</v>
      </c>
      <c r="N14" s="9">
        <v>218</v>
      </c>
      <c r="O14" s="9">
        <v>259</v>
      </c>
      <c r="P14" s="9">
        <v>273</v>
      </c>
      <c r="Q14" s="12">
        <v>289</v>
      </c>
      <c r="R14" s="12">
        <v>281</v>
      </c>
      <c r="S14" s="12">
        <v>266</v>
      </c>
      <c r="T14" s="12">
        <v>270</v>
      </c>
      <c r="U14" s="12">
        <v>278</v>
      </c>
      <c r="V14" s="12">
        <v>282</v>
      </c>
      <c r="W14" s="12">
        <v>278</v>
      </c>
      <c r="X14" s="12">
        <v>293</v>
      </c>
      <c r="Y14" s="12">
        <v>310</v>
      </c>
      <c r="Z14" s="12">
        <v>333</v>
      </c>
      <c r="AA14" s="12">
        <v>340</v>
      </c>
    </row>
    <row r="15" spans="1:27" ht="15" customHeight="1" x14ac:dyDescent="0.2">
      <c r="A15" s="17" t="s">
        <v>6</v>
      </c>
      <c r="B15" s="11"/>
      <c r="C15" s="10"/>
      <c r="D15" s="10"/>
      <c r="E15" s="10"/>
      <c r="F15" s="10">
        <v>3</v>
      </c>
      <c r="G15" s="10">
        <v>7</v>
      </c>
      <c r="H15" s="10">
        <v>11</v>
      </c>
      <c r="I15" s="10">
        <v>22</v>
      </c>
      <c r="J15" s="10">
        <v>27</v>
      </c>
      <c r="K15" s="10">
        <v>38</v>
      </c>
      <c r="L15" s="9">
        <v>51</v>
      </c>
      <c r="M15" s="9">
        <v>74</v>
      </c>
      <c r="N15" s="9">
        <v>92</v>
      </c>
      <c r="O15" s="9">
        <v>112</v>
      </c>
      <c r="P15" s="9">
        <v>105</v>
      </c>
      <c r="Q15" s="12">
        <v>102</v>
      </c>
      <c r="R15" s="12">
        <v>102</v>
      </c>
      <c r="S15" s="12">
        <v>102</v>
      </c>
      <c r="T15" s="12">
        <v>102</v>
      </c>
      <c r="U15" s="12">
        <v>99</v>
      </c>
      <c r="V15" s="12">
        <v>99</v>
      </c>
      <c r="W15" s="12">
        <v>104</v>
      </c>
      <c r="X15" s="12">
        <v>102</v>
      </c>
      <c r="Y15" s="12">
        <v>112</v>
      </c>
      <c r="Z15" s="12">
        <v>117</v>
      </c>
      <c r="AA15" s="12">
        <v>116</v>
      </c>
    </row>
    <row r="16" spans="1:27" ht="15" customHeight="1" x14ac:dyDescent="0.2">
      <c r="A16" s="17" t="s">
        <v>7</v>
      </c>
      <c r="B16" s="11"/>
      <c r="C16" s="10"/>
      <c r="D16" s="10"/>
      <c r="E16" s="10"/>
      <c r="F16" s="10"/>
      <c r="G16" s="11" t="s">
        <v>54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1" t="s">
        <v>54</v>
      </c>
      <c r="N16" s="9">
        <v>12</v>
      </c>
      <c r="O16" s="9">
        <v>22</v>
      </c>
      <c r="P16" s="9">
        <v>25</v>
      </c>
      <c r="Q16" s="12">
        <v>26</v>
      </c>
      <c r="R16" s="12">
        <v>27</v>
      </c>
      <c r="S16" s="12">
        <v>22</v>
      </c>
      <c r="T16" s="12">
        <v>17</v>
      </c>
      <c r="U16" s="12">
        <v>17</v>
      </c>
      <c r="V16" s="12">
        <v>20</v>
      </c>
      <c r="W16" s="12">
        <v>19</v>
      </c>
      <c r="X16" s="12">
        <v>18</v>
      </c>
      <c r="Y16" s="12">
        <v>19</v>
      </c>
      <c r="Z16" s="12">
        <v>21</v>
      </c>
      <c r="AA16" s="12">
        <v>19</v>
      </c>
    </row>
    <row r="17" spans="1:27" ht="15" customHeight="1" x14ac:dyDescent="0.2">
      <c r="A17" s="17" t="s">
        <v>8</v>
      </c>
      <c r="B17" s="11"/>
      <c r="C17" s="10"/>
      <c r="D17" s="10"/>
      <c r="E17" s="10"/>
      <c r="F17" s="10"/>
      <c r="G17" s="10"/>
      <c r="H17" s="10"/>
      <c r="I17" s="10"/>
      <c r="J17" s="11" t="s">
        <v>54</v>
      </c>
      <c r="K17" s="11" t="s">
        <v>54</v>
      </c>
      <c r="L17" s="11" t="s">
        <v>54</v>
      </c>
      <c r="M17" s="11" t="s">
        <v>54</v>
      </c>
      <c r="N17" s="10">
        <v>3</v>
      </c>
      <c r="O17" s="9">
        <v>5</v>
      </c>
      <c r="P17" s="9">
        <v>5</v>
      </c>
      <c r="Q17" s="12">
        <v>4</v>
      </c>
      <c r="R17" s="12">
        <v>4</v>
      </c>
      <c r="S17" s="12">
        <v>5</v>
      </c>
      <c r="T17" s="12">
        <v>5</v>
      </c>
      <c r="U17" s="12">
        <v>4</v>
      </c>
      <c r="V17" s="12">
        <v>5</v>
      </c>
      <c r="W17" s="12">
        <v>4</v>
      </c>
      <c r="X17" s="12">
        <v>4</v>
      </c>
      <c r="Y17" s="13">
        <v>3</v>
      </c>
      <c r="Z17" s="13">
        <v>3</v>
      </c>
      <c r="AA17" s="13">
        <v>3</v>
      </c>
    </row>
    <row r="18" spans="1:27" ht="15" customHeight="1" x14ac:dyDescent="0.2">
      <c r="A18" s="17" t="s">
        <v>9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9">
        <v>4</v>
      </c>
      <c r="N18" s="9">
        <v>5</v>
      </c>
      <c r="O18" s="9">
        <v>6</v>
      </c>
      <c r="P18" s="9">
        <v>8</v>
      </c>
      <c r="Q18" s="12">
        <v>9</v>
      </c>
      <c r="R18" s="12">
        <v>8</v>
      </c>
      <c r="S18" s="12">
        <v>8</v>
      </c>
      <c r="T18" s="12">
        <v>8</v>
      </c>
      <c r="U18" s="12">
        <v>9</v>
      </c>
      <c r="V18" s="12">
        <v>9</v>
      </c>
      <c r="W18" s="12">
        <v>8</v>
      </c>
      <c r="X18" s="12">
        <v>9</v>
      </c>
      <c r="Y18" s="12">
        <v>10</v>
      </c>
      <c r="Z18" s="12">
        <v>9</v>
      </c>
      <c r="AA18" s="12">
        <v>11</v>
      </c>
    </row>
    <row r="19" spans="1:27" ht="15" customHeight="1" x14ac:dyDescent="0.2">
      <c r="A19" s="17" t="s">
        <v>10</v>
      </c>
      <c r="B19" s="11" t="s">
        <v>54</v>
      </c>
      <c r="C19" s="11" t="s">
        <v>54</v>
      </c>
      <c r="D19" s="11" t="s">
        <v>54</v>
      </c>
      <c r="E19" s="11" t="s">
        <v>54</v>
      </c>
      <c r="F19" s="10">
        <v>3</v>
      </c>
      <c r="G19" s="10">
        <v>6</v>
      </c>
      <c r="H19" s="9">
        <v>7</v>
      </c>
      <c r="I19" s="10">
        <v>13</v>
      </c>
      <c r="J19" s="10">
        <v>17</v>
      </c>
      <c r="K19" s="10">
        <v>22</v>
      </c>
      <c r="L19" s="9">
        <v>27</v>
      </c>
      <c r="M19" s="9">
        <v>36</v>
      </c>
      <c r="N19" s="9">
        <v>62</v>
      </c>
      <c r="O19" s="9">
        <v>86</v>
      </c>
      <c r="P19" s="9">
        <v>96</v>
      </c>
      <c r="Q19" s="12">
        <v>97</v>
      </c>
      <c r="R19" s="12">
        <v>92</v>
      </c>
      <c r="S19" s="12">
        <v>84</v>
      </c>
      <c r="T19" s="12">
        <v>83</v>
      </c>
      <c r="U19" s="12">
        <v>78</v>
      </c>
      <c r="V19" s="12">
        <v>74</v>
      </c>
      <c r="W19" s="12">
        <v>69</v>
      </c>
      <c r="X19" s="12">
        <v>51</v>
      </c>
      <c r="Y19" s="12">
        <v>50</v>
      </c>
      <c r="Z19" s="12">
        <v>61</v>
      </c>
      <c r="AA19" s="12">
        <v>52</v>
      </c>
    </row>
    <row r="20" spans="1:27" ht="15" customHeight="1" x14ac:dyDescent="0.2">
      <c r="A20" s="17" t="s">
        <v>11</v>
      </c>
      <c r="B20" s="11"/>
      <c r="C20" s="10"/>
      <c r="D20" s="10"/>
      <c r="E20" s="10"/>
      <c r="F20" s="10"/>
      <c r="G20" s="10"/>
      <c r="H20" s="11" t="s">
        <v>54</v>
      </c>
      <c r="I20" s="11" t="s">
        <v>54</v>
      </c>
      <c r="J20" s="10"/>
      <c r="K20" s="11" t="s">
        <v>54</v>
      </c>
      <c r="L20" s="10">
        <v>3</v>
      </c>
      <c r="M20" s="9">
        <v>6</v>
      </c>
      <c r="N20" s="9">
        <v>18</v>
      </c>
      <c r="O20" s="9">
        <v>24</v>
      </c>
      <c r="P20" s="9">
        <v>26</v>
      </c>
      <c r="Q20" s="12">
        <v>30</v>
      </c>
      <c r="R20" s="12">
        <v>29</v>
      </c>
      <c r="S20" s="12">
        <v>30</v>
      </c>
      <c r="T20" s="12">
        <v>25</v>
      </c>
      <c r="U20" s="12">
        <v>29</v>
      </c>
      <c r="V20" s="12">
        <v>29</v>
      </c>
      <c r="W20" s="12">
        <v>25</v>
      </c>
      <c r="X20" s="12">
        <v>22</v>
      </c>
      <c r="Y20" s="12">
        <v>23</v>
      </c>
      <c r="Z20" s="12">
        <v>20</v>
      </c>
      <c r="AA20" s="12">
        <v>22</v>
      </c>
    </row>
    <row r="21" spans="1:27" ht="15" customHeight="1" x14ac:dyDescent="0.2">
      <c r="A21" s="17" t="s">
        <v>12</v>
      </c>
      <c r="B21" s="11"/>
      <c r="C21" s="10"/>
      <c r="D21" s="11" t="s">
        <v>54</v>
      </c>
      <c r="E21" s="11" t="s">
        <v>54</v>
      </c>
      <c r="F21" s="11" t="s">
        <v>54</v>
      </c>
      <c r="G21" s="11" t="s">
        <v>54</v>
      </c>
      <c r="H21" s="11" t="s">
        <v>54</v>
      </c>
      <c r="I21" s="11" t="s">
        <v>54</v>
      </c>
      <c r="J21" s="11" t="s">
        <v>54</v>
      </c>
      <c r="K21" s="11" t="s">
        <v>54</v>
      </c>
      <c r="L21" s="11" t="s">
        <v>54</v>
      </c>
      <c r="M21" s="9">
        <v>4</v>
      </c>
      <c r="N21" s="9">
        <v>6</v>
      </c>
      <c r="O21" s="9">
        <v>8</v>
      </c>
      <c r="P21" s="9">
        <v>13</v>
      </c>
      <c r="Q21" s="12">
        <v>16</v>
      </c>
      <c r="R21" s="12">
        <v>15</v>
      </c>
      <c r="S21" s="12">
        <v>14</v>
      </c>
      <c r="T21" s="12">
        <v>13</v>
      </c>
      <c r="U21" s="12">
        <v>13</v>
      </c>
      <c r="V21" s="12">
        <v>13</v>
      </c>
      <c r="W21" s="12">
        <v>12</v>
      </c>
      <c r="X21" s="12">
        <v>12</v>
      </c>
      <c r="Y21" s="12">
        <v>12</v>
      </c>
      <c r="Z21" s="12">
        <v>11</v>
      </c>
      <c r="AA21" s="12">
        <v>11</v>
      </c>
    </row>
    <row r="22" spans="1:27" ht="15" customHeight="1" x14ac:dyDescent="0.2">
      <c r="A22" s="17" t="s">
        <v>13</v>
      </c>
      <c r="B22" s="11"/>
      <c r="C22" s="11" t="s">
        <v>54</v>
      </c>
      <c r="D22" s="11" t="s">
        <v>54</v>
      </c>
      <c r="E22" s="11" t="s">
        <v>54</v>
      </c>
      <c r="F22" s="11" t="s">
        <v>54</v>
      </c>
      <c r="G22" s="11" t="s">
        <v>54</v>
      </c>
      <c r="H22" s="11" t="s">
        <v>54</v>
      </c>
      <c r="I22" s="10">
        <v>4</v>
      </c>
      <c r="J22" s="10">
        <v>5</v>
      </c>
      <c r="K22" s="10">
        <v>6</v>
      </c>
      <c r="L22" s="9">
        <v>6</v>
      </c>
      <c r="M22" s="9">
        <v>6</v>
      </c>
      <c r="N22" s="9">
        <v>9</v>
      </c>
      <c r="O22" s="9">
        <v>12</v>
      </c>
      <c r="P22" s="9">
        <v>13</v>
      </c>
      <c r="Q22" s="12">
        <v>14</v>
      </c>
      <c r="R22" s="12">
        <v>13</v>
      </c>
      <c r="S22" s="12">
        <v>16</v>
      </c>
      <c r="T22" s="12">
        <v>15</v>
      </c>
      <c r="U22" s="12">
        <v>17</v>
      </c>
      <c r="V22" s="12">
        <v>21</v>
      </c>
      <c r="W22" s="12">
        <v>18</v>
      </c>
      <c r="X22" s="12">
        <v>19</v>
      </c>
      <c r="Y22" s="12">
        <v>20</v>
      </c>
      <c r="Z22" s="12">
        <v>21</v>
      </c>
      <c r="AA22" s="12">
        <v>28</v>
      </c>
    </row>
    <row r="23" spans="1:27" ht="15" customHeight="1" x14ac:dyDescent="0.2">
      <c r="A23" s="17" t="s">
        <v>14</v>
      </c>
      <c r="B23" s="11"/>
      <c r="C23" s="10"/>
      <c r="D23" s="11" t="s">
        <v>54</v>
      </c>
      <c r="E23" s="10">
        <v>3</v>
      </c>
      <c r="F23" s="10">
        <v>3</v>
      </c>
      <c r="G23" s="10">
        <v>3</v>
      </c>
      <c r="H23" s="9">
        <v>3</v>
      </c>
      <c r="I23" s="10">
        <v>5</v>
      </c>
      <c r="J23" s="10">
        <v>8</v>
      </c>
      <c r="K23" s="10">
        <v>10</v>
      </c>
      <c r="L23" s="9">
        <v>11</v>
      </c>
      <c r="M23" s="9">
        <v>15</v>
      </c>
      <c r="N23" s="9">
        <v>24</v>
      </c>
      <c r="O23" s="9">
        <v>28</v>
      </c>
      <c r="P23" s="9">
        <v>29</v>
      </c>
      <c r="Q23" s="12">
        <v>25</v>
      </c>
      <c r="R23" s="12">
        <v>24</v>
      </c>
      <c r="S23" s="12">
        <v>20</v>
      </c>
      <c r="T23" s="12">
        <v>19</v>
      </c>
      <c r="U23" s="12">
        <v>20</v>
      </c>
      <c r="V23" s="12">
        <v>19</v>
      </c>
      <c r="W23" s="12">
        <v>20</v>
      </c>
      <c r="X23" s="12">
        <v>20</v>
      </c>
      <c r="Y23" s="12">
        <v>20</v>
      </c>
      <c r="Z23" s="12">
        <v>24</v>
      </c>
      <c r="AA23" s="12">
        <v>25</v>
      </c>
    </row>
    <row r="24" spans="1:27" ht="15" customHeight="1" x14ac:dyDescent="0.2">
      <c r="A24" s="17" t="s">
        <v>15</v>
      </c>
      <c r="B24" s="11" t="s">
        <v>54</v>
      </c>
      <c r="C24" s="11" t="s">
        <v>54</v>
      </c>
      <c r="D24" s="11" t="s">
        <v>54</v>
      </c>
      <c r="E24" s="11" t="s">
        <v>54</v>
      </c>
      <c r="F24" s="10">
        <v>4</v>
      </c>
      <c r="G24" s="10">
        <v>5</v>
      </c>
      <c r="H24" s="9">
        <v>6</v>
      </c>
      <c r="I24" s="10">
        <v>9</v>
      </c>
      <c r="J24" s="10">
        <v>12</v>
      </c>
      <c r="K24" s="10">
        <v>16</v>
      </c>
      <c r="L24" s="9">
        <v>22</v>
      </c>
      <c r="M24" s="9">
        <v>26</v>
      </c>
      <c r="N24" s="9">
        <v>35</v>
      </c>
      <c r="O24" s="9">
        <v>39</v>
      </c>
      <c r="P24" s="9">
        <v>44</v>
      </c>
      <c r="Q24" s="12">
        <v>47</v>
      </c>
      <c r="R24" s="12">
        <v>45</v>
      </c>
      <c r="S24" s="12">
        <v>41</v>
      </c>
      <c r="T24" s="12">
        <v>43</v>
      </c>
      <c r="U24" s="12">
        <v>43</v>
      </c>
      <c r="V24" s="12">
        <v>45</v>
      </c>
      <c r="W24" s="12">
        <v>43</v>
      </c>
      <c r="X24" s="12">
        <v>45</v>
      </c>
      <c r="Y24" s="12">
        <v>52</v>
      </c>
      <c r="Z24" s="12">
        <v>51</v>
      </c>
      <c r="AA24" s="12">
        <v>60</v>
      </c>
    </row>
    <row r="25" spans="1:27" ht="15" customHeight="1" x14ac:dyDescent="0.2">
      <c r="A25" s="17" t="s">
        <v>16</v>
      </c>
      <c r="B25" s="11" t="s">
        <v>54</v>
      </c>
      <c r="C25" s="11" t="s">
        <v>54</v>
      </c>
      <c r="D25" s="11" t="s">
        <v>54</v>
      </c>
      <c r="E25" s="11" t="s">
        <v>54</v>
      </c>
      <c r="F25" s="11" t="s">
        <v>54</v>
      </c>
      <c r="G25" s="10">
        <v>4</v>
      </c>
      <c r="H25" s="9">
        <v>4</v>
      </c>
      <c r="I25" s="10">
        <v>5</v>
      </c>
      <c r="J25" s="10">
        <v>6</v>
      </c>
      <c r="K25" s="10">
        <v>7</v>
      </c>
      <c r="L25" s="9">
        <v>9</v>
      </c>
      <c r="M25" s="9">
        <v>10</v>
      </c>
      <c r="N25" s="9">
        <v>21</v>
      </c>
      <c r="O25" s="9">
        <v>26</v>
      </c>
      <c r="P25" s="9">
        <v>25</v>
      </c>
      <c r="Q25" s="12">
        <v>24</v>
      </c>
      <c r="R25" s="12">
        <v>26</v>
      </c>
      <c r="S25" s="12">
        <v>23</v>
      </c>
      <c r="T25" s="12">
        <v>23</v>
      </c>
      <c r="U25" s="12">
        <v>23</v>
      </c>
      <c r="V25" s="12">
        <v>23</v>
      </c>
      <c r="W25" s="12">
        <v>27</v>
      </c>
      <c r="X25" s="12">
        <v>25</v>
      </c>
      <c r="Y25" s="12">
        <v>30</v>
      </c>
      <c r="Z25" s="12">
        <v>30</v>
      </c>
      <c r="AA25" s="12">
        <v>39</v>
      </c>
    </row>
    <row r="26" spans="1:27" ht="15" customHeight="1" x14ac:dyDescent="0.2">
      <c r="A26" s="17" t="s">
        <v>17</v>
      </c>
      <c r="B26" s="11"/>
      <c r="C26" s="10"/>
      <c r="D26" s="10"/>
      <c r="E26" s="10"/>
      <c r="F26" s="10"/>
      <c r="G26" s="11" t="s">
        <v>54</v>
      </c>
      <c r="H26" s="11" t="s">
        <v>54</v>
      </c>
      <c r="I26" s="11" t="s">
        <v>54</v>
      </c>
      <c r="J26" s="11" t="s">
        <v>54</v>
      </c>
      <c r="K26" s="10">
        <v>5</v>
      </c>
      <c r="L26" s="9">
        <v>7</v>
      </c>
      <c r="M26" s="9">
        <v>13</v>
      </c>
      <c r="N26" s="9">
        <v>14</v>
      </c>
      <c r="O26" s="9">
        <v>17</v>
      </c>
      <c r="P26" s="9">
        <v>17</v>
      </c>
      <c r="Q26" s="12">
        <v>15</v>
      </c>
      <c r="R26" s="12">
        <v>10</v>
      </c>
      <c r="S26" s="12">
        <v>8</v>
      </c>
      <c r="T26" s="12">
        <v>8</v>
      </c>
      <c r="U26" s="12">
        <v>7</v>
      </c>
      <c r="V26" s="12">
        <v>10</v>
      </c>
      <c r="W26" s="12">
        <v>11</v>
      </c>
      <c r="X26" s="12">
        <v>17</v>
      </c>
      <c r="Y26" s="12">
        <v>18</v>
      </c>
      <c r="Z26" s="12">
        <v>17</v>
      </c>
      <c r="AA26" s="12">
        <v>17</v>
      </c>
    </row>
    <row r="27" spans="1:27" ht="15" customHeight="1" x14ac:dyDescent="0.2">
      <c r="A27" s="17" t="s">
        <v>18</v>
      </c>
      <c r="B27" s="11"/>
      <c r="C27" s="10"/>
      <c r="D27" s="10"/>
      <c r="E27" s="11" t="s">
        <v>54</v>
      </c>
      <c r="F27" s="11" t="s">
        <v>54</v>
      </c>
      <c r="G27" s="11" t="s">
        <v>54</v>
      </c>
      <c r="H27" s="11" t="s">
        <v>54</v>
      </c>
      <c r="I27" s="11" t="s">
        <v>54</v>
      </c>
      <c r="J27" s="11" t="s">
        <v>54</v>
      </c>
      <c r="K27" s="10">
        <v>3</v>
      </c>
      <c r="L27" s="10">
        <v>3</v>
      </c>
      <c r="M27" s="9">
        <v>7</v>
      </c>
      <c r="N27" s="9">
        <v>11</v>
      </c>
      <c r="O27" s="9">
        <v>14</v>
      </c>
      <c r="P27" s="9">
        <v>15</v>
      </c>
      <c r="Q27" s="12">
        <v>12</v>
      </c>
      <c r="R27" s="12">
        <v>15</v>
      </c>
      <c r="S27" s="12">
        <v>10</v>
      </c>
      <c r="T27" s="12">
        <v>10</v>
      </c>
      <c r="U27" s="12">
        <v>10</v>
      </c>
      <c r="V27" s="12">
        <v>10</v>
      </c>
      <c r="W27" s="12">
        <v>10</v>
      </c>
      <c r="X27" s="12">
        <v>10</v>
      </c>
      <c r="Y27" s="12">
        <v>12</v>
      </c>
      <c r="Z27" s="12">
        <v>12</v>
      </c>
      <c r="AA27" s="12">
        <v>15</v>
      </c>
    </row>
    <row r="28" spans="1:27" ht="15" customHeight="1" x14ac:dyDescent="0.2">
      <c r="A28" s="17" t="s">
        <v>19</v>
      </c>
      <c r="B28" s="11"/>
      <c r="C28" s="10"/>
      <c r="D28" s="11" t="s">
        <v>54</v>
      </c>
      <c r="E28" s="11" t="s">
        <v>54</v>
      </c>
      <c r="F28" s="11" t="s">
        <v>54</v>
      </c>
      <c r="G28" s="11" t="s">
        <v>54</v>
      </c>
      <c r="H28" s="11" t="s">
        <v>54</v>
      </c>
      <c r="I28" s="10">
        <v>3</v>
      </c>
      <c r="J28" s="10">
        <v>3</v>
      </c>
      <c r="K28" s="10">
        <v>4</v>
      </c>
      <c r="L28" s="10">
        <v>3</v>
      </c>
      <c r="M28" s="9">
        <v>4</v>
      </c>
      <c r="N28" s="9">
        <v>8</v>
      </c>
      <c r="O28" s="9">
        <v>11</v>
      </c>
      <c r="P28" s="9">
        <v>14</v>
      </c>
      <c r="Q28" s="12">
        <v>11</v>
      </c>
      <c r="R28" s="12">
        <v>12</v>
      </c>
      <c r="S28" s="12">
        <v>9</v>
      </c>
      <c r="T28" s="12">
        <v>7</v>
      </c>
      <c r="U28" s="12">
        <v>6</v>
      </c>
      <c r="V28" s="12">
        <v>9</v>
      </c>
      <c r="W28" s="12">
        <v>10</v>
      </c>
      <c r="X28" s="12">
        <v>10</v>
      </c>
      <c r="Y28" s="12">
        <v>10</v>
      </c>
      <c r="Z28" s="12">
        <v>10</v>
      </c>
      <c r="AA28" s="12">
        <v>11</v>
      </c>
    </row>
    <row r="29" spans="1:27" ht="15" customHeight="1" x14ac:dyDescent="0.2">
      <c r="A29" s="17" t="s">
        <v>20</v>
      </c>
      <c r="B29" s="11"/>
      <c r="C29" s="10"/>
      <c r="D29" s="11" t="s">
        <v>54</v>
      </c>
      <c r="E29" s="10">
        <v>3</v>
      </c>
      <c r="F29" s="10">
        <v>3</v>
      </c>
      <c r="G29" s="10">
        <v>5</v>
      </c>
      <c r="H29" s="9">
        <v>5</v>
      </c>
      <c r="I29" s="10">
        <v>6</v>
      </c>
      <c r="J29" s="10">
        <v>9</v>
      </c>
      <c r="K29" s="10">
        <v>9</v>
      </c>
      <c r="L29" s="9">
        <v>17</v>
      </c>
      <c r="M29" s="9">
        <v>27</v>
      </c>
      <c r="N29" s="9">
        <v>42</v>
      </c>
      <c r="O29" s="9">
        <v>44</v>
      </c>
      <c r="P29" s="9">
        <v>48</v>
      </c>
      <c r="Q29" s="12">
        <v>50</v>
      </c>
      <c r="R29" s="12">
        <v>45</v>
      </c>
      <c r="S29" s="12">
        <v>46</v>
      </c>
      <c r="T29" s="12">
        <v>43</v>
      </c>
      <c r="U29" s="12">
        <v>44</v>
      </c>
      <c r="V29" s="12">
        <v>46</v>
      </c>
      <c r="W29" s="12">
        <v>38</v>
      </c>
      <c r="X29" s="12">
        <v>40</v>
      </c>
      <c r="Y29" s="12">
        <v>43</v>
      </c>
      <c r="Z29" s="12">
        <v>45</v>
      </c>
      <c r="AA29" s="12">
        <v>44</v>
      </c>
    </row>
    <row r="30" spans="1:27" ht="15" customHeight="1" x14ac:dyDescent="0.2">
      <c r="A30" s="17" t="s">
        <v>21</v>
      </c>
      <c r="B30" s="11"/>
      <c r="C30" s="10"/>
      <c r="D30" s="10"/>
      <c r="E30" s="10"/>
      <c r="F30" s="10"/>
      <c r="G30" s="10">
        <v>3</v>
      </c>
      <c r="H30" s="10">
        <v>3</v>
      </c>
      <c r="I30" s="10">
        <v>4</v>
      </c>
      <c r="J30" s="10">
        <v>5</v>
      </c>
      <c r="K30" s="10">
        <v>7</v>
      </c>
      <c r="L30" s="9">
        <v>10</v>
      </c>
      <c r="M30" s="9">
        <v>12</v>
      </c>
      <c r="N30" s="9">
        <v>22</v>
      </c>
      <c r="O30" s="9">
        <v>27</v>
      </c>
      <c r="P30" s="9">
        <v>27</v>
      </c>
      <c r="Q30" s="12">
        <v>30</v>
      </c>
      <c r="R30" s="12">
        <v>25</v>
      </c>
      <c r="S30" s="12">
        <v>26</v>
      </c>
      <c r="T30" s="12">
        <v>26</v>
      </c>
      <c r="U30" s="12">
        <v>27</v>
      </c>
      <c r="V30" s="12">
        <v>29</v>
      </c>
      <c r="W30" s="12">
        <v>25</v>
      </c>
      <c r="X30" s="12">
        <v>26</v>
      </c>
      <c r="Y30" s="12">
        <v>24</v>
      </c>
      <c r="Z30" s="12">
        <v>24</v>
      </c>
      <c r="AA30" s="12">
        <v>26</v>
      </c>
    </row>
    <row r="31" spans="1:27" ht="15" customHeight="1" x14ac:dyDescent="0.2">
      <c r="A31" s="17" t="s">
        <v>22</v>
      </c>
      <c r="B31" s="11"/>
      <c r="C31" s="10"/>
      <c r="D31" s="11" t="s">
        <v>54</v>
      </c>
      <c r="E31" s="11" t="s">
        <v>54</v>
      </c>
      <c r="F31" s="11" t="s">
        <v>54</v>
      </c>
      <c r="G31" s="11" t="s">
        <v>54</v>
      </c>
      <c r="H31" s="11" t="s">
        <v>54</v>
      </c>
      <c r="I31" s="10">
        <v>3</v>
      </c>
      <c r="J31" s="10">
        <v>5</v>
      </c>
      <c r="K31" s="10">
        <v>8</v>
      </c>
      <c r="L31" s="9">
        <v>12</v>
      </c>
      <c r="M31" s="9">
        <v>21</v>
      </c>
      <c r="N31" s="9">
        <v>27</v>
      </c>
      <c r="O31" s="9">
        <v>28</v>
      </c>
      <c r="P31" s="9">
        <v>33</v>
      </c>
      <c r="Q31" s="12">
        <v>37</v>
      </c>
      <c r="R31" s="12">
        <v>42</v>
      </c>
      <c r="S31" s="12">
        <v>39</v>
      </c>
      <c r="T31" s="12">
        <v>38</v>
      </c>
      <c r="U31" s="12">
        <v>37</v>
      </c>
      <c r="V31" s="12">
        <v>43</v>
      </c>
      <c r="W31" s="12">
        <v>43</v>
      </c>
      <c r="X31" s="12">
        <v>43</v>
      </c>
      <c r="Y31" s="12">
        <v>43</v>
      </c>
      <c r="Z31" s="12">
        <v>43</v>
      </c>
      <c r="AA31" s="12">
        <v>42</v>
      </c>
    </row>
    <row r="32" spans="1:27" ht="15" customHeight="1" x14ac:dyDescent="0.2">
      <c r="A32" s="17" t="s">
        <v>23</v>
      </c>
      <c r="B32" s="11"/>
      <c r="C32" s="11" t="s">
        <v>54</v>
      </c>
      <c r="D32" s="11" t="s">
        <v>54</v>
      </c>
      <c r="E32" s="11" t="s">
        <v>54</v>
      </c>
      <c r="F32" s="10">
        <v>3</v>
      </c>
      <c r="G32" s="10">
        <v>3</v>
      </c>
      <c r="H32" s="10">
        <v>3</v>
      </c>
      <c r="I32" s="10">
        <v>3</v>
      </c>
      <c r="J32" s="10">
        <v>4</v>
      </c>
      <c r="K32" s="10">
        <v>6</v>
      </c>
      <c r="L32" s="9">
        <v>12</v>
      </c>
      <c r="M32" s="9">
        <v>24</v>
      </c>
      <c r="N32" s="9">
        <v>36</v>
      </c>
      <c r="O32" s="9">
        <v>60</v>
      </c>
      <c r="P32" s="9">
        <v>71</v>
      </c>
      <c r="Q32" s="12">
        <v>79</v>
      </c>
      <c r="R32" s="12">
        <v>77</v>
      </c>
      <c r="S32" s="12">
        <v>71</v>
      </c>
      <c r="T32" s="12">
        <v>69</v>
      </c>
      <c r="U32" s="12">
        <v>76</v>
      </c>
      <c r="V32" s="12">
        <v>78</v>
      </c>
      <c r="W32" s="12">
        <v>84</v>
      </c>
      <c r="X32" s="12">
        <v>91</v>
      </c>
      <c r="Y32" s="12">
        <v>94</v>
      </c>
      <c r="Z32" s="12">
        <v>96</v>
      </c>
      <c r="AA32" s="12">
        <v>104</v>
      </c>
    </row>
    <row r="33" spans="1:27" ht="15" customHeight="1" x14ac:dyDescent="0.2">
      <c r="A33" s="17" t="s">
        <v>24</v>
      </c>
      <c r="B33" s="11" t="s">
        <v>54</v>
      </c>
      <c r="C33" s="11" t="s">
        <v>54</v>
      </c>
      <c r="D33" s="10">
        <v>3</v>
      </c>
      <c r="E33" s="10">
        <v>4</v>
      </c>
      <c r="F33" s="10">
        <v>5</v>
      </c>
      <c r="G33" s="10">
        <v>7</v>
      </c>
      <c r="H33" s="9">
        <v>7</v>
      </c>
      <c r="I33" s="10">
        <v>8</v>
      </c>
      <c r="J33" s="10">
        <v>8</v>
      </c>
      <c r="K33" s="10">
        <v>9</v>
      </c>
      <c r="L33" s="9">
        <v>13</v>
      </c>
      <c r="M33" s="9">
        <v>18</v>
      </c>
      <c r="N33" s="9">
        <v>26</v>
      </c>
      <c r="O33" s="9">
        <v>37</v>
      </c>
      <c r="P33" s="9">
        <v>35</v>
      </c>
      <c r="Q33" s="12">
        <v>36</v>
      </c>
      <c r="R33" s="12">
        <v>41</v>
      </c>
      <c r="S33" s="12">
        <v>37</v>
      </c>
      <c r="T33" s="12">
        <v>37</v>
      </c>
      <c r="U33" s="12">
        <v>31</v>
      </c>
      <c r="V33" s="12">
        <v>30</v>
      </c>
      <c r="W33" s="12">
        <v>31</v>
      </c>
      <c r="X33" s="12">
        <v>35</v>
      </c>
      <c r="Y33" s="12">
        <v>34</v>
      </c>
      <c r="Z33" s="12">
        <v>36</v>
      </c>
      <c r="AA33" s="12">
        <v>39</v>
      </c>
    </row>
    <row r="34" spans="1:27" ht="15" customHeight="1" x14ac:dyDescent="0.2">
      <c r="A34" s="17" t="s">
        <v>25</v>
      </c>
      <c r="B34" s="11" t="s">
        <v>54</v>
      </c>
      <c r="C34" s="11" t="s">
        <v>54</v>
      </c>
      <c r="D34" s="11" t="s">
        <v>54</v>
      </c>
      <c r="E34" s="11" t="s">
        <v>54</v>
      </c>
      <c r="F34" s="11" t="s">
        <v>54</v>
      </c>
      <c r="G34" s="11" t="s">
        <v>54</v>
      </c>
      <c r="H34" s="11" t="s">
        <v>54</v>
      </c>
      <c r="I34" s="10">
        <v>3</v>
      </c>
      <c r="J34" s="10">
        <v>4</v>
      </c>
      <c r="K34" s="10">
        <v>5</v>
      </c>
      <c r="L34" s="9">
        <v>12</v>
      </c>
      <c r="M34" s="9">
        <v>13</v>
      </c>
      <c r="N34" s="9">
        <v>14</v>
      </c>
      <c r="O34" s="9">
        <v>22</v>
      </c>
      <c r="P34" s="9">
        <v>26</v>
      </c>
      <c r="Q34" s="12">
        <v>30</v>
      </c>
      <c r="R34" s="12">
        <v>32</v>
      </c>
      <c r="S34" s="12">
        <v>26</v>
      </c>
      <c r="T34" s="12">
        <v>28</v>
      </c>
      <c r="U34" s="12">
        <v>28</v>
      </c>
      <c r="V34" s="12">
        <v>28</v>
      </c>
      <c r="W34" s="12">
        <v>33</v>
      </c>
      <c r="X34" s="12">
        <v>34</v>
      </c>
      <c r="Y34" s="12">
        <v>38</v>
      </c>
      <c r="Z34" s="12">
        <v>38</v>
      </c>
      <c r="AA34" s="12">
        <v>47</v>
      </c>
    </row>
    <row r="35" spans="1:27" ht="15" customHeight="1" x14ac:dyDescent="0.2">
      <c r="A35" s="17" t="s">
        <v>51</v>
      </c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 t="s">
        <v>54</v>
      </c>
      <c r="N35" s="11" t="s">
        <v>54</v>
      </c>
      <c r="O35" s="11" t="s">
        <v>54</v>
      </c>
      <c r="P35" s="11" t="s">
        <v>54</v>
      </c>
      <c r="Q35" s="13">
        <v>3</v>
      </c>
      <c r="R35" s="13">
        <v>4</v>
      </c>
      <c r="S35" s="13">
        <v>4</v>
      </c>
      <c r="T35" s="13">
        <v>4</v>
      </c>
      <c r="U35" s="13">
        <v>3</v>
      </c>
      <c r="V35" s="13">
        <v>3</v>
      </c>
      <c r="W35" s="13">
        <v>3</v>
      </c>
      <c r="X35" s="11" t="s">
        <v>54</v>
      </c>
      <c r="Y35" s="11" t="s">
        <v>54</v>
      </c>
      <c r="Z35" s="11" t="s">
        <v>54</v>
      </c>
      <c r="AA35" s="11" t="s">
        <v>54</v>
      </c>
    </row>
    <row r="36" spans="1:27" ht="15" customHeight="1" x14ac:dyDescent="0.2">
      <c r="A36" s="17" t="s">
        <v>26</v>
      </c>
      <c r="B36" s="11" t="s">
        <v>54</v>
      </c>
      <c r="C36" s="11" t="s">
        <v>54</v>
      </c>
      <c r="D36" s="11" t="s">
        <v>54</v>
      </c>
      <c r="E36" s="11" t="s">
        <v>54</v>
      </c>
      <c r="F36" s="11" t="s">
        <v>54</v>
      </c>
      <c r="G36" s="11" t="s">
        <v>54</v>
      </c>
      <c r="H36" s="10">
        <v>3</v>
      </c>
      <c r="I36" s="10">
        <v>5</v>
      </c>
      <c r="J36" s="10">
        <v>7</v>
      </c>
      <c r="K36" s="10">
        <v>10</v>
      </c>
      <c r="L36" s="9">
        <v>12</v>
      </c>
      <c r="M36" s="9">
        <v>13</v>
      </c>
      <c r="N36" s="9">
        <v>16</v>
      </c>
      <c r="O36" s="9">
        <v>20</v>
      </c>
      <c r="P36" s="9">
        <v>24</v>
      </c>
      <c r="Q36" s="12">
        <v>24</v>
      </c>
      <c r="R36" s="12">
        <v>25</v>
      </c>
      <c r="S36" s="12">
        <v>26</v>
      </c>
      <c r="T36" s="12">
        <v>28</v>
      </c>
      <c r="U36" s="12">
        <v>24</v>
      </c>
      <c r="V36" s="12">
        <v>22</v>
      </c>
      <c r="W36" s="12">
        <v>21</v>
      </c>
      <c r="X36" s="12">
        <v>22</v>
      </c>
      <c r="Y36" s="12">
        <v>26</v>
      </c>
      <c r="Z36" s="12">
        <v>31</v>
      </c>
      <c r="AA36" s="12">
        <v>31</v>
      </c>
    </row>
    <row r="37" spans="1:27" ht="15" customHeight="1" x14ac:dyDescent="0.2">
      <c r="A37" s="17" t="s">
        <v>27</v>
      </c>
      <c r="B37" s="11" t="s">
        <v>54</v>
      </c>
      <c r="C37" s="11" t="s">
        <v>54</v>
      </c>
      <c r="D37" s="11" t="s">
        <v>54</v>
      </c>
      <c r="E37" s="11" t="s">
        <v>54</v>
      </c>
      <c r="F37" s="11" t="s">
        <v>54</v>
      </c>
      <c r="G37" s="10">
        <v>6</v>
      </c>
      <c r="H37" s="10">
        <v>8</v>
      </c>
      <c r="I37" s="10">
        <v>11</v>
      </c>
      <c r="J37" s="10">
        <v>12</v>
      </c>
      <c r="K37" s="10">
        <v>14</v>
      </c>
      <c r="L37" s="9">
        <v>20</v>
      </c>
      <c r="M37" s="9">
        <v>25</v>
      </c>
      <c r="N37" s="9">
        <v>36</v>
      </c>
      <c r="O37" s="9">
        <v>40</v>
      </c>
      <c r="P37" s="9">
        <v>50</v>
      </c>
      <c r="Q37" s="12">
        <v>52</v>
      </c>
      <c r="R37" s="12">
        <v>51</v>
      </c>
      <c r="S37" s="12">
        <v>38</v>
      </c>
      <c r="T37" s="12">
        <v>38</v>
      </c>
      <c r="U37" s="12">
        <v>41</v>
      </c>
      <c r="V37" s="12">
        <v>43</v>
      </c>
      <c r="W37" s="12">
        <v>45</v>
      </c>
      <c r="X37" s="12">
        <v>46</v>
      </c>
      <c r="Y37" s="12">
        <v>45</v>
      </c>
      <c r="Z37" s="12">
        <v>50</v>
      </c>
      <c r="AA37" s="12">
        <v>52</v>
      </c>
    </row>
    <row r="38" spans="1:27" ht="15" customHeight="1" x14ac:dyDescent="0.2">
      <c r="A38" s="17" t="s">
        <v>28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>
        <v>3</v>
      </c>
      <c r="N38" s="10">
        <v>3</v>
      </c>
      <c r="O38" s="9">
        <v>4</v>
      </c>
      <c r="P38" s="9">
        <v>6</v>
      </c>
      <c r="Q38" s="13">
        <v>3</v>
      </c>
      <c r="R38" s="13">
        <v>3</v>
      </c>
      <c r="S38" s="13">
        <v>3</v>
      </c>
      <c r="T38" s="13">
        <v>3</v>
      </c>
      <c r="U38" s="13">
        <v>3</v>
      </c>
      <c r="V38" s="12">
        <v>4</v>
      </c>
      <c r="W38" s="12">
        <v>4</v>
      </c>
      <c r="X38" s="13">
        <v>3</v>
      </c>
      <c r="Y38" s="13">
        <v>3</v>
      </c>
      <c r="Z38" s="13">
        <v>3</v>
      </c>
      <c r="AA38" s="13">
        <v>3</v>
      </c>
    </row>
    <row r="39" spans="1:27" ht="15" customHeight="1" x14ac:dyDescent="0.2">
      <c r="A39" s="17" t="s">
        <v>29</v>
      </c>
      <c r="B39" s="11"/>
      <c r="C39" s="10"/>
      <c r="D39" s="10"/>
      <c r="E39" s="10"/>
      <c r="F39" s="10"/>
      <c r="G39" s="10"/>
      <c r="H39" s="10"/>
      <c r="I39" s="11" t="s">
        <v>54</v>
      </c>
      <c r="J39" s="10">
        <v>5</v>
      </c>
      <c r="K39" s="10">
        <v>6</v>
      </c>
      <c r="L39" s="9">
        <v>6</v>
      </c>
      <c r="M39" s="9">
        <v>8</v>
      </c>
      <c r="N39" s="9">
        <v>8</v>
      </c>
      <c r="O39" s="9">
        <v>9</v>
      </c>
      <c r="P39" s="9">
        <v>8</v>
      </c>
      <c r="Q39" s="12">
        <v>9</v>
      </c>
      <c r="R39" s="12">
        <v>9</v>
      </c>
      <c r="S39" s="12">
        <v>11</v>
      </c>
      <c r="T39" s="12">
        <v>10</v>
      </c>
      <c r="U39" s="12">
        <v>12</v>
      </c>
      <c r="V39" s="12">
        <v>12</v>
      </c>
      <c r="W39" s="12">
        <v>16</v>
      </c>
      <c r="X39" s="12">
        <v>16</v>
      </c>
      <c r="Y39" s="12">
        <v>17</v>
      </c>
      <c r="Z39" s="12">
        <v>16</v>
      </c>
      <c r="AA39" s="12">
        <v>17</v>
      </c>
    </row>
    <row r="40" spans="1:27" ht="15" customHeight="1" x14ac:dyDescent="0.2">
      <c r="A40" s="17" t="s">
        <v>30</v>
      </c>
      <c r="B40" s="11" t="s">
        <v>54</v>
      </c>
      <c r="C40" s="11" t="s">
        <v>54</v>
      </c>
      <c r="D40" s="11" t="s">
        <v>54</v>
      </c>
      <c r="E40" s="11" t="s">
        <v>54</v>
      </c>
      <c r="F40" s="11" t="s">
        <v>54</v>
      </c>
      <c r="G40" s="11" t="s">
        <v>54</v>
      </c>
      <c r="H40" s="11" t="s">
        <v>54</v>
      </c>
      <c r="I40" s="11" t="s">
        <v>54</v>
      </c>
      <c r="J40" s="10">
        <v>3</v>
      </c>
      <c r="K40" s="10">
        <v>4</v>
      </c>
      <c r="L40" s="9">
        <v>9</v>
      </c>
      <c r="M40" s="9">
        <v>14</v>
      </c>
      <c r="N40" s="9">
        <v>18</v>
      </c>
      <c r="O40" s="9">
        <v>19</v>
      </c>
      <c r="P40" s="9">
        <v>19</v>
      </c>
      <c r="Q40" s="12">
        <v>19</v>
      </c>
      <c r="R40" s="12">
        <v>19</v>
      </c>
      <c r="S40" s="12">
        <v>17</v>
      </c>
      <c r="T40" s="12">
        <v>17</v>
      </c>
      <c r="U40" s="12">
        <v>16</v>
      </c>
      <c r="V40" s="12">
        <v>16</v>
      </c>
      <c r="W40" s="12">
        <v>14</v>
      </c>
      <c r="X40" s="12">
        <v>14</v>
      </c>
      <c r="Y40" s="12">
        <v>15</v>
      </c>
      <c r="Z40" s="12">
        <v>16</v>
      </c>
      <c r="AA40" s="12">
        <v>17</v>
      </c>
    </row>
    <row r="41" spans="1:27" ht="15" customHeight="1" x14ac:dyDescent="0.2">
      <c r="A41" s="17" t="s">
        <v>31</v>
      </c>
      <c r="B41" s="11" t="s">
        <v>54</v>
      </c>
      <c r="C41" s="11" t="s">
        <v>54</v>
      </c>
      <c r="D41" s="11" t="s">
        <v>54</v>
      </c>
      <c r="E41" s="11" t="s">
        <v>54</v>
      </c>
      <c r="F41" s="11" t="s">
        <v>54</v>
      </c>
      <c r="G41" s="11" t="s">
        <v>54</v>
      </c>
      <c r="H41" s="11" t="s">
        <v>54</v>
      </c>
      <c r="I41" s="11" t="s">
        <v>54</v>
      </c>
      <c r="J41" s="11" t="s">
        <v>54</v>
      </c>
      <c r="K41" s="11" t="s">
        <v>54</v>
      </c>
      <c r="L41" s="9">
        <v>5</v>
      </c>
      <c r="M41" s="9">
        <v>7</v>
      </c>
      <c r="N41" s="9">
        <v>20</v>
      </c>
      <c r="O41" s="9">
        <v>23</v>
      </c>
      <c r="P41" s="9">
        <v>27</v>
      </c>
      <c r="Q41" s="12">
        <v>28</v>
      </c>
      <c r="R41" s="12">
        <v>24</v>
      </c>
      <c r="S41" s="12">
        <v>22</v>
      </c>
      <c r="T41" s="12">
        <v>20</v>
      </c>
      <c r="U41" s="12">
        <v>22</v>
      </c>
      <c r="V41" s="12">
        <v>21</v>
      </c>
      <c r="W41" s="12">
        <v>21</v>
      </c>
      <c r="X41" s="12">
        <v>21</v>
      </c>
      <c r="Y41" s="12">
        <v>21</v>
      </c>
      <c r="Z41" s="12">
        <v>20</v>
      </c>
      <c r="AA41" s="12">
        <v>22</v>
      </c>
    </row>
    <row r="42" spans="1:27" ht="15" customHeight="1" x14ac:dyDescent="0.2">
      <c r="A42" s="17" t="s">
        <v>32</v>
      </c>
      <c r="B42" s="11"/>
      <c r="C42" s="10"/>
      <c r="D42" s="10"/>
      <c r="E42" s="10"/>
      <c r="F42" s="11" t="s">
        <v>54</v>
      </c>
      <c r="G42" s="11" t="s">
        <v>54</v>
      </c>
      <c r="H42" s="11" t="s">
        <v>54</v>
      </c>
      <c r="I42" s="10">
        <v>3</v>
      </c>
      <c r="J42" s="10">
        <v>5</v>
      </c>
      <c r="K42" s="10">
        <v>8</v>
      </c>
      <c r="L42" s="9">
        <v>10</v>
      </c>
      <c r="M42" s="9">
        <v>12</v>
      </c>
      <c r="N42" s="9">
        <v>20</v>
      </c>
      <c r="O42" s="9">
        <v>26</v>
      </c>
      <c r="P42" s="9">
        <v>27</v>
      </c>
      <c r="Q42" s="12">
        <v>26</v>
      </c>
      <c r="R42" s="12">
        <v>26</v>
      </c>
      <c r="S42" s="12">
        <v>23</v>
      </c>
      <c r="T42" s="12">
        <v>23</v>
      </c>
      <c r="U42" s="12">
        <v>20</v>
      </c>
      <c r="V42" s="12">
        <v>22</v>
      </c>
      <c r="W42" s="12">
        <v>22</v>
      </c>
      <c r="X42" s="12">
        <v>23</v>
      </c>
      <c r="Y42" s="12">
        <v>21</v>
      </c>
      <c r="Z42" s="12">
        <v>20</v>
      </c>
      <c r="AA42" s="12">
        <v>21</v>
      </c>
    </row>
    <row r="43" spans="1:27" ht="15" customHeight="1" x14ac:dyDescent="0.2">
      <c r="A43" s="17" t="s">
        <v>33</v>
      </c>
      <c r="B43" s="11"/>
      <c r="C43" s="10"/>
      <c r="D43" s="10"/>
      <c r="E43" s="11" t="s">
        <v>54</v>
      </c>
      <c r="F43" s="11" t="s">
        <v>54</v>
      </c>
      <c r="G43" s="11" t="s">
        <v>54</v>
      </c>
      <c r="H43" s="11" t="s">
        <v>54</v>
      </c>
      <c r="I43" s="11" t="s">
        <v>54</v>
      </c>
      <c r="J43" s="11" t="s">
        <v>54</v>
      </c>
      <c r="K43" s="10">
        <v>3</v>
      </c>
      <c r="L43" s="10">
        <v>3</v>
      </c>
      <c r="M43" s="9">
        <v>5</v>
      </c>
      <c r="N43" s="9">
        <v>10</v>
      </c>
      <c r="O43" s="9">
        <v>18</v>
      </c>
      <c r="P43" s="9">
        <v>20</v>
      </c>
      <c r="Q43" s="12">
        <v>24</v>
      </c>
      <c r="R43" s="12">
        <v>22</v>
      </c>
      <c r="S43" s="12">
        <v>16</v>
      </c>
      <c r="T43" s="12">
        <v>17</v>
      </c>
      <c r="U43" s="12">
        <v>16</v>
      </c>
      <c r="V43" s="12">
        <v>17</v>
      </c>
      <c r="W43" s="12">
        <v>16</v>
      </c>
      <c r="X43" s="12">
        <v>16</v>
      </c>
      <c r="Y43" s="12">
        <v>16</v>
      </c>
      <c r="Z43" s="12">
        <v>17</v>
      </c>
      <c r="AA43" s="12">
        <v>18</v>
      </c>
    </row>
    <row r="44" spans="1:27" ht="15" customHeight="1" x14ac:dyDescent="0.2">
      <c r="A44" s="17" t="s">
        <v>34</v>
      </c>
      <c r="B44" s="11" t="s">
        <v>54</v>
      </c>
      <c r="C44" s="11" t="s">
        <v>54</v>
      </c>
      <c r="D44" s="10">
        <v>3</v>
      </c>
      <c r="E44" s="10">
        <v>4</v>
      </c>
      <c r="F44" s="10">
        <v>5</v>
      </c>
      <c r="G44" s="10">
        <v>6</v>
      </c>
      <c r="H44" s="10">
        <v>8</v>
      </c>
      <c r="I44" s="10">
        <v>13</v>
      </c>
      <c r="J44" s="10">
        <v>16</v>
      </c>
      <c r="K44" s="10">
        <v>20</v>
      </c>
      <c r="L44" s="9">
        <v>27</v>
      </c>
      <c r="M44" s="9">
        <v>44</v>
      </c>
      <c r="N44" s="9">
        <v>70</v>
      </c>
      <c r="O44" s="9">
        <v>84</v>
      </c>
      <c r="P44" s="9">
        <v>88</v>
      </c>
      <c r="Q44" s="12">
        <v>81</v>
      </c>
      <c r="R44" s="12">
        <v>78</v>
      </c>
      <c r="S44" s="12">
        <v>83</v>
      </c>
      <c r="T44" s="12">
        <v>84</v>
      </c>
      <c r="U44" s="12">
        <v>86</v>
      </c>
      <c r="V44" s="12">
        <v>80</v>
      </c>
      <c r="W44" s="12">
        <v>82</v>
      </c>
      <c r="X44" s="12">
        <v>82</v>
      </c>
      <c r="Y44" s="12">
        <v>77</v>
      </c>
      <c r="Z44" s="12">
        <v>81</v>
      </c>
      <c r="AA44" s="12">
        <v>84</v>
      </c>
    </row>
    <row r="45" spans="1:27" ht="15" customHeight="1" x14ac:dyDescent="0.2">
      <c r="A45" s="17" t="s">
        <v>35</v>
      </c>
      <c r="B45" s="11" t="s">
        <v>54</v>
      </c>
      <c r="C45" s="11" t="s">
        <v>54</v>
      </c>
      <c r="D45" s="11" t="s">
        <v>54</v>
      </c>
      <c r="E45" s="11" t="s">
        <v>54</v>
      </c>
      <c r="F45" s="10">
        <v>3</v>
      </c>
      <c r="G45" s="10">
        <v>5</v>
      </c>
      <c r="H45" s="10">
        <v>6</v>
      </c>
      <c r="I45" s="10">
        <v>9</v>
      </c>
      <c r="J45" s="10">
        <v>12</v>
      </c>
      <c r="K45" s="10">
        <v>15</v>
      </c>
      <c r="L45" s="9">
        <v>20</v>
      </c>
      <c r="M45" s="9">
        <v>28</v>
      </c>
      <c r="N45" s="9">
        <v>40</v>
      </c>
      <c r="O45" s="9">
        <v>55</v>
      </c>
      <c r="P45" s="9">
        <v>68</v>
      </c>
      <c r="Q45" s="12">
        <v>77</v>
      </c>
      <c r="R45" s="12">
        <v>87</v>
      </c>
      <c r="S45" s="12">
        <v>74</v>
      </c>
      <c r="T45" s="12">
        <v>64</v>
      </c>
      <c r="U45" s="12">
        <v>59</v>
      </c>
      <c r="V45" s="12">
        <v>55</v>
      </c>
      <c r="W45" s="12">
        <v>53</v>
      </c>
      <c r="X45" s="12">
        <v>57</v>
      </c>
      <c r="Y45" s="12">
        <v>58</v>
      </c>
      <c r="Z45" s="12">
        <v>66</v>
      </c>
      <c r="AA45" s="12">
        <v>66</v>
      </c>
    </row>
    <row r="46" spans="1:27" ht="15" customHeight="1" x14ac:dyDescent="0.2">
      <c r="A46" s="17" t="s">
        <v>36</v>
      </c>
      <c r="B46" s="11"/>
      <c r="C46" s="10"/>
      <c r="D46" s="10"/>
      <c r="E46" s="10"/>
      <c r="F46" s="10"/>
      <c r="G46" s="10"/>
      <c r="H46" s="10"/>
      <c r="I46" s="10"/>
      <c r="J46" s="11" t="s">
        <v>54</v>
      </c>
      <c r="K46" s="10">
        <v>4</v>
      </c>
      <c r="L46" s="9">
        <v>6</v>
      </c>
      <c r="M46" s="9">
        <v>8</v>
      </c>
      <c r="N46" s="9">
        <v>9</v>
      </c>
      <c r="O46" s="9">
        <v>9</v>
      </c>
      <c r="P46" s="9">
        <v>10</v>
      </c>
      <c r="Q46" s="12">
        <v>10</v>
      </c>
      <c r="R46" s="12">
        <v>9</v>
      </c>
      <c r="S46" s="12">
        <v>6</v>
      </c>
      <c r="T46" s="12">
        <v>6</v>
      </c>
      <c r="U46" s="12">
        <v>6</v>
      </c>
      <c r="V46" s="12">
        <v>7</v>
      </c>
      <c r="W46" s="12">
        <v>8</v>
      </c>
      <c r="X46" s="12">
        <v>7</v>
      </c>
      <c r="Y46" s="12">
        <v>6</v>
      </c>
      <c r="Z46" s="12">
        <v>9</v>
      </c>
      <c r="AA46" s="12">
        <v>10</v>
      </c>
    </row>
    <row r="47" spans="1:27" ht="15" customHeight="1" x14ac:dyDescent="0.2">
      <c r="A47" s="17" t="s">
        <v>37</v>
      </c>
      <c r="B47" s="11" t="s">
        <v>54</v>
      </c>
      <c r="C47" s="10">
        <v>3</v>
      </c>
      <c r="D47" s="10">
        <v>5</v>
      </c>
      <c r="E47" s="10">
        <v>8</v>
      </c>
      <c r="F47" s="10">
        <v>13</v>
      </c>
      <c r="G47" s="10">
        <v>15</v>
      </c>
      <c r="H47" s="10">
        <v>21</v>
      </c>
      <c r="I47" s="10">
        <v>26</v>
      </c>
      <c r="J47" s="10">
        <v>30</v>
      </c>
      <c r="K47" s="10">
        <v>37</v>
      </c>
      <c r="L47" s="9">
        <v>48</v>
      </c>
      <c r="M47" s="9">
        <v>54</v>
      </c>
      <c r="N47" s="9">
        <v>73</v>
      </c>
      <c r="O47" s="9">
        <v>86</v>
      </c>
      <c r="P47" s="9">
        <v>88</v>
      </c>
      <c r="Q47" s="12">
        <v>88</v>
      </c>
      <c r="R47" s="12">
        <v>82</v>
      </c>
      <c r="S47" s="12">
        <v>82</v>
      </c>
      <c r="T47" s="12">
        <v>81</v>
      </c>
      <c r="U47" s="12">
        <v>87</v>
      </c>
      <c r="V47" s="12">
        <v>92</v>
      </c>
      <c r="W47" s="12">
        <v>88</v>
      </c>
      <c r="X47" s="12">
        <v>95</v>
      </c>
      <c r="Y47" s="12">
        <v>96</v>
      </c>
      <c r="Z47" s="12">
        <v>108</v>
      </c>
      <c r="AA47" s="12">
        <v>108</v>
      </c>
    </row>
    <row r="48" spans="1:27" ht="15" customHeight="1" x14ac:dyDescent="0.2">
      <c r="A48" s="17" t="s">
        <v>38</v>
      </c>
      <c r="B48" s="22">
        <v>4</v>
      </c>
      <c r="C48" s="10">
        <v>4</v>
      </c>
      <c r="D48" s="10">
        <v>5</v>
      </c>
      <c r="E48" s="10">
        <v>6</v>
      </c>
      <c r="F48" s="10">
        <v>6</v>
      </c>
      <c r="G48" s="10">
        <v>8</v>
      </c>
      <c r="H48" s="10">
        <v>11</v>
      </c>
      <c r="I48" s="10">
        <v>12</v>
      </c>
      <c r="J48" s="10">
        <v>12</v>
      </c>
      <c r="K48" s="10">
        <v>12</v>
      </c>
      <c r="L48" s="9">
        <v>15</v>
      </c>
      <c r="M48" s="9">
        <v>27</v>
      </c>
      <c r="N48" s="9">
        <v>42</v>
      </c>
      <c r="O48" s="9">
        <v>56</v>
      </c>
      <c r="P48" s="9">
        <v>63</v>
      </c>
      <c r="Q48" s="12">
        <v>74</v>
      </c>
      <c r="R48" s="12">
        <v>73</v>
      </c>
      <c r="S48" s="12">
        <v>81</v>
      </c>
      <c r="T48" s="12">
        <v>76</v>
      </c>
      <c r="U48" s="12">
        <v>78</v>
      </c>
      <c r="V48" s="12">
        <v>86</v>
      </c>
      <c r="W48" s="12">
        <v>78</v>
      </c>
      <c r="X48" s="12">
        <v>81</v>
      </c>
      <c r="Y48" s="12">
        <v>94</v>
      </c>
      <c r="Z48" s="12">
        <v>97</v>
      </c>
      <c r="AA48" s="12">
        <v>96</v>
      </c>
    </row>
    <row r="49" spans="1:27" ht="15" customHeight="1" x14ac:dyDescent="0.2">
      <c r="A49" s="17" t="s">
        <v>39</v>
      </c>
      <c r="B49" s="22"/>
      <c r="C49" s="10"/>
      <c r="D49" s="10"/>
      <c r="E49" s="10"/>
      <c r="F49" s="10"/>
      <c r="G49" s="10"/>
      <c r="H49" s="10"/>
      <c r="I49" s="10"/>
      <c r="J49" s="10"/>
      <c r="K49" s="11" t="s">
        <v>54</v>
      </c>
      <c r="L49" s="10">
        <v>3</v>
      </c>
      <c r="M49" s="9">
        <v>6</v>
      </c>
      <c r="N49" s="9">
        <v>5</v>
      </c>
      <c r="O49" s="9">
        <v>6</v>
      </c>
      <c r="P49" s="9">
        <v>5</v>
      </c>
      <c r="Q49" s="12">
        <v>6</v>
      </c>
      <c r="R49" s="12">
        <v>8</v>
      </c>
      <c r="S49" s="12">
        <v>7</v>
      </c>
      <c r="T49" s="12">
        <v>7</v>
      </c>
      <c r="U49" s="12">
        <v>6</v>
      </c>
      <c r="V49" s="12">
        <v>6</v>
      </c>
      <c r="W49" s="12">
        <v>5</v>
      </c>
      <c r="X49" s="12">
        <v>5</v>
      </c>
      <c r="Y49" s="12">
        <v>5</v>
      </c>
      <c r="Z49" s="12">
        <v>5</v>
      </c>
      <c r="AA49" s="12">
        <v>5</v>
      </c>
    </row>
    <row r="50" spans="1:27" ht="15" customHeight="1" x14ac:dyDescent="0.2">
      <c r="A50" s="17" t="s">
        <v>40</v>
      </c>
      <c r="B50" s="22"/>
      <c r="C50" s="10"/>
      <c r="D50" s="10"/>
      <c r="E50" s="10"/>
      <c r="F50" s="10"/>
      <c r="G50" s="10"/>
      <c r="H50" s="10"/>
      <c r="I50" s="10"/>
      <c r="J50" s="10"/>
      <c r="K50" s="10"/>
      <c r="L50" s="11" t="s">
        <v>54</v>
      </c>
      <c r="M50" s="9">
        <v>11</v>
      </c>
      <c r="N50" s="9">
        <v>19</v>
      </c>
      <c r="O50" s="9">
        <v>21</v>
      </c>
      <c r="P50" s="9">
        <v>23</v>
      </c>
      <c r="Q50" s="12">
        <v>22</v>
      </c>
      <c r="R50" s="12">
        <v>19</v>
      </c>
      <c r="S50" s="12">
        <v>19</v>
      </c>
      <c r="T50" s="12">
        <v>19</v>
      </c>
      <c r="U50" s="12">
        <v>21</v>
      </c>
      <c r="V50" s="12">
        <v>21</v>
      </c>
      <c r="W50" s="12">
        <v>19</v>
      </c>
      <c r="X50" s="12">
        <v>16</v>
      </c>
      <c r="Y50" s="12">
        <v>17</v>
      </c>
      <c r="Z50" s="12">
        <v>16</v>
      </c>
      <c r="AA50" s="12">
        <v>15</v>
      </c>
    </row>
    <row r="51" spans="1:27" ht="15" customHeight="1" x14ac:dyDescent="0.2">
      <c r="A51" s="17" t="s">
        <v>41</v>
      </c>
      <c r="B51" s="22"/>
      <c r="C51" s="10"/>
      <c r="D51" s="10"/>
      <c r="E51" s="10"/>
      <c r="F51" s="10"/>
      <c r="G51" s="10"/>
      <c r="H51" s="10"/>
      <c r="I51" s="11" t="s">
        <v>54</v>
      </c>
      <c r="J51" s="11" t="s">
        <v>54</v>
      </c>
      <c r="K51" s="11" t="s">
        <v>54</v>
      </c>
      <c r="L51" s="11" t="s">
        <v>54</v>
      </c>
      <c r="M51" s="11" t="s">
        <v>54</v>
      </c>
      <c r="N51" s="9">
        <v>5</v>
      </c>
      <c r="O51" s="9">
        <v>5</v>
      </c>
      <c r="P51" s="9">
        <v>5</v>
      </c>
      <c r="Q51" s="12">
        <v>7</v>
      </c>
      <c r="R51" s="12">
        <v>7</v>
      </c>
      <c r="S51" s="12">
        <v>6</v>
      </c>
      <c r="T51" s="12">
        <v>7</v>
      </c>
      <c r="U51" s="12">
        <v>7</v>
      </c>
      <c r="V51" s="12">
        <v>6</v>
      </c>
      <c r="W51" s="12">
        <v>6</v>
      </c>
      <c r="X51" s="12">
        <v>7</v>
      </c>
      <c r="Y51" s="12">
        <v>8</v>
      </c>
      <c r="Z51" s="12">
        <v>7</v>
      </c>
      <c r="AA51" s="12">
        <v>7</v>
      </c>
    </row>
    <row r="52" spans="1:27" ht="15" customHeight="1" x14ac:dyDescent="0.2">
      <c r="A52" s="17" t="s">
        <v>42</v>
      </c>
      <c r="B52" s="22"/>
      <c r="C52" s="10"/>
      <c r="D52" s="10"/>
      <c r="E52" s="10"/>
      <c r="F52" s="10"/>
      <c r="G52" s="11" t="s">
        <v>54</v>
      </c>
      <c r="H52" s="11" t="s">
        <v>54</v>
      </c>
      <c r="I52" s="11" t="s">
        <v>54</v>
      </c>
      <c r="J52" s="10">
        <v>3</v>
      </c>
      <c r="K52" s="10">
        <v>5</v>
      </c>
      <c r="L52" s="9">
        <v>9</v>
      </c>
      <c r="M52" s="9">
        <v>13</v>
      </c>
      <c r="N52" s="9">
        <v>15</v>
      </c>
      <c r="O52" s="9">
        <v>21</v>
      </c>
      <c r="P52" s="9">
        <v>25</v>
      </c>
      <c r="Q52" s="12">
        <v>23</v>
      </c>
      <c r="R52" s="12">
        <v>23</v>
      </c>
      <c r="S52" s="12">
        <v>23</v>
      </c>
      <c r="T52" s="12">
        <v>22</v>
      </c>
      <c r="U52" s="12">
        <v>22</v>
      </c>
      <c r="V52" s="12">
        <v>24</v>
      </c>
      <c r="W52" s="12">
        <v>19</v>
      </c>
      <c r="X52" s="12">
        <v>19</v>
      </c>
      <c r="Y52" s="12">
        <v>22</v>
      </c>
      <c r="Z52" s="12">
        <v>23</v>
      </c>
      <c r="AA52" s="12">
        <v>23</v>
      </c>
    </row>
    <row r="53" spans="1:27" ht="15" customHeight="1" x14ac:dyDescent="0.2">
      <c r="A53" s="17" t="s">
        <v>43</v>
      </c>
      <c r="B53" s="22">
        <v>4</v>
      </c>
      <c r="C53" s="10">
        <v>4</v>
      </c>
      <c r="D53" s="10">
        <v>4</v>
      </c>
      <c r="E53" s="10">
        <v>4</v>
      </c>
      <c r="F53" s="10">
        <v>5</v>
      </c>
      <c r="G53" s="10">
        <v>7</v>
      </c>
      <c r="H53" s="10">
        <v>8</v>
      </c>
      <c r="I53" s="10">
        <v>7</v>
      </c>
      <c r="J53" s="10">
        <v>8</v>
      </c>
      <c r="K53" s="10">
        <v>11</v>
      </c>
      <c r="L53" s="9">
        <v>27</v>
      </c>
      <c r="M53" s="9">
        <v>48</v>
      </c>
      <c r="N53" s="9">
        <v>63</v>
      </c>
      <c r="O53" s="9">
        <v>71</v>
      </c>
      <c r="P53" s="9">
        <v>65</v>
      </c>
      <c r="Q53" s="12">
        <v>66</v>
      </c>
      <c r="R53" s="12">
        <v>59</v>
      </c>
      <c r="S53" s="12">
        <v>47</v>
      </c>
      <c r="T53" s="12">
        <v>42</v>
      </c>
      <c r="U53" s="12">
        <v>41</v>
      </c>
      <c r="V53" s="12">
        <v>40</v>
      </c>
      <c r="W53" s="12">
        <v>45</v>
      </c>
      <c r="X53" s="12">
        <v>47</v>
      </c>
      <c r="Y53" s="12">
        <v>45</v>
      </c>
      <c r="Z53" s="12">
        <v>47</v>
      </c>
      <c r="AA53" s="12">
        <v>47</v>
      </c>
    </row>
    <row r="54" spans="1:27" ht="15" customHeight="1" x14ac:dyDescent="0.2">
      <c r="A54" s="17" t="s">
        <v>44</v>
      </c>
      <c r="B54" s="22"/>
      <c r="C54" s="10"/>
      <c r="D54" s="11" t="s">
        <v>54</v>
      </c>
      <c r="E54" s="11" t="s">
        <v>54</v>
      </c>
      <c r="F54" s="11" t="s">
        <v>54</v>
      </c>
      <c r="G54" s="11" t="s">
        <v>54</v>
      </c>
      <c r="H54" s="11" t="s">
        <v>54</v>
      </c>
      <c r="I54" s="10">
        <v>3</v>
      </c>
      <c r="J54" s="10">
        <v>4</v>
      </c>
      <c r="K54" s="10">
        <v>4</v>
      </c>
      <c r="L54" s="9">
        <v>8</v>
      </c>
      <c r="M54" s="9">
        <v>13</v>
      </c>
      <c r="N54" s="9">
        <v>15</v>
      </c>
      <c r="O54" s="9">
        <v>17</v>
      </c>
      <c r="P54" s="9">
        <v>17</v>
      </c>
      <c r="Q54" s="12">
        <v>20</v>
      </c>
      <c r="R54" s="12">
        <v>20</v>
      </c>
      <c r="S54" s="12">
        <v>16</v>
      </c>
      <c r="T54" s="12">
        <v>17</v>
      </c>
      <c r="U54" s="12">
        <v>15</v>
      </c>
      <c r="V54" s="12">
        <v>16</v>
      </c>
      <c r="W54" s="12">
        <v>15</v>
      </c>
      <c r="X54" s="12">
        <v>17</v>
      </c>
      <c r="Y54" s="12">
        <v>15</v>
      </c>
      <c r="Z54" s="12">
        <v>15</v>
      </c>
      <c r="AA54" s="12">
        <v>18</v>
      </c>
    </row>
    <row r="55" spans="1:27" ht="15" customHeight="1" x14ac:dyDescent="0.2">
      <c r="A55" s="17" t="s">
        <v>45</v>
      </c>
      <c r="B55" s="22"/>
      <c r="C55" s="10"/>
      <c r="D55" s="10"/>
      <c r="E55" s="11" t="s">
        <v>54</v>
      </c>
      <c r="F55" s="11" t="s">
        <v>54</v>
      </c>
      <c r="G55" s="11" t="s">
        <v>54</v>
      </c>
      <c r="H55" s="10">
        <v>4</v>
      </c>
      <c r="I55" s="10">
        <v>5</v>
      </c>
      <c r="J55" s="10">
        <v>7</v>
      </c>
      <c r="K55" s="10">
        <v>12</v>
      </c>
      <c r="L55" s="9">
        <v>9</v>
      </c>
      <c r="M55" s="9">
        <v>12</v>
      </c>
      <c r="N55" s="9">
        <v>17</v>
      </c>
      <c r="O55" s="9">
        <v>23</v>
      </c>
      <c r="P55" s="9">
        <v>27</v>
      </c>
      <c r="Q55" s="12">
        <v>29</v>
      </c>
      <c r="R55" s="12">
        <v>31</v>
      </c>
      <c r="S55" s="12">
        <v>29</v>
      </c>
      <c r="T55" s="12">
        <v>30</v>
      </c>
      <c r="U55" s="12">
        <v>30</v>
      </c>
      <c r="V55" s="12">
        <v>31</v>
      </c>
      <c r="W55" s="12">
        <v>34</v>
      </c>
      <c r="X55" s="12">
        <v>35</v>
      </c>
      <c r="Y55" s="12">
        <v>35</v>
      </c>
      <c r="Z55" s="12">
        <v>43</v>
      </c>
      <c r="AA55" s="12">
        <v>42</v>
      </c>
    </row>
    <row r="56" spans="1:27" ht="15" customHeight="1" x14ac:dyDescent="0.2">
      <c r="A56" s="17" t="s">
        <v>46</v>
      </c>
      <c r="B56" s="22"/>
      <c r="C56" s="10"/>
      <c r="D56" s="11" t="s">
        <v>54</v>
      </c>
      <c r="E56" s="11" t="s">
        <v>54</v>
      </c>
      <c r="F56" s="11" t="s">
        <v>54</v>
      </c>
      <c r="G56" s="10">
        <v>3</v>
      </c>
      <c r="H56" s="10">
        <v>4</v>
      </c>
      <c r="I56" s="10">
        <v>6</v>
      </c>
      <c r="J56" s="10">
        <v>6</v>
      </c>
      <c r="K56" s="10">
        <v>7</v>
      </c>
      <c r="L56" s="9">
        <v>10</v>
      </c>
      <c r="M56" s="9">
        <v>12</v>
      </c>
      <c r="N56" s="9">
        <v>20</v>
      </c>
      <c r="O56" s="9">
        <v>24</v>
      </c>
      <c r="P56" s="9">
        <v>27</v>
      </c>
      <c r="Q56" s="12">
        <v>24</v>
      </c>
      <c r="R56" s="12">
        <v>23</v>
      </c>
      <c r="S56" s="12">
        <v>19</v>
      </c>
      <c r="T56" s="12">
        <v>25</v>
      </c>
      <c r="U56" s="12">
        <v>25</v>
      </c>
      <c r="V56" s="12">
        <v>26</v>
      </c>
      <c r="W56" s="12">
        <v>24</v>
      </c>
      <c r="X56" s="12">
        <v>24</v>
      </c>
      <c r="Y56" s="12">
        <v>22</v>
      </c>
      <c r="Z56" s="12">
        <v>24</v>
      </c>
      <c r="AA56" s="12">
        <v>27</v>
      </c>
    </row>
    <row r="57" spans="1:27" ht="15" customHeight="1" x14ac:dyDescent="0.2">
      <c r="A57" s="17" t="s">
        <v>47</v>
      </c>
      <c r="B57" s="22">
        <v>4</v>
      </c>
      <c r="C57" s="10">
        <v>4</v>
      </c>
      <c r="D57" s="10">
        <v>4</v>
      </c>
      <c r="E57" s="10">
        <v>4</v>
      </c>
      <c r="F57" s="10">
        <v>7</v>
      </c>
      <c r="G57" s="10">
        <v>8</v>
      </c>
      <c r="H57" s="10">
        <v>10</v>
      </c>
      <c r="I57" s="10">
        <v>13</v>
      </c>
      <c r="J57" s="10">
        <v>15</v>
      </c>
      <c r="K57" s="10">
        <v>21</v>
      </c>
      <c r="L57" s="9">
        <v>28</v>
      </c>
      <c r="M57" s="9">
        <v>48</v>
      </c>
      <c r="N57" s="9">
        <v>79</v>
      </c>
      <c r="O57" s="9">
        <v>109</v>
      </c>
      <c r="P57" s="9">
        <v>115</v>
      </c>
      <c r="Q57" s="12">
        <v>118</v>
      </c>
      <c r="R57" s="12">
        <v>113</v>
      </c>
      <c r="S57" s="12">
        <v>94</v>
      </c>
      <c r="T57" s="12">
        <v>94</v>
      </c>
      <c r="U57" s="12">
        <v>91</v>
      </c>
      <c r="V57" s="12">
        <v>93</v>
      </c>
      <c r="W57" s="12">
        <v>100</v>
      </c>
      <c r="X57" s="12">
        <v>108</v>
      </c>
      <c r="Y57" s="12">
        <v>110</v>
      </c>
      <c r="Z57" s="12">
        <v>121</v>
      </c>
      <c r="AA57" s="12">
        <v>138</v>
      </c>
    </row>
    <row r="58" spans="1:27" ht="15" customHeight="1" x14ac:dyDescent="0.2">
      <c r="A58" s="17" t="s">
        <v>48</v>
      </c>
      <c r="B58" s="22">
        <v>5</v>
      </c>
      <c r="C58" s="10">
        <v>6</v>
      </c>
      <c r="D58" s="10">
        <v>7</v>
      </c>
      <c r="E58" s="10">
        <v>10</v>
      </c>
      <c r="F58" s="10">
        <v>12</v>
      </c>
      <c r="G58" s="10">
        <v>14</v>
      </c>
      <c r="H58" s="10">
        <v>17</v>
      </c>
      <c r="I58" s="10">
        <v>18</v>
      </c>
      <c r="J58" s="10">
        <v>19</v>
      </c>
      <c r="K58" s="10">
        <v>23</v>
      </c>
      <c r="L58" s="9">
        <v>29</v>
      </c>
      <c r="M58" s="9">
        <v>35</v>
      </c>
      <c r="N58" s="9">
        <v>50</v>
      </c>
      <c r="O58" s="9">
        <v>57</v>
      </c>
      <c r="P58" s="9">
        <v>65</v>
      </c>
      <c r="Q58" s="12">
        <v>77</v>
      </c>
      <c r="R58" s="12">
        <v>91</v>
      </c>
      <c r="S58" s="12">
        <v>82</v>
      </c>
      <c r="T58" s="12">
        <v>90</v>
      </c>
      <c r="U58" s="12">
        <v>90</v>
      </c>
      <c r="V58" s="12">
        <v>97</v>
      </c>
      <c r="W58" s="12">
        <v>98</v>
      </c>
      <c r="X58" s="12">
        <v>103</v>
      </c>
      <c r="Y58" s="12">
        <v>105</v>
      </c>
      <c r="Z58" s="12">
        <v>110</v>
      </c>
      <c r="AA58" s="12">
        <v>108</v>
      </c>
    </row>
    <row r="59" spans="1:27" ht="15" customHeight="1" x14ac:dyDescent="0.2">
      <c r="A59" s="17" t="s">
        <v>49</v>
      </c>
      <c r="B59" s="22"/>
      <c r="C59" s="10"/>
      <c r="D59" s="10"/>
      <c r="E59" s="10"/>
      <c r="F59" s="10"/>
      <c r="G59" s="10"/>
      <c r="H59" s="10"/>
      <c r="I59" s="10"/>
      <c r="J59" s="11" t="s">
        <v>54</v>
      </c>
      <c r="K59" s="11" t="s">
        <v>54</v>
      </c>
      <c r="L59" s="10">
        <v>3</v>
      </c>
      <c r="M59" s="11" t="s">
        <v>54</v>
      </c>
      <c r="N59" s="9">
        <v>4</v>
      </c>
      <c r="O59" s="9">
        <v>4</v>
      </c>
      <c r="P59" s="9">
        <v>5</v>
      </c>
      <c r="Q59" s="12">
        <v>5</v>
      </c>
      <c r="R59" s="12">
        <v>6</v>
      </c>
      <c r="S59" s="12">
        <v>4</v>
      </c>
      <c r="T59" s="12">
        <v>5</v>
      </c>
      <c r="U59" s="12">
        <v>5</v>
      </c>
      <c r="V59" s="12">
        <v>4</v>
      </c>
      <c r="W59" s="12">
        <v>4</v>
      </c>
      <c r="X59" s="12">
        <v>6</v>
      </c>
      <c r="Y59" s="12">
        <v>6</v>
      </c>
      <c r="Z59" s="12">
        <v>6</v>
      </c>
      <c r="AA59" s="12">
        <v>8</v>
      </c>
    </row>
    <row r="60" spans="1:27" ht="15" customHeight="1" x14ac:dyDescent="0.2">
      <c r="A60" s="17" t="s">
        <v>50</v>
      </c>
      <c r="B60" s="22"/>
      <c r="C60" s="10"/>
      <c r="D60" s="10"/>
      <c r="E60" s="10"/>
      <c r="F60" s="11" t="s">
        <v>54</v>
      </c>
      <c r="G60" s="11" t="s">
        <v>54</v>
      </c>
      <c r="H60" s="11" t="s">
        <v>54</v>
      </c>
      <c r="I60" s="11" t="s">
        <v>54</v>
      </c>
      <c r="J60" s="11" t="s">
        <v>54</v>
      </c>
      <c r="K60" s="11" t="s">
        <v>54</v>
      </c>
      <c r="L60" s="11" t="s">
        <v>54</v>
      </c>
      <c r="M60" s="9">
        <v>8</v>
      </c>
      <c r="N60" s="9">
        <v>10</v>
      </c>
      <c r="O60" s="9">
        <v>14</v>
      </c>
      <c r="P60" s="9">
        <v>15</v>
      </c>
      <c r="Q60" s="12">
        <v>13</v>
      </c>
      <c r="R60" s="12">
        <v>13</v>
      </c>
      <c r="S60" s="12">
        <v>11</v>
      </c>
      <c r="T60" s="12">
        <v>11</v>
      </c>
      <c r="U60" s="12">
        <v>11</v>
      </c>
      <c r="V60" s="12">
        <v>13</v>
      </c>
      <c r="W60" s="12">
        <v>14</v>
      </c>
      <c r="X60" s="12">
        <v>14</v>
      </c>
      <c r="Y60" s="12">
        <v>14</v>
      </c>
      <c r="Z60" s="12">
        <v>14</v>
      </c>
      <c r="AA60" s="12">
        <v>13</v>
      </c>
    </row>
    <row r="61" spans="1:27" ht="15" customHeight="1" x14ac:dyDescent="0.2">
      <c r="A61" s="18" t="s">
        <v>53</v>
      </c>
      <c r="B61" s="23">
        <v>16</v>
      </c>
      <c r="C61" s="19">
        <v>19</v>
      </c>
      <c r="D61" s="19">
        <v>22</v>
      </c>
      <c r="E61" s="19">
        <v>26</v>
      </c>
      <c r="F61" s="24">
        <v>26</v>
      </c>
      <c r="G61" s="24">
        <v>26</v>
      </c>
      <c r="H61" s="24">
        <v>26</v>
      </c>
      <c r="I61" s="24">
        <v>15</v>
      </c>
      <c r="J61" s="24">
        <v>17</v>
      </c>
      <c r="K61" s="24">
        <v>17</v>
      </c>
      <c r="L61" s="24">
        <v>13</v>
      </c>
      <c r="M61" s="24">
        <v>9</v>
      </c>
      <c r="N61" s="19"/>
      <c r="O61" s="19"/>
      <c r="P61" s="19"/>
      <c r="Q61" s="20"/>
      <c r="R61" s="20"/>
      <c r="S61" s="20"/>
      <c r="T61" s="20"/>
      <c r="U61" s="20"/>
      <c r="V61" s="20"/>
      <c r="W61" s="20"/>
      <c r="X61" s="25">
        <v>2</v>
      </c>
      <c r="Y61" s="25">
        <v>2</v>
      </c>
      <c r="Z61" s="25">
        <v>1</v>
      </c>
      <c r="AA61" s="25">
        <v>2</v>
      </c>
    </row>
    <row r="62" spans="1:27" ht="15" customHeight="1" x14ac:dyDescent="0.2">
      <c r="A62" s="16" t="s">
        <v>52</v>
      </c>
      <c r="B62" s="26">
        <f t="shared" ref="B62:V62" si="0">SUM(B10:B61)</f>
        <v>42</v>
      </c>
      <c r="C62" s="14">
        <f t="shared" si="0"/>
        <v>52</v>
      </c>
      <c r="D62" s="14">
        <f t="shared" si="0"/>
        <v>68</v>
      </c>
      <c r="E62" s="14">
        <f t="shared" si="0"/>
        <v>95</v>
      </c>
      <c r="F62" s="14">
        <f t="shared" si="0"/>
        <v>140</v>
      </c>
      <c r="G62" s="14">
        <f t="shared" si="0"/>
        <v>197</v>
      </c>
      <c r="H62" s="14">
        <f t="shared" si="0"/>
        <v>250</v>
      </c>
      <c r="I62" s="14">
        <f t="shared" si="0"/>
        <v>321</v>
      </c>
      <c r="J62" s="14">
        <f t="shared" si="0"/>
        <v>398</v>
      </c>
      <c r="K62" s="27">
        <f t="shared" si="0"/>
        <v>513</v>
      </c>
      <c r="L62" s="14">
        <f t="shared" si="0"/>
        <v>682</v>
      </c>
      <c r="M62" s="14">
        <f t="shared" si="0"/>
        <v>974</v>
      </c>
      <c r="N62" s="14">
        <f t="shared" si="0"/>
        <v>1411</v>
      </c>
      <c r="O62" s="14">
        <f t="shared" si="0"/>
        <v>1770</v>
      </c>
      <c r="P62" s="14">
        <f t="shared" si="0"/>
        <v>1908</v>
      </c>
      <c r="Q62" s="14">
        <f t="shared" si="0"/>
        <v>1991</v>
      </c>
      <c r="R62" s="14">
        <f t="shared" si="0"/>
        <v>1964</v>
      </c>
      <c r="S62" s="14">
        <f t="shared" si="0"/>
        <v>1817</v>
      </c>
      <c r="T62" s="14">
        <f t="shared" si="0"/>
        <v>1794</v>
      </c>
      <c r="U62" s="14">
        <f t="shared" si="0"/>
        <v>1791</v>
      </c>
      <c r="V62" s="14">
        <f t="shared" si="0"/>
        <v>1832</v>
      </c>
      <c r="W62" s="14">
        <f>SUM(W10:W60)</f>
        <v>1821</v>
      </c>
      <c r="X62" s="14">
        <f>SUM(X10:X60)</f>
        <v>1865</v>
      </c>
      <c r="Y62" s="14">
        <f>SUM(Y10:Y60)</f>
        <v>1933</v>
      </c>
      <c r="Z62" s="14">
        <f>SUM(Z10:Z60)</f>
        <v>2045</v>
      </c>
      <c r="AA62" s="14">
        <f>SUM(AA10:AA60)</f>
        <v>2129</v>
      </c>
    </row>
    <row r="63" spans="1:27" x14ac:dyDescent="0.2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5" spans="1:8" ht="18" x14ac:dyDescent="0.25">
      <c r="A65" s="3" t="s">
        <v>55</v>
      </c>
    </row>
    <row r="67" spans="1:8" x14ac:dyDescent="0.2">
      <c r="A67" s="21" t="s">
        <v>63</v>
      </c>
      <c r="B67" s="29"/>
      <c r="C67" s="21"/>
      <c r="D67" s="21"/>
      <c r="E67" s="21"/>
      <c r="F67" s="21"/>
      <c r="G67" s="21"/>
      <c r="H67" s="21"/>
    </row>
    <row r="68" spans="1:8" x14ac:dyDescent="0.2">
      <c r="A68" s="21" t="s">
        <v>70</v>
      </c>
      <c r="B68" s="29"/>
      <c r="C68" s="21"/>
      <c r="D68" s="21"/>
      <c r="E68" s="21"/>
      <c r="F68" s="21"/>
      <c r="G68" s="21"/>
      <c r="H68" s="21"/>
    </row>
    <row r="69" spans="1:8" x14ac:dyDescent="0.2">
      <c r="A69" s="21" t="s">
        <v>64</v>
      </c>
      <c r="B69" s="29"/>
      <c r="C69" s="21"/>
      <c r="D69" s="21"/>
      <c r="E69" s="21"/>
      <c r="F69" s="21"/>
      <c r="G69" s="21"/>
      <c r="H69" s="21"/>
    </row>
    <row r="70" spans="1:8" x14ac:dyDescent="0.2">
      <c r="A70" s="21"/>
      <c r="B70" s="29"/>
      <c r="C70" s="21" t="s">
        <v>65</v>
      </c>
      <c r="D70" s="21"/>
      <c r="E70" s="21"/>
      <c r="F70" s="21"/>
      <c r="G70" s="21"/>
      <c r="H70" s="21"/>
    </row>
    <row r="71" spans="1:8" x14ac:dyDescent="0.2">
      <c r="A71" s="21"/>
      <c r="B71" s="29"/>
      <c r="C71" s="21" t="s">
        <v>66</v>
      </c>
      <c r="D71" s="21"/>
      <c r="E71" s="21"/>
      <c r="F71" s="21"/>
      <c r="G71" s="21"/>
      <c r="H71" s="21"/>
    </row>
    <row r="72" spans="1:8" x14ac:dyDescent="0.2">
      <c r="A72" s="21"/>
      <c r="B72" s="29"/>
      <c r="C72" s="21" t="s">
        <v>67</v>
      </c>
      <c r="D72" s="21"/>
      <c r="E72" s="21"/>
      <c r="F72" s="21"/>
      <c r="G72" s="21"/>
      <c r="H72" s="21"/>
    </row>
    <row r="73" spans="1:8" x14ac:dyDescent="0.2">
      <c r="A73" s="21"/>
      <c r="B73" s="29"/>
      <c r="C73" s="21" t="s">
        <v>68</v>
      </c>
      <c r="D73" s="21"/>
      <c r="E73" s="21"/>
      <c r="F73" s="21"/>
      <c r="G73" s="21"/>
      <c r="H73" s="21"/>
    </row>
  </sheetData>
  <mergeCells count="7">
    <mergeCell ref="B7:AA7"/>
    <mergeCell ref="B1:AA1"/>
    <mergeCell ref="B2:AA2"/>
    <mergeCell ref="B3:AA3"/>
    <mergeCell ref="B4:AA4"/>
    <mergeCell ref="B5:AA5"/>
    <mergeCell ref="B6:AA6"/>
  </mergeCells>
  <printOptions horizontalCentered="1"/>
  <pageMargins left="0" right="0" top="0" bottom="0" header="0.5" footer="0.5"/>
  <pageSetup paperSize="5" scale="54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7596E8082AD04F937B3D89B29D5484" ma:contentTypeVersion="19" ma:contentTypeDescription="Create a new document." ma:contentTypeScope="" ma:versionID="3ab3c45e574720608e00479d49131273">
  <xsd:schema xmlns:xsd="http://www.w3.org/2001/XMLSchema" xmlns:xs="http://www.w3.org/2001/XMLSchema" xmlns:p="http://schemas.microsoft.com/office/2006/metadata/properties" xmlns:ns2="14a1290a-fb64-4acd-8bc6-97dbef60505b" xmlns:ns3="02617c3e-573d-4b6e-8178-608e9b4df8d5" xmlns:ns4="e03d3389-f8af-4144-b610-3809633d59f1" targetNamespace="http://schemas.microsoft.com/office/2006/metadata/properties" ma:root="true" ma:fieldsID="6e017f7c25c5f6523e3048c7181e6f51" ns2:_="" ns3:_="" ns4:_="">
    <xsd:import namespace="14a1290a-fb64-4acd-8bc6-97dbef60505b"/>
    <xsd:import namespace="02617c3e-573d-4b6e-8178-608e9b4df8d5"/>
    <xsd:import namespace="e03d3389-f8af-4144-b610-3809633d59f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i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1290a-fb64-4acd-8bc6-97dbef60505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617c3e-573d-4b6e-8178-608e9b4df8d5" elementFormDefault="qualified">
    <xsd:import namespace="http://schemas.microsoft.com/office/2006/documentManagement/types"/>
    <xsd:import namespace="http://schemas.microsoft.com/office/infopath/2007/PartnerControls"/>
    <xsd:element name="dir" ma:index="11" nillable="true" ma:displayName="dir" ma:internalName="di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d3389-f8af-4144-b610-3809633d5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 xmlns="02617c3e-573d-4b6e-8178-608e9b4df8d5" xsi:nil="true"/>
  </documentManagement>
</p:properties>
</file>

<file path=customXml/itemProps1.xml><?xml version="1.0" encoding="utf-8"?>
<ds:datastoreItem xmlns:ds="http://schemas.openxmlformats.org/officeDocument/2006/customXml" ds:itemID="{BC9B8879-AE1D-48B5-BBF1-32BD9BA219E7}"/>
</file>

<file path=customXml/itemProps2.xml><?xml version="1.0" encoding="utf-8"?>
<ds:datastoreItem xmlns:ds="http://schemas.openxmlformats.org/officeDocument/2006/customXml" ds:itemID="{3A076F3D-6BDC-41FC-B636-F7D11470326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8C5120F-7907-4887-A539-2BDE08BE5B2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C58A4A-21D1-479B-B8CB-A7A0ED364113}">
  <ds:schemaRefs>
    <ds:schemaRef ds:uri="http://schemas.microsoft.com/office/2006/metadata/properties"/>
    <ds:schemaRef ds:uri="http://schemas.microsoft.com/office/infopath/2007/PartnerControls"/>
    <ds:schemaRef ds:uri="02617c3e-573d-4b6e-8178-608e9b4df8d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2010 - 2024</vt:lpstr>
      <vt:lpstr>1984 - 2009</vt:lpstr>
      <vt:lpstr>'2010 - 2024'!Print_Area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2025-01-08T20:18:49Z</dcterms:created>
  <dcterms:modified xsi:type="dcterms:W3CDTF">2025-07-15T12:40:37Z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a1b251-8b9e-4059-8b96-32f7259f1931_Enabled">
    <vt:lpwstr>true</vt:lpwstr>
  </property>
  <property fmtid="{D5CDD505-2E9C-101B-9397-08002B2CF9AE}" pid="3" name="MSIP_Label_c9a1b251-8b9e-4059-8b96-32f7259f1931_SetDate">
    <vt:lpwstr>2025-01-08T20:19:16Z</vt:lpwstr>
  </property>
  <property fmtid="{D5CDD505-2E9C-101B-9397-08002B2CF9AE}" pid="4" name="MSIP_Label_c9a1b251-8b9e-4059-8b96-32f7259f1931_Method">
    <vt:lpwstr>Standard</vt:lpwstr>
  </property>
  <property fmtid="{D5CDD505-2E9C-101B-9397-08002B2CF9AE}" pid="5" name="MSIP_Label_c9a1b251-8b9e-4059-8b96-32f7259f1931_Name">
    <vt:lpwstr>CUI Basic</vt:lpwstr>
  </property>
  <property fmtid="{D5CDD505-2E9C-101B-9397-08002B2CF9AE}" pid="6" name="MSIP_Label_c9a1b251-8b9e-4059-8b96-32f7259f1931_SiteId">
    <vt:lpwstr>ab5eeca9-2540-4909-a9ee-17cb3edf5cec</vt:lpwstr>
  </property>
  <property fmtid="{D5CDD505-2E9C-101B-9397-08002B2CF9AE}" pid="7" name="MSIP_Label_c9a1b251-8b9e-4059-8b96-32f7259f1931_ActionId">
    <vt:lpwstr>30139fc4-7092-4be0-9b85-e542dd6f04ad</vt:lpwstr>
  </property>
  <property fmtid="{D5CDD505-2E9C-101B-9397-08002B2CF9AE}" pid="8" name="MSIP_Label_c9a1b251-8b9e-4059-8b96-32f7259f1931_ContentBits">
    <vt:lpwstr>0</vt:lpwstr>
  </property>
  <property fmtid="{D5CDD505-2E9C-101B-9397-08002B2CF9AE}" pid="9" name="ContentTypeId">
    <vt:lpwstr>0x010100877596E8082AD04F937B3D89B29D5484</vt:lpwstr>
  </property>
  <property fmtid="{D5CDD505-2E9C-101B-9397-08002B2CF9AE}" pid="10" name="ValidSession">
    <vt:lpwstr>False</vt:lpwstr>
  </property>
</Properties>
</file>