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3640" yWindow="0" windowWidth="12080" windowHeight="142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5" i="1"/>
  <c r="C7" i="1"/>
  <c r="E7" i="1"/>
  <c r="D5" i="1"/>
  <c r="D6" i="1"/>
  <c r="F9" i="1"/>
  <c r="F7" i="1"/>
  <c r="F6" i="1"/>
  <c r="F5" i="1"/>
  <c r="D7" i="1"/>
</calcChain>
</file>

<file path=xl/sharedStrings.xml><?xml version="1.0" encoding="utf-8"?>
<sst xmlns="http://schemas.openxmlformats.org/spreadsheetml/2006/main" count="9" uniqueCount="9">
  <si>
    <t xml:space="preserve">Percent correct of found locations </t>
  </si>
  <si>
    <t>Percent incorrect of found locations</t>
  </si>
  <si>
    <t>Percent missed of correct locations</t>
  </si>
  <si>
    <t>P072317</t>
  </si>
  <si>
    <t>P087711</t>
  </si>
  <si>
    <t>P120810</t>
  </si>
  <si>
    <t>Output sentences' percentage of original corpus word count</t>
  </si>
  <si>
    <t>Average</t>
  </si>
  <si>
    <t>Percent missed correct locations contained in output sentences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</si>
</sst>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9"/>
  <sheetViews>
    <sheetView tabSelected="1" workbookViewId="0">
      <selection activeCell="C7" sqref="C7"/>
    </sheetView>
  </sheetViews>
  <sheetFormatPr baseColWidth="10" defaultRowHeight="15" x14ac:dyDescent="0"/>
  <cols>
    <col min="1" max="1" width="1.6640625" customWidth="1"/>
    <col min="2" max="2" width="31" customWidth="1"/>
    <col min="6" max="6" width="20.33203125" bestFit="1" customWidth="1"/>
  </cols>
  <sheetData>
    <row r="4" spans="2:6">
      <c r="C4" t="s">
        <v>3</v>
      </c>
      <c r="D4" t="s">
        <v>4</v>
      </c>
      <c r="E4" t="s">
        <v>5</v>
      </c>
      <c r="F4" t="s">
        <v>7</v>
      </c>
    </row>
    <row r="5" spans="2:6">
      <c r="B5" t="s">
        <v>0</v>
      </c>
      <c r="C5" s="1">
        <f>3/9</f>
        <v>0.33333333333333331</v>
      </c>
      <c r="D5" s="1">
        <f>7/23</f>
        <v>0.30434782608695654</v>
      </c>
      <c r="E5" s="2">
        <v>1</v>
      </c>
      <c r="F5" s="1">
        <f>(C5+D5+E5)/3</f>
        <v>0.54589371980676327</v>
      </c>
    </row>
    <row r="6" spans="2:6">
      <c r="B6" t="s">
        <v>1</v>
      </c>
      <c r="C6" s="1">
        <f>6/9</f>
        <v>0.66666666666666663</v>
      </c>
      <c r="D6" s="1">
        <f>16/23</f>
        <v>0.69565217391304346</v>
      </c>
      <c r="E6" s="2">
        <v>0</v>
      </c>
      <c r="F6" s="1">
        <f>(C6+D6+E6)/3</f>
        <v>0.45410628019323668</v>
      </c>
    </row>
    <row r="7" spans="2:6">
      <c r="B7" t="s">
        <v>2</v>
      </c>
      <c r="C7" s="2">
        <f>2/5</f>
        <v>0.4</v>
      </c>
      <c r="D7" s="2">
        <f>7/14</f>
        <v>0.5</v>
      </c>
      <c r="E7" s="3">
        <f>3/8</f>
        <v>0.375</v>
      </c>
      <c r="F7" s="3">
        <f>(C7+D7+E7)/3</f>
        <v>0.42499999999999999</v>
      </c>
    </row>
    <row r="8" spans="2:6">
      <c r="B8" t="s">
        <v>8</v>
      </c>
      <c r="C8" s="2">
        <v>1</v>
      </c>
      <c r="D8" s="2">
        <v>1</v>
      </c>
      <c r="E8" s="2">
        <v>1</v>
      </c>
      <c r="F8" s="2">
        <v>1</v>
      </c>
    </row>
    <row r="9" spans="2:6">
      <c r="B9" t="s">
        <v>6</v>
      </c>
      <c r="C9" s="1">
        <v>5.62E-2</v>
      </c>
      <c r="D9" s="1">
        <v>0.43209999999999998</v>
      </c>
      <c r="E9" s="1">
        <v>7.7600000000000002E-2</v>
      </c>
      <c r="F9" s="1">
        <f>(C9+D9+E9)/3</f>
        <v>0.18863333333333332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Elliott</dc:creator>
  <cp:lastModifiedBy>Miranda Elliott</cp:lastModifiedBy>
  <dcterms:created xsi:type="dcterms:W3CDTF">2014-08-18T05:43:34Z</dcterms:created>
  <dcterms:modified xsi:type="dcterms:W3CDTF">2014-08-18T23:27:30Z</dcterms:modified>
</cp:coreProperties>
</file>