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gren/work/pixel_upgrade_phase2/phase2_purchase_requisitions/"/>
    </mc:Choice>
  </mc:AlternateContent>
  <xr:revisionPtr revIDLastSave="0" documentId="13_ncr:1_{26FFC004-55E9-CE45-9C25-EC073639AEF1}" xr6:coauthVersionLast="45" xr6:coauthVersionMax="45" xr10:uidLastSave="{00000000-0000-0000-0000-000000000000}"/>
  <bookViews>
    <workbookView xWindow="1380" yWindow="460" windowWidth="29240" windowHeight="19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4" i="1" l="1"/>
</calcChain>
</file>

<file path=xl/sharedStrings.xml><?xml version="1.0" encoding="utf-8"?>
<sst xmlns="http://schemas.openxmlformats.org/spreadsheetml/2006/main" count="71" uniqueCount="62">
  <si>
    <t>UNL FABRICATED EQUIPMENT APPROVAL FORM</t>
  </si>
  <si>
    <t>Principal Investigator:</t>
  </si>
  <si>
    <t>Department:</t>
  </si>
  <si>
    <t>PI Signature:</t>
  </si>
  <si>
    <t>Date:</t>
  </si>
  <si>
    <t>Department Business/Administarative Contact Person and Phone Number:</t>
  </si>
  <si>
    <t>Fabricated Equipment Name:</t>
  </si>
  <si>
    <t>Fabrication Location-Bldg &amp; Room:</t>
  </si>
  <si>
    <r>
      <rPr>
        <sz val="8"/>
        <rFont val="Tahoma"/>
        <family val="2"/>
        <charset val="1"/>
      </rPr>
      <t>Describe Function of Fabricated Equipment (</t>
    </r>
    <r>
      <rPr>
        <b/>
        <sz val="8"/>
        <color rgb="FFFF0000"/>
        <rFont val="Tahoma"/>
        <family val="2"/>
        <charset val="1"/>
      </rPr>
      <t>Note 1</t>
    </r>
    <r>
      <rPr>
        <sz val="8"/>
        <rFont val="Tahoma"/>
        <family val="2"/>
        <charset val="1"/>
      </rPr>
      <t>):</t>
    </r>
  </si>
  <si>
    <t>Estimated Total Cost:</t>
  </si>
  <si>
    <t>Does the University have ownership of the fabricated equipment?</t>
  </si>
  <si>
    <t>Estimated Date of Completion:</t>
  </si>
  <si>
    <t>FABRICATED EQUIPMENT COMPONENTS</t>
  </si>
  <si>
    <t>Description of Components Ordered</t>
  </si>
  <si>
    <t>Cost Object</t>
  </si>
  <si>
    <t>Vendor Name</t>
  </si>
  <si>
    <t>Estimated Order Date</t>
  </si>
  <si>
    <t>Total</t>
  </si>
  <si>
    <t>Quantity</t>
  </si>
  <si>
    <t>Cost</t>
  </si>
  <si>
    <t>AGS10000 Gantry System</t>
  </si>
  <si>
    <t>Aerotech</t>
  </si>
  <si>
    <t>6-Axis Handwheel Pendant with Estop (MPG), and Cable</t>
  </si>
  <si>
    <t>16-Line Valve manifold with digital control</t>
  </si>
  <si>
    <t>Festo</t>
  </si>
  <si>
    <t>Precision 7820 PC</t>
  </si>
  <si>
    <t>Dell</t>
  </si>
  <si>
    <t>cDAQ9174 CompactDAQ Chassis</t>
  </si>
  <si>
    <t>National Instruments</t>
  </si>
  <si>
    <t>NI-9476 32 Channel Digital Relay</t>
  </si>
  <si>
    <t>24V DC Power Supply</t>
  </si>
  <si>
    <t>TRC Electronics</t>
  </si>
  <si>
    <t>EO-32122M CMOS Monochrome USB Camera</t>
  </si>
  <si>
    <t>Edmund Optics</t>
  </si>
  <si>
    <t>5X Mitutoyo Plan Apo Infinity Corrected Long WD Objective Lens</t>
  </si>
  <si>
    <t>C-Mount Video Microscope Unit</t>
  </si>
  <si>
    <t xml:space="preserve">115V, Mi-152 Fiber Optic Illuminator </t>
  </si>
  <si>
    <t>¼" x 36", Flexible Fiber Optic Light Guide</t>
  </si>
  <si>
    <t>VP6S Pro-Set Single Stage Vacuum Pump</t>
  </si>
  <si>
    <t>Cole-Palmer</t>
  </si>
  <si>
    <t>Portable Server Rack with Handles - Rolling Cabinet – 9U</t>
  </si>
  <si>
    <t>Amazon</t>
  </si>
  <si>
    <t>TOTAL</t>
  </si>
  <si>
    <t>APPROVED BY</t>
  </si>
  <si>
    <t>DATE</t>
  </si>
  <si>
    <t>Note 1</t>
  </si>
  <si>
    <t>Accounting Department</t>
  </si>
  <si>
    <t xml:space="preserve">If available, please provide a visualization or diagram </t>
  </si>
  <si>
    <t>of the fabricated equipment.  Attach additional pages for</t>
  </si>
  <si>
    <t>description if needed.</t>
  </si>
  <si>
    <t>DECLINED BY</t>
  </si>
  <si>
    <t>COMMENTS</t>
  </si>
  <si>
    <t>Completed forms should be submitted to: Fixedassets@unl.edu</t>
  </si>
  <si>
    <t>Silicon Detector Module Assembly Gantry</t>
  </si>
  <si>
    <t>Shippping cost of the above Aerotech items</t>
  </si>
  <si>
    <t>The following cost centers will be charged:</t>
  </si>
  <si>
    <t xml:space="preserve">        22-0521-0010 will cover 10,000.00</t>
  </si>
  <si>
    <t xml:space="preserve">        26-0521-0175-005 will cover the remaining 162,208.73</t>
  </si>
  <si>
    <t>Ken Bloom, Frank Golf, Ilya Kravchenko</t>
  </si>
  <si>
    <t>Physics and Astronomy</t>
  </si>
  <si>
    <t>Assembly of silicon detector modules for CMS experiment</t>
  </si>
  <si>
    <t>JH 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</si>
</sst>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"/>
    <numFmt numFmtId="165" formatCode="\$#,##0.00"/>
    <numFmt numFmtId="166" formatCode="[$-409]m/d/yyyy"/>
  </numFmts>
  <fonts count="13" x14ac:knownFonts="1">
    <font>
      <sz val="10"/>
      <name val="Arial"/>
      <charset val="1"/>
    </font>
    <font>
      <b/>
      <sz val="8"/>
      <color rgb="FFFFFFFF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Tahoma"/>
      <family val="2"/>
      <charset val="1"/>
    </font>
    <font>
      <b/>
      <sz val="10"/>
      <name val="Tahoma"/>
      <family val="2"/>
      <charset val="1"/>
    </font>
    <font>
      <b/>
      <sz val="8"/>
      <name val="Tahoma"/>
      <family val="2"/>
      <charset val="1"/>
    </font>
    <font>
      <i/>
      <sz val="10"/>
      <color rgb="FFFF0000"/>
      <name val="Arial"/>
      <family val="2"/>
      <charset val="1"/>
    </font>
    <font>
      <b/>
      <sz val="8"/>
      <color rgb="FFFF0000"/>
      <name val="Tahoma"/>
      <family val="2"/>
      <charset val="1"/>
    </font>
    <font>
      <sz val="8"/>
      <name val="Verdana"/>
      <family val="2"/>
      <charset val="1"/>
    </font>
    <font>
      <b/>
      <sz val="10"/>
      <name val="Arial"/>
      <family val="2"/>
      <charset val="1"/>
    </font>
    <font>
      <i/>
      <sz val="8"/>
      <color rgb="FFFF0000"/>
      <name val="Tahoma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2" borderId="0" applyBorder="0"/>
    <xf numFmtId="0" fontId="2" fillId="3" borderId="0" applyBorder="0">
      <alignment horizontal="left" vertical="top" indent="1"/>
    </xf>
    <xf numFmtId="0" fontId="2" fillId="3" borderId="0" applyBorder="0">
      <alignment horizontal="left" vertical="center" indent="1"/>
    </xf>
    <xf numFmtId="0" fontId="2" fillId="0" borderId="1">
      <alignment horizontal="center" vertical="top"/>
    </xf>
    <xf numFmtId="165" fontId="3" fillId="3" borderId="0" applyBorder="0">
      <alignment horizontal="left" vertical="center" indent="4"/>
    </xf>
  </cellStyleXfs>
  <cellXfs count="1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3" fillId="3" borderId="5" xfId="5" applyNumberFormat="1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4" fontId="3" fillId="3" borderId="11" xfId="5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0" fontId="0" fillId="3" borderId="0" xfId="0" applyFill="1"/>
    <xf numFmtId="0" fontId="8" fillId="0" borderId="11" xfId="0" applyFont="1" applyBorder="1"/>
    <xf numFmtId="4" fontId="0" fillId="0" borderId="8" xfId="0" applyNumberFormat="1" applyBorder="1" applyAlignment="1">
      <alignment horizontal="center"/>
    </xf>
    <xf numFmtId="0" fontId="0" fillId="3" borderId="0" xfId="0" applyFill="1" applyBorder="1"/>
    <xf numFmtId="164" fontId="1" fillId="0" borderId="13" xfId="1" applyFill="1" applyBorder="1" applyAlignment="1">
      <alignment horizontal="center" vertical="top"/>
    </xf>
    <xf numFmtId="3" fontId="1" fillId="0" borderId="13" xfId="1" applyNumberFormat="1" applyFill="1" applyBorder="1" applyAlignment="1">
      <alignment horizontal="center" vertical="top"/>
    </xf>
    <xf numFmtId="4" fontId="1" fillId="0" borderId="13" xfId="1" applyNumberFormat="1" applyFill="1" applyBorder="1" applyAlignment="1">
      <alignment horizontal="center" vertical="top"/>
    </xf>
    <xf numFmtId="4" fontId="1" fillId="0" borderId="10" xfId="1" applyNumberFormat="1" applyFill="1" applyBorder="1" applyAlignment="1">
      <alignment horizontal="center" vertical="top"/>
    </xf>
    <xf numFmtId="0" fontId="0" fillId="0" borderId="7" xfId="0" applyBorder="1" applyAlignment="1"/>
    <xf numFmtId="4" fontId="0" fillId="3" borderId="8" xfId="0" applyNumberFormat="1" applyFill="1" applyBorder="1" applyAlignment="1">
      <alignment horizontal="center" wrapText="1"/>
    </xf>
    <xf numFmtId="0" fontId="9" fillId="3" borderId="0" xfId="0" applyFont="1" applyFill="1" applyBorder="1"/>
    <xf numFmtId="0" fontId="0" fillId="0" borderId="0" xfId="0" applyBorder="1" applyAlignment="1"/>
    <xf numFmtId="4" fontId="5" fillId="3" borderId="8" xfId="0" applyNumberFormat="1" applyFont="1" applyFill="1" applyBorder="1" applyAlignment="1">
      <alignment horizontal="center" wrapText="1"/>
    </xf>
    <xf numFmtId="0" fontId="9" fillId="3" borderId="0" xfId="0" applyFont="1" applyFill="1"/>
    <xf numFmtId="0" fontId="9" fillId="0" borderId="0" xfId="0" applyFont="1"/>
    <xf numFmtId="0" fontId="5" fillId="0" borderId="13" xfId="0" applyFont="1" applyBorder="1" applyAlignment="1"/>
    <xf numFmtId="4" fontId="2" fillId="3" borderId="10" xfId="4" applyNumberFormat="1" applyFont="1" applyFill="1" applyBorder="1" applyAlignment="1">
      <alignment horizontal="center" vertical="top"/>
    </xf>
    <xf numFmtId="0" fontId="6" fillId="0" borderId="3" xfId="0" applyFont="1" applyBorder="1" applyAlignment="1">
      <alignment horizontal="left"/>
    </xf>
    <xf numFmtId="14" fontId="10" fillId="3" borderId="14" xfId="0" applyNumberFormat="1" applyFont="1" applyFill="1" applyBorder="1" applyAlignment="1">
      <alignment horizontal="center"/>
    </xf>
    <xf numFmtId="14" fontId="10" fillId="3" borderId="2" xfId="0" applyNumberFormat="1" applyFont="1" applyFill="1" applyBorder="1" applyAlignment="1">
      <alignment horizontal="center"/>
    </xf>
    <xf numFmtId="4" fontId="10" fillId="3" borderId="14" xfId="0" applyNumberFormat="1" applyFont="1" applyFill="1" applyBorder="1" applyAlignment="1">
      <alignment horizontal="right"/>
    </xf>
    <xf numFmtId="14" fontId="10" fillId="3" borderId="14" xfId="5" applyNumberFormat="1" applyFont="1" applyBorder="1" applyAlignment="1">
      <alignment horizontal="center" vertical="center"/>
    </xf>
    <xf numFmtId="14" fontId="10" fillId="3" borderId="2" xfId="5" applyNumberFormat="1" applyFont="1" applyBorder="1" applyAlignment="1">
      <alignment horizontal="center" vertical="center"/>
    </xf>
    <xf numFmtId="14" fontId="10" fillId="3" borderId="14" xfId="2" applyNumberFormat="1" applyFont="1" applyBorder="1" applyAlignment="1">
      <alignment horizontal="center" vertical="top"/>
    </xf>
    <xf numFmtId="0" fontId="11" fillId="0" borderId="0" xfId="0" applyFont="1"/>
    <xf numFmtId="164" fontId="5" fillId="0" borderId="12" xfId="1" applyFont="1" applyFill="1" applyBorder="1" applyAlignment="1">
      <alignment horizontal="left" vertical="center" indent="4"/>
    </xf>
    <xf numFmtId="166" fontId="10" fillId="0" borderId="13" xfId="1" applyNumberFormat="1" applyFont="1" applyFill="1" applyBorder="1" applyAlignment="1">
      <alignment horizontal="center" vertical="center"/>
    </xf>
    <xf numFmtId="4" fontId="10" fillId="0" borderId="13" xfId="1" applyNumberFormat="1" applyFont="1" applyFill="1" applyBorder="1" applyAlignment="1">
      <alignment horizontal="center" vertical="center"/>
    </xf>
    <xf numFmtId="3" fontId="10" fillId="0" borderId="13" xfId="1" applyNumberFormat="1" applyFont="1" applyFill="1" applyBorder="1" applyAlignment="1">
      <alignment horizontal="center" vertical="center"/>
    </xf>
    <xf numFmtId="4" fontId="10" fillId="0" borderId="13" xfId="1" applyNumberFormat="1" applyFont="1" applyFill="1" applyBorder="1" applyAlignment="1">
      <alignment horizontal="right" vertical="center"/>
    </xf>
    <xf numFmtId="4" fontId="10" fillId="0" borderId="4" xfId="1" applyNumberFormat="1" applyFont="1" applyFill="1" applyBorder="1" applyAlignment="1">
      <alignment horizontal="right" vertical="center"/>
    </xf>
    <xf numFmtId="165" fontId="10" fillId="3" borderId="14" xfId="0" applyNumberFormat="1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" fontId="3" fillId="3" borderId="0" xfId="5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2" fillId="0" borderId="0" xfId="0" applyFont="1"/>
    <xf numFmtId="49" fontId="10" fillId="3" borderId="2" xfId="3" applyNumberFormat="1" applyFont="1" applyBorder="1" applyAlignment="1">
      <alignment horizontal="left" vertical="center"/>
    </xf>
    <xf numFmtId="49" fontId="10" fillId="3" borderId="3" xfId="3" applyNumberFormat="1" applyFont="1" applyBorder="1" applyAlignment="1">
      <alignment horizontal="left" vertical="center"/>
    </xf>
    <xf numFmtId="49" fontId="10" fillId="3" borderId="4" xfId="3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" fontId="3" fillId="3" borderId="12" xfId="5" applyNumberFormat="1" applyFont="1" applyBorder="1" applyAlignment="1">
      <alignment horizontal="center" vertical="center" wrapText="1"/>
    </xf>
    <xf numFmtId="49" fontId="3" fillId="3" borderId="13" xfId="5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3" fillId="3" borderId="14" xfId="5" applyNumberFormat="1" applyFont="1" applyBorder="1" applyAlignment="1">
      <alignment horizontal="center" vertical="center" wrapText="1"/>
    </xf>
    <xf numFmtId="49" fontId="3" fillId="3" borderId="14" xfId="5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49" fontId="3" fillId="3" borderId="0" xfId="5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" fontId="3" fillId="3" borderId="0" xfId="5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9" fontId="10" fillId="3" borderId="14" xfId="3" applyNumberFormat="1" applyFont="1" applyBorder="1" applyAlignment="1">
      <alignment horizontal="left" vertical="center"/>
    </xf>
    <xf numFmtId="0" fontId="6" fillId="0" borderId="14" xfId="0" applyFont="1" applyBorder="1" applyAlignment="1"/>
    <xf numFmtId="0" fontId="5" fillId="3" borderId="14" xfId="0" applyFont="1" applyFill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4" fontId="2" fillId="3" borderId="14" xfId="4" applyNumberFormat="1" applyFont="1" applyFill="1" applyBorder="1" applyAlignment="1">
      <alignment horizontal="center" wrapText="1"/>
    </xf>
    <xf numFmtId="4" fontId="5" fillId="0" borderId="14" xfId="0" applyNumberFormat="1" applyFont="1" applyBorder="1" applyAlignment="1">
      <alignment horizontal="center" wrapText="1"/>
    </xf>
    <xf numFmtId="49" fontId="6" fillId="0" borderId="9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64" fontId="5" fillId="0" borderId="12" xfId="1" applyFont="1" applyFill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6">
    <cellStyle name="header" xfId="1" xr:uid="{00000000-0005-0000-0000-000006000000}"/>
    <cellStyle name="Header1" xfId="2" xr:uid="{00000000-0005-0000-0000-000007000000}"/>
    <cellStyle name="Header2" xfId="3" xr:uid="{00000000-0005-0000-0000-000008000000}"/>
    <cellStyle name="Header3" xfId="4" xr:uid="{00000000-0005-0000-0000-000009000000}"/>
    <cellStyle name="Normal" xfId="0" builtinId="0"/>
    <cellStyle name="Normal 2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3"/>
  <sheetViews>
    <sheetView showGridLines="0" tabSelected="1" zoomScale="143" zoomScaleNormal="100" workbookViewId="0">
      <selection activeCell="O10" sqref="O10"/>
    </sheetView>
  </sheetViews>
  <sheetFormatPr baseColWidth="10" defaultColWidth="8.83203125" defaultRowHeight="13" x14ac:dyDescent="0.15"/>
  <cols>
    <col min="1" max="1" width="1.33203125" customWidth="1"/>
    <col min="2" max="2" width="25.6640625" customWidth="1"/>
    <col min="3" max="3" width="19.33203125" style="1" customWidth="1"/>
    <col min="4" max="7" width="12.6640625" style="1" customWidth="1"/>
    <col min="8" max="8" width="8.6640625" style="1" customWidth="1"/>
    <col min="9" max="9" width="12.6640625" style="2" customWidth="1"/>
    <col min="10" max="10" width="9.1640625" style="3" customWidth="1"/>
    <col min="11" max="11" width="18.1640625" style="3" customWidth="1"/>
    <col min="12" max="12" width="12.6640625" style="3" customWidth="1"/>
    <col min="13" max="13" width="13.83203125" style="3" customWidth="1"/>
    <col min="14" max="14" width="1.33203125" customWidth="1"/>
  </cols>
  <sheetData>
    <row r="1" spans="1:15" x14ac:dyDescent="0.1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3" spans="1:15" x14ac:dyDescent="0.15">
      <c r="B3" s="109"/>
      <c r="C3" s="109"/>
      <c r="D3" s="110"/>
      <c r="E3" s="110"/>
      <c r="F3" s="110"/>
      <c r="G3" s="110"/>
      <c r="H3" s="110"/>
      <c r="I3" s="110"/>
      <c r="J3" s="110"/>
      <c r="K3" s="110"/>
      <c r="L3" s="111"/>
      <c r="M3" s="111"/>
    </row>
    <row r="4" spans="1:15" x14ac:dyDescent="0.15">
      <c r="B4" s="4" t="s">
        <v>1</v>
      </c>
      <c r="C4" s="5"/>
      <c r="D4" s="6" t="s">
        <v>2</v>
      </c>
      <c r="E4" s="7"/>
      <c r="F4" s="5"/>
      <c r="G4" s="6" t="s">
        <v>3</v>
      </c>
      <c r="H4" s="6"/>
      <c r="I4" s="7"/>
      <c r="J4" s="8"/>
      <c r="K4" s="9"/>
      <c r="L4" s="10" t="s">
        <v>4</v>
      </c>
      <c r="M4" s="11"/>
    </row>
    <row r="5" spans="1:15" x14ac:dyDescent="0.15">
      <c r="B5" s="100" t="s">
        <v>58</v>
      </c>
      <c r="C5" s="100"/>
      <c r="D5" s="100" t="s">
        <v>59</v>
      </c>
      <c r="E5" s="100"/>
      <c r="F5" s="100"/>
      <c r="G5" s="102"/>
      <c r="H5" s="102"/>
      <c r="I5" s="102"/>
      <c r="J5" s="102"/>
      <c r="K5" s="102"/>
      <c r="L5" s="103">
        <v>43767</v>
      </c>
      <c r="M5" s="103"/>
    </row>
    <row r="6" spans="1:15" x14ac:dyDescent="0.15">
      <c r="B6" s="12" t="s">
        <v>5</v>
      </c>
      <c r="C6" s="13"/>
      <c r="D6" s="6"/>
      <c r="E6" s="7"/>
      <c r="F6" s="5"/>
      <c r="G6" s="106" t="s">
        <v>6</v>
      </c>
      <c r="H6" s="106"/>
      <c r="I6" s="106"/>
      <c r="J6" s="14"/>
      <c r="K6" s="15"/>
      <c r="L6" s="107" t="s">
        <v>7</v>
      </c>
      <c r="M6" s="107"/>
    </row>
    <row r="7" spans="1:15" x14ac:dyDescent="0.15">
      <c r="B7" s="105"/>
      <c r="C7" s="105"/>
      <c r="D7" s="102"/>
      <c r="E7" s="102"/>
      <c r="F7" s="102"/>
      <c r="G7" s="102" t="s">
        <v>53</v>
      </c>
      <c r="H7" s="102"/>
      <c r="I7" s="102"/>
      <c r="J7" s="102"/>
      <c r="K7" s="102"/>
      <c r="L7" s="102" t="s">
        <v>61</v>
      </c>
      <c r="M7" s="102"/>
    </row>
    <row r="8" spans="1:15" x14ac:dyDescent="0.15">
      <c r="B8" s="12" t="s">
        <v>8</v>
      </c>
      <c r="C8" s="11"/>
      <c r="D8" s="106" t="s">
        <v>9</v>
      </c>
      <c r="E8" s="106"/>
      <c r="F8" s="11"/>
      <c r="G8" s="107" t="s">
        <v>10</v>
      </c>
      <c r="H8" s="107"/>
      <c r="I8" s="107"/>
      <c r="J8" s="107"/>
      <c r="K8" s="107"/>
      <c r="L8" s="107" t="s">
        <v>11</v>
      </c>
      <c r="M8" s="107"/>
    </row>
    <row r="9" spans="1:15" x14ac:dyDescent="0.15">
      <c r="B9" s="100" t="s">
        <v>60</v>
      </c>
      <c r="C9" s="100"/>
      <c r="D9" s="101">
        <v>172208.73</v>
      </c>
      <c r="E9" s="101"/>
      <c r="F9" s="101"/>
      <c r="G9" s="102"/>
      <c r="H9" s="102"/>
      <c r="I9" s="102"/>
      <c r="J9" s="102"/>
      <c r="K9" s="102"/>
      <c r="L9" s="103">
        <v>43952</v>
      </c>
      <c r="M9" s="103"/>
    </row>
    <row r="10" spans="1:15" x14ac:dyDescent="0.15"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3"/>
      <c r="M10" s="13"/>
    </row>
    <row r="11" spans="1:15" x14ac:dyDescent="0.15">
      <c r="B11" s="16"/>
      <c r="C11" s="17"/>
      <c r="D11" s="17"/>
      <c r="E11" s="17"/>
      <c r="F11" s="17"/>
      <c r="G11" s="17"/>
      <c r="H11" s="17"/>
      <c r="I11" s="18"/>
      <c r="J11" s="19"/>
      <c r="K11" s="19"/>
      <c r="L11" s="19"/>
      <c r="M11" s="19"/>
    </row>
    <row r="12" spans="1:15" x14ac:dyDescent="0.15">
      <c r="A12" s="20"/>
      <c r="B12" s="21"/>
      <c r="M12" s="22"/>
      <c r="N12" s="23"/>
      <c r="O12" s="20"/>
    </row>
    <row r="13" spans="1:15" x14ac:dyDescent="0.15">
      <c r="A13" s="23"/>
      <c r="B13" s="104" t="s">
        <v>12</v>
      </c>
      <c r="C13" s="104"/>
      <c r="D13" s="24"/>
      <c r="E13" s="24"/>
      <c r="F13" s="24"/>
      <c r="G13" s="24"/>
      <c r="H13" s="24"/>
      <c r="I13" s="25"/>
      <c r="J13" s="26"/>
      <c r="K13" s="26"/>
      <c r="L13" s="26"/>
      <c r="M13" s="27"/>
      <c r="N13" s="23"/>
      <c r="O13" s="20"/>
    </row>
    <row r="14" spans="1:15" ht="12.75" customHeight="1" x14ac:dyDescent="0.15">
      <c r="A14" s="23"/>
      <c r="B14" s="96" t="s">
        <v>13</v>
      </c>
      <c r="C14" s="96"/>
      <c r="D14" s="96"/>
      <c r="E14" s="96"/>
      <c r="F14" s="96"/>
      <c r="G14" s="96"/>
      <c r="H14" s="28"/>
      <c r="I14" s="97" t="s">
        <v>14</v>
      </c>
      <c r="J14" s="97"/>
      <c r="K14" s="98" t="s">
        <v>15</v>
      </c>
      <c r="L14" s="99" t="s">
        <v>16</v>
      </c>
      <c r="M14" s="29"/>
      <c r="N14" s="23"/>
      <c r="O14" s="20"/>
    </row>
    <row r="15" spans="1:15" s="34" customFormat="1" x14ac:dyDescent="0.15">
      <c r="A15" s="30"/>
      <c r="B15" s="96"/>
      <c r="C15" s="96"/>
      <c r="D15" s="96"/>
      <c r="E15" s="96"/>
      <c r="F15" s="96"/>
      <c r="G15" s="96"/>
      <c r="H15" s="31"/>
      <c r="I15" s="97"/>
      <c r="J15" s="97"/>
      <c r="K15" s="98"/>
      <c r="L15" s="99"/>
      <c r="M15" s="32"/>
      <c r="N15" s="30"/>
      <c r="O15" s="33"/>
    </row>
    <row r="16" spans="1:15" s="34" customFormat="1" x14ac:dyDescent="0.15">
      <c r="A16" s="30"/>
      <c r="B16" s="96"/>
      <c r="C16" s="96"/>
      <c r="D16" s="96"/>
      <c r="E16" s="96"/>
      <c r="F16" s="96"/>
      <c r="G16" s="96"/>
      <c r="H16" s="31"/>
      <c r="I16" s="97"/>
      <c r="J16" s="97"/>
      <c r="K16" s="98"/>
      <c r="L16" s="99"/>
      <c r="M16" s="32" t="s">
        <v>17</v>
      </c>
      <c r="N16" s="30"/>
      <c r="O16" s="33"/>
    </row>
    <row r="17" spans="1:15" x14ac:dyDescent="0.15">
      <c r="A17" s="23"/>
      <c r="B17" s="96"/>
      <c r="C17" s="96"/>
      <c r="D17" s="96"/>
      <c r="E17" s="96"/>
      <c r="F17" s="96"/>
      <c r="G17" s="96"/>
      <c r="H17" s="35" t="s">
        <v>18</v>
      </c>
      <c r="I17" s="97"/>
      <c r="J17" s="97"/>
      <c r="K17" s="98"/>
      <c r="L17" s="99"/>
      <c r="M17" s="36" t="s">
        <v>19</v>
      </c>
      <c r="N17" s="23"/>
      <c r="O17" s="20"/>
    </row>
    <row r="18" spans="1:15" x14ac:dyDescent="0.15">
      <c r="A18" s="23"/>
      <c r="B18" s="94" t="s">
        <v>20</v>
      </c>
      <c r="C18" s="94"/>
      <c r="D18" s="94"/>
      <c r="E18" s="94"/>
      <c r="F18" s="94"/>
      <c r="G18" s="94"/>
      <c r="H18" s="37">
        <v>1</v>
      </c>
      <c r="I18" s="95"/>
      <c r="J18" s="95"/>
      <c r="K18" s="38" t="s">
        <v>21</v>
      </c>
      <c r="L18" s="39"/>
      <c r="M18" s="40">
        <v>155870.20000000001</v>
      </c>
      <c r="N18" s="23"/>
      <c r="O18" s="20"/>
    </row>
    <row r="19" spans="1:15" x14ac:dyDescent="0.15">
      <c r="A19" s="23"/>
      <c r="B19" s="94" t="s">
        <v>22</v>
      </c>
      <c r="C19" s="94"/>
      <c r="D19" s="94"/>
      <c r="E19" s="94"/>
      <c r="F19" s="94"/>
      <c r="G19" s="94"/>
      <c r="H19" s="37">
        <v>1</v>
      </c>
      <c r="I19" s="95"/>
      <c r="J19" s="95"/>
      <c r="K19" s="38" t="s">
        <v>21</v>
      </c>
      <c r="L19" s="39"/>
      <c r="M19" s="40">
        <v>2909.1</v>
      </c>
      <c r="N19" s="23"/>
      <c r="O19" s="20"/>
    </row>
    <row r="20" spans="1:15" x14ac:dyDescent="0.15">
      <c r="A20" s="23"/>
      <c r="B20" s="76" t="s">
        <v>54</v>
      </c>
      <c r="C20" s="77"/>
      <c r="D20" s="77"/>
      <c r="E20" s="77"/>
      <c r="F20" s="77"/>
      <c r="G20" s="78"/>
      <c r="H20" s="37">
        <v>1</v>
      </c>
      <c r="I20" s="79"/>
      <c r="J20" s="80"/>
      <c r="K20" s="38" t="s">
        <v>21</v>
      </c>
      <c r="L20" s="39"/>
      <c r="M20" s="40">
        <v>2311</v>
      </c>
      <c r="N20" s="23"/>
      <c r="O20" s="20"/>
    </row>
    <row r="21" spans="1:15" x14ac:dyDescent="0.15">
      <c r="A21" s="23"/>
      <c r="B21" s="94" t="s">
        <v>23</v>
      </c>
      <c r="C21" s="94"/>
      <c r="D21" s="94"/>
      <c r="E21" s="94"/>
      <c r="F21" s="94"/>
      <c r="G21" s="94"/>
      <c r="H21" s="37">
        <v>1</v>
      </c>
      <c r="I21" s="95"/>
      <c r="J21" s="95"/>
      <c r="K21" s="38" t="s">
        <v>24</v>
      </c>
      <c r="L21" s="39"/>
      <c r="M21" s="40">
        <v>2003.29</v>
      </c>
      <c r="N21" s="23"/>
      <c r="O21" s="20"/>
    </row>
    <row r="22" spans="1:15" x14ac:dyDescent="0.15">
      <c r="A22" s="23"/>
      <c r="B22" s="94" t="s">
        <v>25</v>
      </c>
      <c r="C22" s="94"/>
      <c r="D22" s="94"/>
      <c r="E22" s="94"/>
      <c r="F22" s="94"/>
      <c r="G22" s="94"/>
      <c r="H22" s="37">
        <v>1</v>
      </c>
      <c r="I22" s="95"/>
      <c r="J22" s="95"/>
      <c r="K22" s="41" t="s">
        <v>26</v>
      </c>
      <c r="L22" s="42"/>
      <c r="M22" s="40">
        <v>1975.13</v>
      </c>
      <c r="N22" s="23"/>
      <c r="O22" s="20"/>
    </row>
    <row r="23" spans="1:15" x14ac:dyDescent="0.15">
      <c r="A23" s="23"/>
      <c r="B23" s="94" t="s">
        <v>27</v>
      </c>
      <c r="C23" s="94"/>
      <c r="D23" s="94"/>
      <c r="E23" s="94"/>
      <c r="F23" s="94"/>
      <c r="G23" s="94"/>
      <c r="H23" s="37">
        <v>1</v>
      </c>
      <c r="I23" s="95"/>
      <c r="J23" s="95"/>
      <c r="K23" s="41" t="s">
        <v>28</v>
      </c>
      <c r="L23" s="42"/>
      <c r="M23" s="40">
        <v>1020.88</v>
      </c>
      <c r="N23" s="23"/>
      <c r="O23" s="20"/>
    </row>
    <row r="24" spans="1:15" x14ac:dyDescent="0.15">
      <c r="A24" s="23"/>
      <c r="B24" s="94" t="s">
        <v>29</v>
      </c>
      <c r="C24" s="94"/>
      <c r="D24" s="94"/>
      <c r="E24" s="94"/>
      <c r="F24" s="94"/>
      <c r="G24" s="94"/>
      <c r="H24" s="37">
        <v>1</v>
      </c>
      <c r="I24" s="95"/>
      <c r="J24" s="95"/>
      <c r="K24" s="41" t="s">
        <v>28</v>
      </c>
      <c r="L24" s="42"/>
      <c r="M24" s="40">
        <v>517.44000000000005</v>
      </c>
      <c r="N24" s="23"/>
      <c r="O24" s="20"/>
    </row>
    <row r="25" spans="1:15" x14ac:dyDescent="0.15">
      <c r="A25" s="23"/>
      <c r="B25" s="94" t="s">
        <v>30</v>
      </c>
      <c r="C25" s="94"/>
      <c r="D25" s="94"/>
      <c r="E25" s="94"/>
      <c r="F25" s="94"/>
      <c r="G25" s="94"/>
      <c r="H25" s="37">
        <v>1</v>
      </c>
      <c r="I25" s="95"/>
      <c r="J25" s="95"/>
      <c r="K25" s="41" t="s">
        <v>31</v>
      </c>
      <c r="L25" s="42"/>
      <c r="M25" s="40">
        <v>93.7</v>
      </c>
      <c r="N25" s="23"/>
      <c r="O25" s="20"/>
    </row>
    <row r="26" spans="1:15" x14ac:dyDescent="0.15">
      <c r="A26" s="23"/>
      <c r="B26" s="94" t="s">
        <v>32</v>
      </c>
      <c r="C26" s="94"/>
      <c r="D26" s="94"/>
      <c r="E26" s="94"/>
      <c r="F26" s="94"/>
      <c r="G26" s="94"/>
      <c r="H26" s="37">
        <v>1</v>
      </c>
      <c r="I26" s="95"/>
      <c r="J26" s="95"/>
      <c r="K26" s="41" t="s">
        <v>33</v>
      </c>
      <c r="L26" s="42"/>
      <c r="M26" s="40">
        <v>750</v>
      </c>
      <c r="N26" s="23"/>
      <c r="O26" s="20"/>
    </row>
    <row r="27" spans="1:15" x14ac:dyDescent="0.15">
      <c r="A27" s="23"/>
      <c r="B27" s="94" t="s">
        <v>34</v>
      </c>
      <c r="C27" s="94"/>
      <c r="D27" s="94"/>
      <c r="E27" s="94"/>
      <c r="F27" s="94"/>
      <c r="G27" s="94"/>
      <c r="H27" s="37">
        <v>1</v>
      </c>
      <c r="I27" s="95"/>
      <c r="J27" s="95"/>
      <c r="K27" s="41" t="s">
        <v>33</v>
      </c>
      <c r="L27" s="42"/>
      <c r="M27" s="40">
        <v>705</v>
      </c>
      <c r="N27" s="23"/>
      <c r="O27" s="20"/>
    </row>
    <row r="28" spans="1:15" x14ac:dyDescent="0.15">
      <c r="A28" s="23"/>
      <c r="B28" s="94" t="s">
        <v>35</v>
      </c>
      <c r="C28" s="94"/>
      <c r="D28" s="94"/>
      <c r="E28" s="94"/>
      <c r="F28" s="94"/>
      <c r="G28" s="94"/>
      <c r="H28" s="37">
        <v>1</v>
      </c>
      <c r="I28" s="95"/>
      <c r="J28" s="95"/>
      <c r="K28" s="41" t="s">
        <v>33</v>
      </c>
      <c r="L28" s="42"/>
      <c r="M28" s="40">
        <v>2595</v>
      </c>
      <c r="N28" s="23"/>
      <c r="O28" s="20"/>
    </row>
    <row r="29" spans="1:15" x14ac:dyDescent="0.15">
      <c r="A29" s="23"/>
      <c r="B29" s="94" t="s">
        <v>36</v>
      </c>
      <c r="C29" s="94"/>
      <c r="D29" s="94"/>
      <c r="E29" s="94"/>
      <c r="F29" s="94"/>
      <c r="G29" s="94"/>
      <c r="H29" s="37">
        <v>1</v>
      </c>
      <c r="I29" s="95"/>
      <c r="J29" s="95"/>
      <c r="K29" s="41" t="s">
        <v>33</v>
      </c>
      <c r="L29" s="42"/>
      <c r="M29" s="40">
        <v>450</v>
      </c>
      <c r="N29" s="23"/>
      <c r="O29" s="20"/>
    </row>
    <row r="30" spans="1:15" x14ac:dyDescent="0.15">
      <c r="A30" s="23"/>
      <c r="B30" s="94" t="s">
        <v>37</v>
      </c>
      <c r="C30" s="94"/>
      <c r="D30" s="94"/>
      <c r="E30" s="94"/>
      <c r="F30" s="94"/>
      <c r="G30" s="94"/>
      <c r="H30" s="37">
        <v>1</v>
      </c>
      <c r="I30" s="95"/>
      <c r="J30" s="95"/>
      <c r="K30" s="41" t="s">
        <v>33</v>
      </c>
      <c r="L30" s="42"/>
      <c r="M30" s="40">
        <v>115</v>
      </c>
      <c r="N30" s="23"/>
      <c r="O30" s="20"/>
    </row>
    <row r="31" spans="1:15" x14ac:dyDescent="0.15">
      <c r="A31" s="23"/>
      <c r="B31" s="94" t="s">
        <v>38</v>
      </c>
      <c r="C31" s="94"/>
      <c r="D31" s="94"/>
      <c r="E31" s="94"/>
      <c r="F31" s="94"/>
      <c r="G31" s="94"/>
      <c r="H31" s="37">
        <v>1</v>
      </c>
      <c r="I31" s="95"/>
      <c r="J31" s="95"/>
      <c r="K31" s="41" t="s">
        <v>39</v>
      </c>
      <c r="L31" s="42"/>
      <c r="M31" s="40">
        <v>293</v>
      </c>
      <c r="N31" s="23"/>
      <c r="O31" s="20"/>
    </row>
    <row r="32" spans="1:15" x14ac:dyDescent="0.15">
      <c r="A32" s="23"/>
      <c r="B32" s="94" t="s">
        <v>40</v>
      </c>
      <c r="C32" s="94"/>
      <c r="D32" s="94"/>
      <c r="E32" s="94"/>
      <c r="F32" s="94"/>
      <c r="G32" s="94"/>
      <c r="H32" s="37">
        <v>1</v>
      </c>
      <c r="I32" s="95"/>
      <c r="J32" s="95"/>
      <c r="K32" s="41" t="s">
        <v>41</v>
      </c>
      <c r="L32" s="42"/>
      <c r="M32" s="40">
        <v>599.99</v>
      </c>
      <c r="N32" s="23"/>
      <c r="O32" s="20"/>
    </row>
    <row r="33" spans="1:18" x14ac:dyDescent="0.15">
      <c r="A33" s="23"/>
      <c r="B33" s="94"/>
      <c r="C33" s="94"/>
      <c r="D33" s="94"/>
      <c r="E33" s="94"/>
      <c r="F33" s="94"/>
      <c r="G33" s="94"/>
      <c r="H33" s="37"/>
      <c r="I33" s="95"/>
      <c r="J33" s="95"/>
      <c r="K33" s="41"/>
      <c r="L33" s="42"/>
      <c r="M33" s="40">
        <v>0</v>
      </c>
      <c r="N33" s="23"/>
      <c r="O33" s="20"/>
    </row>
    <row r="34" spans="1:18" x14ac:dyDescent="0.15">
      <c r="A34" s="23"/>
      <c r="B34" s="94"/>
      <c r="C34" s="94"/>
      <c r="D34" s="94"/>
      <c r="E34" s="94"/>
      <c r="F34" s="94"/>
      <c r="G34" s="94"/>
      <c r="H34" s="37"/>
      <c r="I34" s="95"/>
      <c r="J34" s="95"/>
      <c r="K34" s="41"/>
      <c r="L34" s="42"/>
      <c r="M34" s="40">
        <v>0</v>
      </c>
      <c r="N34" s="23"/>
      <c r="O34" s="20"/>
    </row>
    <row r="35" spans="1:18" x14ac:dyDescent="0.15">
      <c r="A35" s="23"/>
      <c r="B35" s="94" t="s">
        <v>55</v>
      </c>
      <c r="C35" s="94"/>
      <c r="D35" s="94"/>
      <c r="E35" s="94"/>
      <c r="F35" s="94"/>
      <c r="G35" s="94"/>
      <c r="H35" s="37"/>
      <c r="I35" s="95"/>
      <c r="J35" s="95"/>
      <c r="K35" s="41"/>
      <c r="L35" s="42"/>
      <c r="M35" s="40">
        <v>0</v>
      </c>
      <c r="N35" s="23"/>
      <c r="O35" s="20"/>
    </row>
    <row r="36" spans="1:18" x14ac:dyDescent="0.15">
      <c r="A36" s="23"/>
      <c r="B36" s="94" t="s">
        <v>56</v>
      </c>
      <c r="C36" s="94"/>
      <c r="D36" s="94"/>
      <c r="E36" s="94"/>
      <c r="F36" s="94"/>
      <c r="G36" s="94"/>
      <c r="H36" s="37"/>
      <c r="I36" s="95"/>
      <c r="J36" s="95"/>
      <c r="K36" s="41"/>
      <c r="L36" s="42"/>
      <c r="M36" s="40">
        <v>0</v>
      </c>
      <c r="N36" s="23"/>
      <c r="O36" s="20"/>
    </row>
    <row r="37" spans="1:18" x14ac:dyDescent="0.15">
      <c r="A37" s="23"/>
      <c r="B37" s="94" t="s">
        <v>57</v>
      </c>
      <c r="C37" s="94"/>
      <c r="D37" s="94"/>
      <c r="E37" s="94"/>
      <c r="F37" s="94"/>
      <c r="G37" s="94"/>
      <c r="H37" s="37"/>
      <c r="I37" s="95"/>
      <c r="J37" s="95"/>
      <c r="K37" s="43"/>
      <c r="L37" s="43"/>
      <c r="M37" s="40">
        <v>0</v>
      </c>
      <c r="N37" s="23"/>
      <c r="O37" s="20"/>
    </row>
    <row r="38" spans="1:18" x14ac:dyDescent="0.15">
      <c r="A38" s="23"/>
      <c r="B38" s="94"/>
      <c r="C38" s="94"/>
      <c r="D38" s="94"/>
      <c r="E38" s="94"/>
      <c r="F38" s="94"/>
      <c r="G38" s="94"/>
      <c r="H38" s="37"/>
      <c r="I38" s="95"/>
      <c r="J38" s="95"/>
      <c r="K38" s="43"/>
      <c r="L38" s="43"/>
      <c r="M38" s="40">
        <v>0</v>
      </c>
      <c r="N38" s="23"/>
      <c r="O38" s="20"/>
      <c r="R38" s="44"/>
    </row>
    <row r="39" spans="1:18" x14ac:dyDescent="0.15">
      <c r="A39" s="23"/>
      <c r="B39" s="94"/>
      <c r="C39" s="94"/>
      <c r="D39" s="94"/>
      <c r="E39" s="94"/>
      <c r="F39" s="94"/>
      <c r="G39" s="94"/>
      <c r="H39" s="37"/>
      <c r="I39" s="95"/>
      <c r="J39" s="95"/>
      <c r="K39" s="41"/>
      <c r="L39" s="41"/>
      <c r="M39" s="40">
        <v>0</v>
      </c>
      <c r="N39" s="23"/>
      <c r="O39" s="20"/>
    </row>
    <row r="40" spans="1:18" x14ac:dyDescent="0.15">
      <c r="A40" s="23"/>
      <c r="B40" s="94"/>
      <c r="C40" s="94"/>
      <c r="D40" s="94"/>
      <c r="E40" s="94"/>
      <c r="F40" s="94"/>
      <c r="G40" s="94"/>
      <c r="H40" s="37"/>
      <c r="I40" s="95"/>
      <c r="J40" s="95"/>
      <c r="K40" s="41"/>
      <c r="L40" s="41"/>
      <c r="M40" s="40">
        <v>0</v>
      </c>
      <c r="N40" s="23"/>
      <c r="O40" s="20"/>
    </row>
    <row r="41" spans="1:18" x14ac:dyDescent="0.15">
      <c r="A41" s="23"/>
      <c r="B41" s="94"/>
      <c r="C41" s="94"/>
      <c r="D41" s="94"/>
      <c r="E41" s="94"/>
      <c r="F41" s="94"/>
      <c r="G41" s="94"/>
      <c r="H41" s="37"/>
      <c r="I41" s="95"/>
      <c r="J41" s="95"/>
      <c r="K41" s="41"/>
      <c r="L41" s="41"/>
      <c r="M41" s="40">
        <v>0</v>
      </c>
      <c r="N41" s="23"/>
      <c r="O41" s="20"/>
    </row>
    <row r="42" spans="1:18" x14ac:dyDescent="0.15">
      <c r="A42" s="23"/>
      <c r="B42" s="94"/>
      <c r="C42" s="94"/>
      <c r="D42" s="94"/>
      <c r="E42" s="94"/>
      <c r="F42" s="94"/>
      <c r="G42" s="94"/>
      <c r="H42" s="37"/>
      <c r="I42" s="95"/>
      <c r="J42" s="95"/>
      <c r="K42" s="41"/>
      <c r="L42" s="41"/>
      <c r="M42" s="40">
        <v>0</v>
      </c>
      <c r="N42" s="23"/>
      <c r="O42" s="20"/>
    </row>
    <row r="43" spans="1:18" x14ac:dyDescent="0.15">
      <c r="A43" s="23"/>
      <c r="B43" s="94"/>
      <c r="C43" s="94"/>
      <c r="D43" s="94"/>
      <c r="E43" s="94"/>
      <c r="F43" s="94"/>
      <c r="G43" s="94"/>
      <c r="H43" s="37"/>
      <c r="I43" s="95"/>
      <c r="J43" s="95"/>
      <c r="K43" s="41"/>
      <c r="L43" s="41"/>
      <c r="M43" s="40">
        <v>0</v>
      </c>
      <c r="N43" s="23"/>
      <c r="O43" s="20"/>
    </row>
    <row r="44" spans="1:18" x14ac:dyDescent="0.15">
      <c r="A44" s="20"/>
      <c r="B44" s="45" t="s">
        <v>42</v>
      </c>
      <c r="C44" s="46"/>
      <c r="D44" s="46"/>
      <c r="E44" s="47"/>
      <c r="F44" s="47"/>
      <c r="G44" s="47"/>
      <c r="H44" s="47"/>
      <c r="I44" s="48"/>
      <c r="J44" s="47"/>
      <c r="K44" s="49"/>
      <c r="L44" s="50"/>
      <c r="M44" s="51">
        <f>SUM(M18:M43)</f>
        <v>172208.73000000004</v>
      </c>
      <c r="N44" s="20"/>
      <c r="O44" s="20"/>
    </row>
    <row r="45" spans="1:18" x14ac:dyDescent="0.15">
      <c r="A45" s="20"/>
      <c r="B45" s="20"/>
      <c r="C45" s="52"/>
      <c r="D45" s="52"/>
      <c r="E45" s="52"/>
      <c r="F45" s="52"/>
      <c r="G45" s="52"/>
      <c r="H45" s="52"/>
      <c r="I45" s="53"/>
      <c r="J45" s="54"/>
      <c r="K45" s="54"/>
      <c r="L45" s="54"/>
      <c r="M45" s="54"/>
      <c r="N45" s="20"/>
      <c r="O45" s="20"/>
    </row>
    <row r="46" spans="1:18" x14ac:dyDescent="0.15">
      <c r="A46" s="20"/>
      <c r="B46" s="20"/>
      <c r="C46" s="52"/>
      <c r="D46" s="52"/>
      <c r="E46" s="52"/>
      <c r="F46" s="52"/>
      <c r="G46" s="52"/>
      <c r="H46" s="52"/>
      <c r="I46" s="53"/>
      <c r="J46" s="54"/>
      <c r="K46" s="54"/>
      <c r="L46" s="54"/>
      <c r="M46" s="54"/>
      <c r="N46" s="20"/>
      <c r="O46" s="20"/>
    </row>
    <row r="47" spans="1:18" x14ac:dyDescent="0.15">
      <c r="A47" s="20"/>
      <c r="B47" s="20"/>
      <c r="C47" s="52"/>
      <c r="D47" s="52"/>
      <c r="E47" s="52"/>
      <c r="F47" s="52"/>
      <c r="G47" s="52"/>
      <c r="H47" s="52"/>
      <c r="I47" s="53"/>
      <c r="J47" s="54"/>
      <c r="K47" s="54"/>
      <c r="L47" s="54"/>
      <c r="M47" s="54"/>
      <c r="N47" s="20"/>
      <c r="P47" s="20"/>
    </row>
    <row r="48" spans="1:18" ht="12.75" customHeight="1" x14ac:dyDescent="0.15">
      <c r="A48" s="20"/>
      <c r="B48" s="55" t="s">
        <v>43</v>
      </c>
      <c r="C48" s="92"/>
      <c r="D48" s="92"/>
      <c r="E48" s="92"/>
      <c r="F48" s="56"/>
      <c r="G48" s="82" t="s">
        <v>44</v>
      </c>
      <c r="H48" s="82"/>
      <c r="I48" s="82"/>
      <c r="J48" s="57"/>
      <c r="K48" s="93" t="s">
        <v>45</v>
      </c>
      <c r="L48" s="93"/>
      <c r="M48" s="93"/>
      <c r="N48" s="20"/>
      <c r="P48" s="20"/>
    </row>
    <row r="49" spans="1:16" ht="12.75" customHeight="1" x14ac:dyDescent="0.15">
      <c r="A49" s="20"/>
      <c r="B49" s="86" t="s">
        <v>46</v>
      </c>
      <c r="C49" s="87"/>
      <c r="D49" s="87"/>
      <c r="E49" s="87"/>
      <c r="F49" s="87"/>
      <c r="G49" s="88"/>
      <c r="H49" s="88"/>
      <c r="I49" s="88"/>
      <c r="J49" s="53"/>
      <c r="K49" s="58" t="s">
        <v>47</v>
      </c>
      <c r="L49" s="59"/>
      <c r="M49" s="60"/>
      <c r="N49" s="20"/>
      <c r="P49" s="20"/>
    </row>
    <row r="50" spans="1:16" ht="12.75" customHeight="1" x14ac:dyDescent="0.15">
      <c r="A50" s="20"/>
      <c r="B50" s="86"/>
      <c r="C50" s="87"/>
      <c r="D50" s="87"/>
      <c r="E50" s="87"/>
      <c r="F50" s="87"/>
      <c r="G50" s="88"/>
      <c r="H50" s="88"/>
      <c r="I50" s="88"/>
      <c r="J50" s="53"/>
      <c r="K50" s="61" t="s">
        <v>48</v>
      </c>
      <c r="L50" s="62"/>
      <c r="M50" s="63"/>
      <c r="N50" s="20"/>
      <c r="P50" s="20"/>
    </row>
    <row r="51" spans="1:16" ht="12.75" customHeight="1" x14ac:dyDescent="0.15">
      <c r="B51" s="91"/>
      <c r="C51" s="89"/>
      <c r="D51" s="89"/>
      <c r="E51" s="89"/>
      <c r="F51" s="89"/>
      <c r="G51" s="90"/>
      <c r="H51" s="90"/>
      <c r="I51" s="90"/>
      <c r="J51" s="53"/>
      <c r="K51" s="61" t="s">
        <v>49</v>
      </c>
      <c r="L51" s="62"/>
      <c r="M51" s="63"/>
    </row>
    <row r="52" spans="1:16" x14ac:dyDescent="0.15">
      <c r="B52" s="91"/>
      <c r="C52" s="89"/>
      <c r="D52" s="89"/>
      <c r="E52" s="89"/>
      <c r="F52" s="89"/>
      <c r="G52" s="90"/>
      <c r="H52" s="90"/>
      <c r="I52" s="90"/>
      <c r="J52" s="2"/>
      <c r="K52" s="65"/>
      <c r="L52" s="66"/>
      <c r="M52" s="67"/>
    </row>
    <row r="53" spans="1:16" ht="12.75" customHeight="1" x14ac:dyDescent="0.15">
      <c r="B53" s="55" t="s">
        <v>50</v>
      </c>
      <c r="C53" s="81"/>
      <c r="D53" s="81"/>
      <c r="E53" s="81"/>
      <c r="F53" s="56"/>
      <c r="G53" s="82" t="s">
        <v>44</v>
      </c>
      <c r="H53" s="82"/>
      <c r="I53" s="82"/>
    </row>
    <row r="54" spans="1:16" x14ac:dyDescent="0.15">
      <c r="B54" s="86" t="s">
        <v>46</v>
      </c>
      <c r="C54" s="87"/>
      <c r="D54" s="87"/>
      <c r="E54" s="87"/>
      <c r="F54" s="87"/>
      <c r="G54" s="88"/>
      <c r="H54" s="88"/>
      <c r="I54" s="88"/>
    </row>
    <row r="55" spans="1:16" x14ac:dyDescent="0.15">
      <c r="B55" s="86"/>
      <c r="C55" s="87"/>
      <c r="D55" s="87"/>
      <c r="E55" s="87"/>
      <c r="F55" s="87"/>
      <c r="G55" s="88"/>
      <c r="H55" s="88"/>
      <c r="I55" s="88"/>
    </row>
    <row r="56" spans="1:16" x14ac:dyDescent="0.15">
      <c r="B56" s="64"/>
      <c r="C56" s="89"/>
      <c r="D56" s="89"/>
      <c r="E56" s="89"/>
      <c r="F56" s="89"/>
      <c r="G56" s="90"/>
      <c r="H56" s="90"/>
      <c r="I56" s="90"/>
    </row>
    <row r="57" spans="1:16" x14ac:dyDescent="0.15">
      <c r="B57" s="55" t="s">
        <v>51</v>
      </c>
      <c r="C57" s="81"/>
      <c r="D57" s="81"/>
      <c r="E57" s="81"/>
      <c r="F57" s="56"/>
      <c r="G57" s="82"/>
      <c r="H57" s="82"/>
      <c r="I57" s="82"/>
    </row>
    <row r="58" spans="1:16" x14ac:dyDescent="0.15">
      <c r="B58" s="68"/>
      <c r="C58" s="69"/>
      <c r="D58" s="70"/>
      <c r="E58" s="70"/>
      <c r="F58" s="14"/>
      <c r="G58" s="71"/>
      <c r="H58" s="71"/>
      <c r="I58" s="72"/>
    </row>
    <row r="59" spans="1:16" x14ac:dyDescent="0.15">
      <c r="B59" s="73"/>
      <c r="C59" s="69"/>
      <c r="D59" s="70"/>
      <c r="E59" s="70"/>
      <c r="F59" s="14"/>
      <c r="G59" s="69"/>
      <c r="H59" s="69"/>
      <c r="I59" s="74"/>
    </row>
    <row r="60" spans="1:16" ht="36.75" customHeight="1" x14ac:dyDescent="0.15">
      <c r="B60" s="83"/>
      <c r="C60" s="84"/>
      <c r="D60" s="84"/>
      <c r="E60" s="84"/>
      <c r="F60" s="84"/>
      <c r="G60" s="85"/>
      <c r="H60" s="85"/>
      <c r="I60" s="85"/>
    </row>
    <row r="61" spans="1:16" x14ac:dyDescent="0.15">
      <c r="B61" s="83"/>
      <c r="C61" s="84"/>
      <c r="D61" s="84"/>
      <c r="E61" s="84"/>
      <c r="F61" s="84"/>
      <c r="G61" s="85"/>
      <c r="H61" s="85"/>
      <c r="I61" s="85"/>
    </row>
    <row r="63" spans="1:16" ht="18" x14ac:dyDescent="0.2">
      <c r="B63" s="75" t="s">
        <v>52</v>
      </c>
    </row>
  </sheetData>
  <mergeCells count="100">
    <mergeCell ref="B1:M1"/>
    <mergeCell ref="B3:C3"/>
    <mergeCell ref="D3:F3"/>
    <mergeCell ref="G3:K3"/>
    <mergeCell ref="L3:M3"/>
    <mergeCell ref="B5:C5"/>
    <mergeCell ref="D5:F5"/>
    <mergeCell ref="G5:K5"/>
    <mergeCell ref="L5:M5"/>
    <mergeCell ref="G6:I6"/>
    <mergeCell ref="L6:M6"/>
    <mergeCell ref="B7:C7"/>
    <mergeCell ref="D7:F7"/>
    <mergeCell ref="G7:K7"/>
    <mergeCell ref="L7:M7"/>
    <mergeCell ref="D8:E8"/>
    <mergeCell ref="G8:K8"/>
    <mergeCell ref="L8:M8"/>
    <mergeCell ref="B9:C9"/>
    <mergeCell ref="D9:F9"/>
    <mergeCell ref="G9:K9"/>
    <mergeCell ref="L9:M9"/>
    <mergeCell ref="B13:C13"/>
    <mergeCell ref="B14:G17"/>
    <mergeCell ref="I14:J17"/>
    <mergeCell ref="K14:K17"/>
    <mergeCell ref="L14:L17"/>
    <mergeCell ref="B18:G18"/>
    <mergeCell ref="I18:J18"/>
    <mergeCell ref="B19:G19"/>
    <mergeCell ref="I19:J19"/>
    <mergeCell ref="B21:G21"/>
    <mergeCell ref="I21:J21"/>
    <mergeCell ref="B22:G22"/>
    <mergeCell ref="I22:J22"/>
    <mergeCell ref="B23:G23"/>
    <mergeCell ref="I23:J23"/>
    <mergeCell ref="B24:G24"/>
    <mergeCell ref="I24:J24"/>
    <mergeCell ref="B25:G25"/>
    <mergeCell ref="I25:J25"/>
    <mergeCell ref="B26:G26"/>
    <mergeCell ref="I26:J26"/>
    <mergeCell ref="B27:G27"/>
    <mergeCell ref="I27:J27"/>
    <mergeCell ref="B28:G28"/>
    <mergeCell ref="I28:J28"/>
    <mergeCell ref="B29:G29"/>
    <mergeCell ref="I29:J29"/>
    <mergeCell ref="B30:G30"/>
    <mergeCell ref="I30:J30"/>
    <mergeCell ref="B31:G31"/>
    <mergeCell ref="I31:J31"/>
    <mergeCell ref="B32:G32"/>
    <mergeCell ref="I32:J32"/>
    <mergeCell ref="B33:G33"/>
    <mergeCell ref="I33:J33"/>
    <mergeCell ref="B34:G34"/>
    <mergeCell ref="I34:J34"/>
    <mergeCell ref="B35:G35"/>
    <mergeCell ref="I35:J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  <mergeCell ref="B42:G42"/>
    <mergeCell ref="I42:J42"/>
    <mergeCell ref="B43:G43"/>
    <mergeCell ref="I43:J43"/>
    <mergeCell ref="G53:I53"/>
    <mergeCell ref="C48:E48"/>
    <mergeCell ref="G48:I48"/>
    <mergeCell ref="K48:M48"/>
    <mergeCell ref="B49:B50"/>
    <mergeCell ref="C49:F50"/>
    <mergeCell ref="G49:I50"/>
    <mergeCell ref="B20:G20"/>
    <mergeCell ref="I20:J20"/>
    <mergeCell ref="C57:E57"/>
    <mergeCell ref="G57:I57"/>
    <mergeCell ref="B60:B61"/>
    <mergeCell ref="C60:F61"/>
    <mergeCell ref="G60:I61"/>
    <mergeCell ref="B54:B55"/>
    <mergeCell ref="C54:F55"/>
    <mergeCell ref="G54:I55"/>
    <mergeCell ref="C56:F56"/>
    <mergeCell ref="G56:I56"/>
    <mergeCell ref="B51:B52"/>
    <mergeCell ref="C51:F52"/>
    <mergeCell ref="G51:I52"/>
    <mergeCell ref="C53:E53"/>
  </mergeCells>
  <pageMargins left="0.75" right="0.75" top="1" bottom="1" header="0.51180555555555496" footer="0.5"/>
  <pageSetup firstPageNumber="0" orientation="landscape" horizontalDpi="300" verticalDpi="300"/>
  <headerFooter>
    <oddFooter>&amp;LUNL FABRICATED EQUIPMENT APPROVAL FORM; UPDATED OCT 2013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of the Controller</dc:creator>
  <dc:description/>
  <cp:lastModifiedBy>Ilya Kravchenko</cp:lastModifiedBy>
  <cp:revision>4</cp:revision>
  <cp:lastPrinted>2019-10-24T14:55:33Z</cp:lastPrinted>
  <dcterms:created xsi:type="dcterms:W3CDTF">2005-04-01T21:56:49Z</dcterms:created>
  <dcterms:modified xsi:type="dcterms:W3CDTF">2019-11-06T21:42:14Z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Northwestern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