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Trade Report" sheetId="1" r:id="rId1"/>
  </sheets>
  <calcPr refMode="A1"/>
</workbook>
</file>

<file path=xl/sharedStrings.xml><?xml version="1.0" encoding="utf-8"?>
<sst xmlns="http://schemas.openxmlformats.org/spreadsheetml/2006/main" count="33" uniqueCount="33">
  <si>
    <t>Top Trading Partners</t>
  </si>
  <si>
    <t>This report shows trade data on the United States on a country by country basis. All values are in million USD.</t>
  </si>
  <si>
    <t>Region</t>
  </si>
  <si>
    <t>Country</t>
  </si>
  <si>
    <t>Exports</t>
  </si>
  <si>
    <t>Imports</t>
  </si>
  <si>
    <t>Balance</t>
  </si>
  <si>
    <t>Exports 1Y Chg</t>
  </si>
  <si>
    <t>Imports 1Y Chg</t>
  </si>
  <si>
    <t>Balance 1Y Chg</t>
  </si>
  <si>
    <t>As Of</t>
  </si>
  <si>
    <t>Australia and Oceania</t>
  </si>
  <si>
    <t>Australia</t>
  </si>
  <si>
    <t>Europe</t>
  </si>
  <si>
    <t>Belgium</t>
  </si>
  <si>
    <t>South America</t>
  </si>
  <si>
    <t>Brazil</t>
  </si>
  <si>
    <t>North America</t>
  </si>
  <si>
    <t>Canada</t>
  </si>
  <si>
    <t>Asia</t>
  </si>
  <si>
    <t>China</t>
  </si>
  <si>
    <t>France</t>
  </si>
  <si>
    <t>Germany</t>
  </si>
  <si>
    <t>Hong Kong</t>
  </si>
  <si>
    <t>India</t>
  </si>
  <si>
    <t>Italy</t>
  </si>
  <si>
    <t>Japan</t>
  </si>
  <si>
    <t>Mexico</t>
  </si>
  <si>
    <t>Netherlands</t>
  </si>
  <si>
    <t>Saudi Arabia</t>
  </si>
  <si>
    <t>Singapore</t>
  </si>
  <si>
    <t>South Korea</t>
  </si>
  <si>
    <t>Switzerland</t>
  </si>
</sst>
</file>

<file path=xl/styles.xml><?xml version="1.0" encoding="utf-8"?>
<styleSheet xmlns="http://schemas.openxmlformats.org/spreadsheetml/2006/main">
  <numFmts count="1">
    <numFmt formatCode="_(* #,##0.00_);_(* \(#,##0.00\);_(* &quot;-&quot;??_);_(@_)" numFmtId="164"/>
  </numFmts>
  <fonts count="9">
    <font>
      <color rgb="FF000000"/>
      <sz val="11"/>
      <name val="Calibri"/>
      <charset val="1"/>
    </font>
    <font>
      <color rgb="FF000000"/>
      <sz val="11"/>
      <name val="Segoe UI"/>
      <charset val="204"/>
    </font>
    <font>
      <color rgb="FF349697"/>
      <sz val="36"/>
      <name val="Segoe UI"/>
      <charset val="204"/>
      <b/>
    </font>
    <font>
      <color rgb="FF9E9E9E"/>
      <sz val="10"/>
      <name val="Segoe UI"/>
      <charset val="204"/>
      <i/>
    </font>
    <font>
      <color rgb="FF333333"/>
      <sz val="11"/>
      <name val="Segoe UI"/>
      <charset val="204"/>
      <b/>
    </font>
    <font>
      <color rgb="FF349697"/>
      <sz val="12"/>
      <name val="Segoe UI"/>
      <charset val="204"/>
      <b/>
    </font>
    <font>
      <color rgb="FF333333"/>
      <sz val="11"/>
      <name val="Segoe UI"/>
      <charset val="204"/>
    </font>
    <font>
      <color rgb="FF333333"/>
      <sz val="12"/>
      <name val="Segoe UI"/>
      <charset val="204"/>
    </font>
    <font>
      <color rgb="FF505050"/>
      <sz val="11"/>
      <name val="Segoe UI"/>
      <charset val="204"/>
    </font>
  </fonts>
  <fills count="7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BFBFB"/>
        <bgColor rgb="FFFBFBFB"/>
      </patternFill>
    </fill>
    <fill>
      <patternFill patternType="solid">
        <fgColor rgb="FFD9D9D9"/>
        <bgColor rgb="FFD9D9D9"/>
      </patternFill>
    </fill>
    <fill>
      <patternFill patternType="solid">
        <fgColor rgb="FFEDEDED"/>
        <bgColor rgb="FFEDEDED"/>
      </patternFill>
    </fill>
    <fill>
      <patternFill patternType="solid">
        <fgColor rgb="FFF1F1F1"/>
        <bgColor rgb="FFF1F1F1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/>
      <bottom style="thick">
        <color rgb="FF349697"/>
      </bottom>
      <diagonal/>
    </border>
    <border>
      <left/>
      <right/>
      <top style="medium">
        <color rgb="FFD3D3D3"/>
      </top>
      <bottom/>
      <diagonal/>
    </border>
  </borders>
  <cellStyleXfs count="1">
    <xf borderId="0" fillId="0" fontId="0" numFmtId="0"/>
  </cellStyleXfs>
  <cellXfs count="27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left" vertical="center" indent="8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left" vertical="center" indent="1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left" vertical="center" indent="7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2" fontId="4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3" fontId="5" numFmtId="0" xfId="0">
      <alignment horizontal="left" vertical="center" indent="1" textRotation="0" shrinkToFit="false" wrapText="true"/>
      <protection hidden="false" locked="true"/>
    </xf>
    <xf applyAlignment="true" applyBorder="true" applyFill="true" applyNumberFormat="true" applyFont="true" applyProtection="true" borderId="2" fillId="0" fontId="5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3" fontId="5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4" fontId="6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7" numFmtId="0" xfId="0">
      <alignment horizontal="left" vertical="center" indent="1" textRotation="0" shrinkToFit="false" wrapText="true"/>
      <protection hidden="false" locked="true"/>
    </xf>
    <xf applyAlignment="true" applyBorder="true" applyFill="true" applyNumberFormat="true" applyFont="true" applyProtection="true" borderId="0" fillId="0" fontId="8" numFmtId="164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8" numFmtId="164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8" numFmtId="4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8" numFmtId="10" xfId="0">
      <alignment horizontal="right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8" numFmtId="10" xfId="0">
      <alignment horizontal="right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8" numFmtId="17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6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5" fontId="7" numFmtId="0" xfId="0">
      <alignment horizontal="left" vertical="center" indent="1" textRotation="0" shrinkToFit="false" wrapText="true"/>
      <protection hidden="false" locked="true"/>
    </xf>
    <xf applyAlignment="true" applyBorder="true" applyFill="true" applyNumberFormat="true" applyFont="true" applyProtection="true" borderId="0" fillId="6" fontId="8" numFmtId="164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5" fontId="8" numFmtId="164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6" fontId="8" numFmtId="4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5" fontId="8" numFmtId="10" xfId="0">
      <alignment horizontal="right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6" fontId="8" numFmtId="10" xfId="0">
      <alignment horizontal="right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6" fontId="8" numFmtId="17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4" fontId="6" numFmtId="0" xfId="0">
      <alignment horizontal="general" vertical="bottom" textRotation="0" shrinkToFit="false" wrapText="false"/>
      <protection hidden="false" locked="true"/>
    </xf>
  </cellXfs>
  <dxfs count="5">
    <dxf>
      <fill>
        <patternFill patternType="solid">
          <fgColor rgb="FFBCDAF7"/>
          <bgColor rgb="FFBCDAF7"/>
        </patternFill>
      </fill>
    </dxf>
    <dxf>
      <font>
        <color rgb="FFFF0000"/>
        <sz val="11"/>
        <name val="Calibri"/>
        <charset val="1"/>
      </font>
    </dxf>
    <dxf>
      <font>
        <color rgb="FF008000"/>
        <sz val="11"/>
        <name val="Calibri"/>
        <charset val="1"/>
      </font>
    </dxf>
    <dxf>
      <fill>
        <patternFill patternType="solid">
          <fgColor rgb="FFADF7C3"/>
          <bgColor rgb="FFADF7C3"/>
        </patternFill>
      </fill>
    </dxf>
    <dxf>
      <fill>
        <patternFill patternType="solid">
          <fgColor rgb="FFFCB3B3"/>
          <bgColor rgb="FFFCB3B3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/xl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57150</xdr:rowOff>
    </xdr:from>
    <xdr:to>
      <xdr:col>2</xdr:col>
      <xdr:colOff>609600</xdr:colOff>
      <xdr:row>1</xdr:row>
      <xdr:rowOff>628650</xdr:rowOff>
    </xdr:to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00025"/>
          <a:ext cx="571500" cy="571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K22"/>
  <sheetViews>
    <sheetView workbookViewId="0" tabSelected="true" showZeros="true" showFormulas="false" showGridLines="false" showRowColHeaders="true">
      <selection sqref="A1" activeCell="A1"/>
    </sheetView>
  </sheetViews>
  <sheetFormatPr defaultColWidth="9.140625" customHeight="true" defaultRowHeight="16.5"/>
  <cols>
    <col max="1" min="1" style="1" width="2.28515625" customWidth="true"/>
    <col max="2" min="2" style="1" width="22.28515625" customWidth="true" hidden="true"/>
    <col max="3" min="3" style="1" width="17.5703125" customWidth="true"/>
    <col max="4" min="4" style="1" width="13.28515625" customWidth="true"/>
    <col max="5" min="5" style="1" width="13.42578125" customWidth="true"/>
    <col max="6" min="6" style="1" width="14.85546875" customWidth="true"/>
    <col max="7" min="7" style="1" width="21.42578125" customWidth="true"/>
    <col max="8" min="8" style="1" width="20.5703125" customWidth="true"/>
    <col max="9" min="9" style="1" width="21.5703125" customWidth="true"/>
    <col max="10" min="10" style="1" width="14.28515625" customWidth="true"/>
    <col max="11" min="11" style="1" width="9.140625" customWidth="true"/>
  </cols>
  <sheetData>
    <row r="1" customHeight="true" ht="11.25"/>
    <row r="2" customHeight="true" ht="52.5">
      <c r="C2" s="2" t="s">
        <v>0</v>
      </c>
      <c r="E2" s="3"/>
      <c r="F2" s="4"/>
      <c r="G2" s="4"/>
      <c r="H2" s="4"/>
      <c r="I2" s="4"/>
      <c r="J2" s="4"/>
      <c r="K2" s="4"/>
    </row>
    <row r="3" customHeight="true" ht="11.25"/>
    <row r="4" customHeight="true" ht="23.25">
      <c r="C4" s="5" t="s">
        <v>1</v>
      </c>
      <c r="D4" s="5"/>
      <c r="E4" s="5"/>
      <c r="F4" s="5"/>
      <c r="G4" s="5"/>
      <c r="H4" s="5"/>
      <c r="I4" s="5"/>
      <c r="J4" s="5"/>
    </row>
    <row r="5" customHeight="true" ht="27">
      <c r="B5" s="6" t="s">
        <v>2</v>
      </c>
      <c r="C5" s="7" t="s">
        <v>3</v>
      </c>
      <c r="D5" s="8" t="s">
        <v>4</v>
      </c>
      <c r="E5" s="9" t="s">
        <v>5</v>
      </c>
      <c r="F5" s="8" t="s">
        <v>6</v>
      </c>
      <c r="G5" s="9" t="s">
        <v>7</v>
      </c>
      <c r="H5" s="8" t="s">
        <v>8</v>
      </c>
      <c r="I5" s="9" t="s">
        <v>9</v>
      </c>
      <c r="J5" s="8" t="s">
        <v>10</v>
      </c>
    </row>
    <row r="6" customHeight="true" ht="21.75">
      <c r="B6" s="10" t="s">
        <v>11</v>
      </c>
      <c r="C6" s="11" t="s">
        <v>12</v>
      </c>
      <c r="D6" s="12" t="n">
        <v>2277.9</v>
      </c>
      <c r="E6" s="13" t="n">
        <v>815.4</v>
      </c>
      <c r="F6" s="14" t="str">
        <f>D6-E6</f>
      </c>
      <c r="G6" s="15" t="n">
        <v>-0.0894</v>
      </c>
      <c r="H6" s="16" t="n">
        <v>-0.0279</v>
      </c>
      <c r="I6" s="15" t="n">
        <v>-0.0012</v>
      </c>
      <c r="J6" s="17" t="n">
        <v>41456</v>
      </c>
    </row>
    <row r="7" customHeight="true" ht="21.75">
      <c r="B7" s="18" t="s">
        <v>13</v>
      </c>
      <c r="C7" s="19" t="s">
        <v>14</v>
      </c>
      <c r="D7" s="20" t="n">
        <v>2808.9</v>
      </c>
      <c r="E7" s="21" t="n">
        <v>1826.2</v>
      </c>
      <c r="F7" s="22" t="str">
        <f>D7-E7</f>
      </c>
      <c r="G7" s="23" t="n">
        <v>0.1923</v>
      </c>
      <c r="H7" s="24" t="n">
        <v>0.2291</v>
      </c>
      <c r="I7" s="23" t="n">
        <v>0.0013</v>
      </c>
      <c r="J7" s="25" t="n">
        <v>41395</v>
      </c>
    </row>
    <row r="8" customHeight="true" ht="21.75">
      <c r="B8" s="26" t="s">
        <v>15</v>
      </c>
      <c r="C8" s="11" t="s">
        <v>16</v>
      </c>
      <c r="D8" s="12" t="n">
        <v>3423.2</v>
      </c>
      <c r="E8" s="13" t="n">
        <v>2571.4</v>
      </c>
      <c r="F8" s="14" t="str">
        <f>D8-E8</f>
      </c>
      <c r="G8" s="15" t="n">
        <v>-0.0464</v>
      </c>
      <c r="H8" s="16" t="n">
        <v>0.1883</v>
      </c>
      <c r="I8" s="15" t="n">
        <v>-0.004</v>
      </c>
      <c r="J8" s="17" t="n">
        <v>41395</v>
      </c>
    </row>
    <row r="9" customHeight="true" ht="21.75">
      <c r="B9" s="18" t="s">
        <v>17</v>
      </c>
      <c r="C9" s="19" t="s">
        <v>18</v>
      </c>
      <c r="D9" s="20" t="n">
        <v>26453.1</v>
      </c>
      <c r="E9" s="21" t="n">
        <v>28343.1</v>
      </c>
      <c r="F9" s="22" t="str">
        <f>D9-E9</f>
      </c>
      <c r="G9" s="23" t="n">
        <v>0.1887</v>
      </c>
      <c r="H9" s="24" t="n">
        <v>0.0994</v>
      </c>
      <c r="I9" s="23" t="n">
        <v>-0.0046</v>
      </c>
      <c r="J9" s="25" t="n">
        <v>41395</v>
      </c>
    </row>
    <row r="10" customHeight="true" ht="21.75">
      <c r="B10" s="26" t="s">
        <v>19</v>
      </c>
      <c r="C10" s="11" t="s">
        <v>20</v>
      </c>
      <c r="D10" s="12" t="n">
        <v>8786.5</v>
      </c>
      <c r="E10" s="13" t="n">
        <v>36646.2</v>
      </c>
      <c r="F10" s="14" t="str">
        <f>D10-E10</f>
      </c>
      <c r="G10" s="15" t="n">
        <v>-0.1478</v>
      </c>
      <c r="H10" s="16" t="n">
        <v>0.0518</v>
      </c>
      <c r="I10" s="15" t="n">
        <v>0.0014</v>
      </c>
      <c r="J10" s="17" t="n">
        <v>41395</v>
      </c>
    </row>
    <row r="11" customHeight="true" ht="21.75">
      <c r="B11" s="18" t="s">
        <v>13</v>
      </c>
      <c r="C11" s="19" t="s">
        <v>21</v>
      </c>
      <c r="D11" s="20" t="n">
        <v>2642.3</v>
      </c>
      <c r="E11" s="21" t="n">
        <v>3563.7</v>
      </c>
      <c r="F11" s="22" t="str">
        <f>D11-E11</f>
      </c>
      <c r="G11" s="23" t="n">
        <v>0.0882</v>
      </c>
      <c r="H11" s="24" t="n">
        <v>0.063</v>
      </c>
      <c r="I11" s="23" t="n">
        <v>0</v>
      </c>
      <c r="J11" s="25" t="n">
        <v>41395</v>
      </c>
    </row>
    <row r="12" customHeight="true" ht="21.75">
      <c r="B12" s="26" t="s">
        <v>13</v>
      </c>
      <c r="C12" s="11" t="s">
        <v>22</v>
      </c>
      <c r="D12" s="12" t="n">
        <v>4052.5</v>
      </c>
      <c r="E12" s="13" t="n">
        <v>9888.3</v>
      </c>
      <c r="F12" s="14" t="str">
        <f>D12-E12</f>
      </c>
      <c r="G12" s="15" t="n">
        <v>0.0662</v>
      </c>
      <c r="H12" s="16" t="n">
        <v>0.052</v>
      </c>
      <c r="I12" s="15" t="n">
        <v>0.0004</v>
      </c>
      <c r="J12" s="17" t="n">
        <v>41395</v>
      </c>
    </row>
    <row r="13" customHeight="true" ht="21.75">
      <c r="B13" s="18" t="s">
        <v>19</v>
      </c>
      <c r="C13" s="19" t="s">
        <v>23</v>
      </c>
      <c r="D13" s="20" t="n">
        <v>3385.4</v>
      </c>
      <c r="E13" s="21" t="n">
        <v>413</v>
      </c>
      <c r="F13" s="22" t="str">
        <f>D13-E13</f>
      </c>
      <c r="G13" s="23" t="n">
        <v>-0.2327</v>
      </c>
      <c r="H13" s="24" t="n">
        <v>0.0034</v>
      </c>
      <c r="I13" s="23" t="n">
        <v>-0.0026</v>
      </c>
      <c r="J13" s="25" t="n">
        <v>41395</v>
      </c>
    </row>
    <row r="14" customHeight="true" ht="21.75">
      <c r="B14" s="26" t="s">
        <v>19</v>
      </c>
      <c r="C14" s="11" t="s">
        <v>24</v>
      </c>
      <c r="D14" s="12" t="n">
        <v>1935.8</v>
      </c>
      <c r="E14" s="13" t="n">
        <v>4201.5</v>
      </c>
      <c r="F14" s="14" t="str">
        <f>D14-E14</f>
      </c>
      <c r="G14" s="15" t="n">
        <v>-0.1334</v>
      </c>
      <c r="H14" s="16" t="n">
        <v>0.5152</v>
      </c>
      <c r="I14" s="15" t="n">
        <v>0.032</v>
      </c>
      <c r="J14" s="17" t="n">
        <v>41395</v>
      </c>
    </row>
    <row r="15" customHeight="true" ht="21.75">
      <c r="B15" s="18" t="s">
        <v>13</v>
      </c>
      <c r="C15" s="19" t="s">
        <v>25</v>
      </c>
      <c r="D15" s="20" t="n">
        <v>1581.1</v>
      </c>
      <c r="E15" s="21" t="n">
        <v>3292.1</v>
      </c>
      <c r="F15" s="22" t="str">
        <f>D15-E15</f>
      </c>
      <c r="G15" s="23" t="n">
        <v>0.193</v>
      </c>
      <c r="H15" s="24" t="n">
        <v>0.1067</v>
      </c>
      <c r="I15" s="23" t="n">
        <v>0.0004</v>
      </c>
      <c r="J15" s="25" t="n">
        <v>41395</v>
      </c>
    </row>
    <row r="16" customHeight="true" ht="21.75">
      <c r="B16" s="26" t="s">
        <v>19</v>
      </c>
      <c r="C16" s="11" t="s">
        <v>26</v>
      </c>
      <c r="D16" s="12" t="n">
        <v>5785.2</v>
      </c>
      <c r="E16" s="13" t="n">
        <v>11190.4</v>
      </c>
      <c r="F16" s="14" t="str">
        <f>D16-E16</f>
      </c>
      <c r="G16" s="15" t="n">
        <v>-0.0392</v>
      </c>
      <c r="H16" s="16" t="n">
        <v>-0.0529</v>
      </c>
      <c r="I16" s="15" t="n">
        <v>-0.0007</v>
      </c>
      <c r="J16" s="17" t="n">
        <v>41395</v>
      </c>
    </row>
    <row r="17" customHeight="true" ht="21.75">
      <c r="B17" s="18" t="s">
        <v>17</v>
      </c>
      <c r="C17" s="19" t="s">
        <v>27</v>
      </c>
      <c r="D17" s="20" t="n">
        <v>19240.5</v>
      </c>
      <c r="E17" s="21" t="n">
        <v>24540.6</v>
      </c>
      <c r="F17" s="22" t="str">
        <f>D17-E17</f>
      </c>
      <c r="G17" s="23" t="n">
        <v>0.1745</v>
      </c>
      <c r="H17" s="24" t="n">
        <v>0.2101</v>
      </c>
      <c r="I17" s="23" t="n">
        <v>0.0036</v>
      </c>
      <c r="J17" s="25" t="n">
        <v>41395</v>
      </c>
    </row>
    <row r="18" customHeight="true" ht="21.75">
      <c r="B18" s="26" t="s">
        <v>13</v>
      </c>
      <c r="C18" s="11" t="s">
        <v>28</v>
      </c>
      <c r="D18" s="12" t="n">
        <v>3442.5</v>
      </c>
      <c r="E18" s="13" t="n">
        <v>1538.4</v>
      </c>
      <c r="F18" s="14" t="str">
        <f>D18-E18</f>
      </c>
      <c r="G18" s="15" t="n">
        <v>-0.1083</v>
      </c>
      <c r="H18" s="16" t="n">
        <v>-0.0372</v>
      </c>
      <c r="I18" s="15" t="n">
        <v>-0.0016</v>
      </c>
      <c r="J18" s="17" t="n">
        <v>41395</v>
      </c>
    </row>
    <row r="19" customHeight="true" ht="21.75">
      <c r="B19" s="18" t="s">
        <v>19</v>
      </c>
      <c r="C19" s="19" t="s">
        <v>29</v>
      </c>
      <c r="D19" s="20" t="n">
        <v>1787.6</v>
      </c>
      <c r="E19" s="21" t="n">
        <v>4493</v>
      </c>
      <c r="F19" s="22" t="str">
        <f>D19-E19</f>
      </c>
      <c r="G19" s="23" t="n">
        <v>-0.0678</v>
      </c>
      <c r="H19" s="24" t="n">
        <v>0.2276</v>
      </c>
      <c r="I19" s="23" t="n">
        <v>0.0055</v>
      </c>
      <c r="J19" s="25" t="n">
        <v>41395</v>
      </c>
    </row>
    <row r="20" customHeight="true" ht="21.75">
      <c r="B20" s="26" t="s">
        <v>19</v>
      </c>
      <c r="C20" s="11" t="s">
        <v>30</v>
      </c>
      <c r="D20" s="12" t="n">
        <v>2678.7</v>
      </c>
      <c r="E20" s="13" t="n">
        <v>1467.2</v>
      </c>
      <c r="F20" s="14" t="str">
        <f>D20-E20</f>
      </c>
      <c r="G20" s="15" t="n">
        <v>-0.017</v>
      </c>
      <c r="H20" s="16" t="n">
        <v>-0.0005</v>
      </c>
      <c r="I20" s="15" t="n">
        <v>-0.0004</v>
      </c>
      <c r="J20" s="17" t="n">
        <v>41395</v>
      </c>
    </row>
    <row r="21" customHeight="true" ht="21.75">
      <c r="B21" s="18" t="s">
        <v>19</v>
      </c>
      <c r="C21" s="19" t="s">
        <v>31</v>
      </c>
      <c r="D21" s="20" t="n">
        <v>3211.5</v>
      </c>
      <c r="E21" s="21" t="n">
        <v>5669.9</v>
      </c>
      <c r="F21" s="22" t="str">
        <f>D21-E21</f>
      </c>
      <c r="G21" s="23" t="n">
        <v>-0.07</v>
      </c>
      <c r="H21" s="24" t="n">
        <v>0.2336</v>
      </c>
      <c r="I21" s="23" t="n">
        <v>0.0115</v>
      </c>
      <c r="J21" s="25" t="n">
        <v>41395</v>
      </c>
    </row>
    <row r="22" customHeight="true" ht="21.75">
      <c r="B22" s="26" t="s">
        <v>13</v>
      </c>
      <c r="C22" s="11" t="s">
        <v>32</v>
      </c>
      <c r="D22" s="12" t="n">
        <v>2150.8</v>
      </c>
      <c r="E22" s="13" t="n">
        <v>3249.1</v>
      </c>
      <c r="F22" s="14" t="str">
        <f>D22-E22</f>
      </c>
      <c r="G22" s="15" t="n">
        <v>0.167</v>
      </c>
      <c r="H22" s="16" t="n">
        <v>0.5306</v>
      </c>
      <c r="I22" s="15" t="n">
        <v>0.0293</v>
      </c>
      <c r="J22" s="17" t="n">
        <v>41395</v>
      </c>
    </row>
  </sheetData>
  <mergeCells>
    <mergeCell ref="C4:J4"/>
  </mergeCells>
  <conditionalFormatting sqref="C6:C22">
    <cfRule type="expression" dxfId="0" priority="1">
      <formula>'Trade Report'!$B6="Asia"</formula>
    </cfRule>
  </conditionalFormatting>
  <conditionalFormatting sqref="F6:F22">
    <cfRule type="iconSet" priority="3">
      <iconSet iconSet="3Triangles" showValue="true" reverse="false">
        <cfvo type="formula" val="MIN($F$6:$F$22)"/>
        <cfvo type="num" val="0"/>
        <cfvo type="num" val="0.0001"/>
      </iconSet>
    </cfRule>
  </conditionalFormatting>
  <conditionalFormatting sqref="G6:G22">
    <cfRule type="cellIs" dxfId="1" priority="4" operator="lessThan">
      <formula>0</formula>
    </cfRule>
    <cfRule type="cellIs" dxfId="2" priority="5" operator="greaterThan">
      <formula>0</formula>
    </cfRule>
  </conditionalFormatting>
  <conditionalFormatting sqref="D6:D22">
    <cfRule type="top10" dxfId="3" priority="6" rank="5"/>
  </conditionalFormatting>
  <conditionalFormatting sqref="H6:H22">
    <cfRule type="cellIs" dxfId="1" priority="7" operator="lessThan">
      <formula>0</formula>
    </cfRule>
    <cfRule type="cellIs" dxfId="2" priority="8" operator="greaterThan">
      <formula>0</formula>
    </cfRule>
  </conditionalFormatting>
  <conditionalFormatting sqref="E6:E22">
    <cfRule type="top10" dxfId="4" priority="9" rank="5"/>
  </conditionalFormatting>
  <pageSetup orientation="portrait" fitToHeight="0" fitToWidth="0" cellComments="none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id="{8D0775CE-EF27-4E34-8395-841E5E16AFD5}" type="dataBar" priority="2">
            <x14:dataBar minLength="0" maxLength="100" showValue="true" border="true" gradient="true" direction="context" negativeBarColorSameAsPositive="false" negativeBarBorderColorSameAsPositive="false" axisPosition="middle">
              <x14:cfvo type="min"/>
              <x14:cfvo type="max"/>
              <x14:fillColor rgb="FF9EADFF"/>
              <x14:borderColor rgb="FF9EADFF"/>
              <x14:negativeFillColor rgb="FFFF9EE7"/>
              <x14:negativeBorderColor rgb="FFFF9EE7"/>
              <x14:axisColor rgb="FF000000"/>
            </x14:dataBar>
          </x14:cfRule>
          <xm:sqref>I6:I22</xm:sqref>
        </x14:conditionalFormatting>
      </x14:conditionalFormattings>
    </ext>
  </extLst>
</worksheet>
</file>