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lework transfer files\R project GC-MSExample  Beck 2021 vs2\Paper1 PCA Analysis\"/>
    </mc:Choice>
  </mc:AlternateContent>
  <xr:revisionPtr revIDLastSave="0" documentId="13_ncr:1_{DFB943FB-1DDA-47EE-99B0-9C6DA4AE4EFE}" xr6:coauthVersionLast="47" xr6:coauthVersionMax="47" xr10:uidLastSave="{00000000-0000-0000-0000-000000000000}"/>
  <bookViews>
    <workbookView xWindow="-120" yWindow="-120" windowWidth="29040" windowHeight="15840" xr2:uid="{B8E81008-C8C9-4A6B-A1DD-9B74781AE41D}"/>
  </bookViews>
  <sheets>
    <sheet name="Just Dry Alm and P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6" i="1" l="1"/>
</calcChain>
</file>

<file path=xl/sharedStrings.xml><?xml version="1.0" encoding="utf-8"?>
<sst xmlns="http://schemas.openxmlformats.org/spreadsheetml/2006/main" count="106" uniqueCount="106">
  <si>
    <t>DPD0R1</t>
  </si>
  <si>
    <t>DPD0R2</t>
  </si>
  <si>
    <t>DPD0R3</t>
  </si>
  <si>
    <t>DPD1R1</t>
  </si>
  <si>
    <t>DPD1R2</t>
  </si>
  <si>
    <t>DPD1R3</t>
  </si>
  <si>
    <t>DPD3R1</t>
  </si>
  <si>
    <t>DPD3R2</t>
  </si>
  <si>
    <t>DPD3R3</t>
  </si>
  <si>
    <t>DPD7R1</t>
  </si>
  <si>
    <t>DPD7R2</t>
  </si>
  <si>
    <t>DPD7R3</t>
  </si>
  <si>
    <t>DAD0R1</t>
  </si>
  <si>
    <t>DAD0R2</t>
  </si>
  <si>
    <t>DAD0R3</t>
  </si>
  <si>
    <t>DAD1R1</t>
  </si>
  <si>
    <t>DAD1R3</t>
  </si>
  <si>
    <t>DAD3R1</t>
  </si>
  <si>
    <t>DAD3R2</t>
  </si>
  <si>
    <t>DAD3R3</t>
  </si>
  <si>
    <t>DAD7R1</t>
  </si>
  <si>
    <t>DAD7R2</t>
  </si>
  <si>
    <t>DAD7R3</t>
  </si>
  <si>
    <t>DAD1R2</t>
  </si>
  <si>
    <t>uniqueID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</si>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</sst>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0" borderId="0" xfId="0" applyNumberFormat="1" applyAlignment="1">
      <alignment horizontal="right" vertical="center"/>
    </xf>
    <xf numFmtId="1" fontId="0" fillId="0" borderId="4" xfId="0" applyNumberFormat="1" applyBorder="1"/>
    <xf numFmtId="0" fontId="1" fillId="0" borderId="2" xfId="1" applyBorder="1" applyAlignment="1">
      <alignment horizontal="left"/>
    </xf>
    <xf numFmtId="0" fontId="1" fillId="0" borderId="3" xfId="1" applyBorder="1" applyAlignment="1">
      <alignment horizontal="left"/>
    </xf>
    <xf numFmtId="0" fontId="1" fillId="0" borderId="3" xfId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0" fillId="0" borderId="0" xfId="0" applyAlignment="1">
      <alignment horizontal="left"/>
    </xf>
    <xf numFmtId="49" fontId="0" fillId="0" borderId="0" xfId="0" applyNumberFormat="1"/>
  </cellXfs>
  <cellStyles count="2">
    <cellStyle name="Normal" xfId="0" builtinId="0"/>
    <cellStyle name="Normal 2" xfId="1" xr:uid="{72A693D9-915F-4ED8-8E87-337F0F81F2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60DC-66C4-40E6-8F4D-07CAF97972B6}">
  <dimension ref="A1:Y141"/>
  <sheetViews>
    <sheetView tabSelected="1" workbookViewId="0">
      <selection sqref="A1:A1048576"/>
    </sheetView>
  </sheetViews>
  <sheetFormatPr defaultColWidth="8.875" defaultRowHeight="15.75" x14ac:dyDescent="0.25"/>
  <cols>
    <col min="1" max="1" width="8" style="14"/>
    <col min="2" max="2" width="25.5" customWidth="1"/>
    <col min="3" max="3" width="9.875" style="1" bestFit="1" customWidth="1"/>
    <col min="4" max="4" width="9.875" bestFit="1" customWidth="1"/>
    <col min="5" max="5" width="24.375" customWidth="1"/>
    <col min="6" max="17" width="11.25" bestFit="1" customWidth="1"/>
    <col min="18" max="26" width="9.5" bestFit="1" customWidth="1"/>
    <col min="27" max="29" width="9.375" bestFit="1" customWidth="1"/>
  </cols>
  <sheetData>
    <row r="1" spans="1:25" s="13" customFormat="1" ht="16.5" thickBot="1" x14ac:dyDescent="0.3">
      <c r="A1" s="14" t="s">
        <v>24</v>
      </c>
      <c r="B1" s="9" t="s">
        <v>0</v>
      </c>
      <c r="C1" s="9" t="s">
        <v>1</v>
      </c>
      <c r="D1" s="9" t="s">
        <v>2</v>
      </c>
      <c r="E1" s="10" t="s">
        <v>3</v>
      </c>
      <c r="F1" s="9" t="s">
        <v>4</v>
      </c>
      <c r="G1" s="9" t="s">
        <v>5</v>
      </c>
      <c r="H1" s="10" t="s">
        <v>6</v>
      </c>
      <c r="I1" s="9" t="s">
        <v>7</v>
      </c>
      <c r="J1" s="9" t="s">
        <v>8</v>
      </c>
      <c r="K1" s="10" t="s">
        <v>9</v>
      </c>
      <c r="L1" s="9" t="s">
        <v>10</v>
      </c>
      <c r="M1" s="9" t="s">
        <v>11</v>
      </c>
      <c r="N1" s="11" t="s">
        <v>12</v>
      </c>
      <c r="O1" s="12" t="s">
        <v>13</v>
      </c>
      <c r="P1" s="12" t="s">
        <v>14</v>
      </c>
      <c r="Q1" s="11" t="s">
        <v>15</v>
      </c>
      <c r="R1" s="12" t="s">
        <v>23</v>
      </c>
      <c r="S1" s="12" t="s">
        <v>16</v>
      </c>
      <c r="T1" s="11" t="s">
        <v>17</v>
      </c>
      <c r="U1" s="12" t="s">
        <v>18</v>
      </c>
      <c r="V1" s="12" t="s">
        <v>19</v>
      </c>
      <c r="W1" s="11" t="s">
        <v>20</v>
      </c>
      <c r="X1" s="12" t="s">
        <v>21</v>
      </c>
      <c r="Y1" s="12" t="s">
        <v>22</v>
      </c>
    </row>
    <row r="2" spans="1:25" x14ac:dyDescent="0.25">
      <c r="A2" s="14" t="s">
        <v>25</v>
      </c>
      <c r="B2" s="2">
        <v>12968378</v>
      </c>
      <c r="C2" s="2">
        <v>12109546</v>
      </c>
      <c r="D2" s="2">
        <v>12889863</v>
      </c>
      <c r="E2" s="2">
        <v>13547220</v>
      </c>
      <c r="F2" s="2">
        <v>12610160</v>
      </c>
      <c r="G2" s="2">
        <v>12363350</v>
      </c>
      <c r="H2" s="2">
        <v>14331338</v>
      </c>
      <c r="I2" s="2">
        <v>12206227</v>
      </c>
      <c r="J2" s="2">
        <v>11897473</v>
      </c>
      <c r="K2" s="2">
        <v>14429507</v>
      </c>
      <c r="L2" s="2">
        <v>12314362</v>
      </c>
      <c r="M2" s="2">
        <v>12007748</v>
      </c>
      <c r="N2" s="3">
        <v>0</v>
      </c>
      <c r="O2" s="3">
        <v>0</v>
      </c>
      <c r="P2" s="3">
        <v>0</v>
      </c>
      <c r="Q2" s="4">
        <v>0</v>
      </c>
      <c r="R2" s="3">
        <v>0</v>
      </c>
      <c r="S2" s="3">
        <v>0</v>
      </c>
      <c r="T2" s="4">
        <v>0</v>
      </c>
      <c r="U2" s="3">
        <v>0</v>
      </c>
      <c r="V2" s="3">
        <v>0</v>
      </c>
      <c r="W2" s="4">
        <v>0</v>
      </c>
      <c r="X2" s="3">
        <v>0</v>
      </c>
      <c r="Y2" s="3">
        <v>0</v>
      </c>
    </row>
    <row r="3" spans="1:25" x14ac:dyDescent="0.25">
      <c r="A3" s="14" t="s">
        <v>26</v>
      </c>
      <c r="B3" s="2">
        <v>179715111</v>
      </c>
      <c r="C3" s="2">
        <v>168716306</v>
      </c>
      <c r="D3" s="2">
        <v>172987382</v>
      </c>
      <c r="E3" s="2">
        <v>182432571</v>
      </c>
      <c r="F3" s="2">
        <v>172031965</v>
      </c>
      <c r="G3" s="2">
        <v>167138976</v>
      </c>
      <c r="H3" s="2">
        <v>186411767</v>
      </c>
      <c r="I3" s="2">
        <v>166510814</v>
      </c>
      <c r="J3" s="2">
        <v>164555728</v>
      </c>
      <c r="K3" s="2">
        <v>185327495</v>
      </c>
      <c r="L3" s="2">
        <v>163441358</v>
      </c>
      <c r="M3" s="2">
        <v>157564810</v>
      </c>
      <c r="N3" s="3">
        <v>395898</v>
      </c>
      <c r="O3" s="3">
        <v>336228</v>
      </c>
      <c r="P3" s="3">
        <v>332450</v>
      </c>
      <c r="Q3" s="4">
        <v>298288</v>
      </c>
      <c r="R3" s="3">
        <v>323551</v>
      </c>
      <c r="S3" s="3">
        <v>476969</v>
      </c>
      <c r="T3" s="4">
        <v>399524</v>
      </c>
      <c r="U3" s="3">
        <v>409573</v>
      </c>
      <c r="V3" s="3">
        <v>412664</v>
      </c>
      <c r="W3" s="4">
        <v>366892</v>
      </c>
      <c r="X3" s="3">
        <v>402450</v>
      </c>
      <c r="Y3" s="3">
        <v>438811</v>
      </c>
    </row>
    <row r="4" spans="1:25" x14ac:dyDescent="0.25">
      <c r="A4" s="14" t="s">
        <v>27</v>
      </c>
      <c r="B4" s="2">
        <v>220476339</v>
      </c>
      <c r="C4" s="2">
        <v>206818874</v>
      </c>
      <c r="D4" s="2">
        <v>222438879</v>
      </c>
      <c r="E4" s="2">
        <v>225979379</v>
      </c>
      <c r="F4" s="2">
        <v>216472798</v>
      </c>
      <c r="G4" s="2">
        <v>209053410</v>
      </c>
      <c r="H4" s="2">
        <v>235214665</v>
      </c>
      <c r="I4" s="2">
        <v>206504216</v>
      </c>
      <c r="J4" s="2">
        <v>210756923</v>
      </c>
      <c r="K4" s="2">
        <v>234212025</v>
      </c>
      <c r="L4" s="2">
        <v>206335842</v>
      </c>
      <c r="M4" s="2">
        <v>198114435</v>
      </c>
      <c r="N4" s="3">
        <v>388802</v>
      </c>
      <c r="O4" s="3">
        <v>401457</v>
      </c>
      <c r="P4" s="3">
        <v>487978</v>
      </c>
      <c r="Q4" s="4">
        <v>449974</v>
      </c>
      <c r="R4" s="3">
        <v>621363</v>
      </c>
      <c r="S4" s="3">
        <v>547453</v>
      </c>
      <c r="T4" s="4">
        <v>415540</v>
      </c>
      <c r="U4" s="3">
        <v>359329</v>
      </c>
      <c r="V4" s="3">
        <v>597383</v>
      </c>
      <c r="W4" s="4">
        <v>562341</v>
      </c>
      <c r="X4" s="3">
        <v>294230</v>
      </c>
      <c r="Y4" s="3">
        <v>405918</v>
      </c>
    </row>
    <row r="5" spans="1:25" x14ac:dyDescent="0.25">
      <c r="A5" s="14" t="s">
        <v>28</v>
      </c>
      <c r="B5" s="2">
        <v>39431412</v>
      </c>
      <c r="C5" s="2">
        <v>35468909</v>
      </c>
      <c r="D5" s="2">
        <v>36930073</v>
      </c>
      <c r="E5" s="2">
        <v>40293315</v>
      </c>
      <c r="F5" s="2">
        <v>37786865</v>
      </c>
      <c r="G5" s="2">
        <v>35542648</v>
      </c>
      <c r="H5" s="2">
        <v>42057836</v>
      </c>
      <c r="I5" s="2">
        <v>37045712</v>
      </c>
      <c r="J5" s="2">
        <v>36905316</v>
      </c>
      <c r="K5" s="2">
        <v>40930608</v>
      </c>
      <c r="L5" s="2">
        <v>36577868</v>
      </c>
      <c r="M5" s="2">
        <v>35851317</v>
      </c>
      <c r="N5" s="3">
        <v>0</v>
      </c>
      <c r="O5" s="3">
        <v>0</v>
      </c>
      <c r="P5" s="3">
        <v>0</v>
      </c>
      <c r="Q5" s="4">
        <v>0</v>
      </c>
      <c r="R5" s="3">
        <v>0</v>
      </c>
      <c r="S5" s="3">
        <v>0</v>
      </c>
      <c r="T5" s="4">
        <v>0</v>
      </c>
      <c r="U5" s="3">
        <v>0</v>
      </c>
      <c r="V5" s="3">
        <v>0</v>
      </c>
      <c r="W5" s="4">
        <v>0</v>
      </c>
      <c r="X5" s="3">
        <v>0</v>
      </c>
      <c r="Y5" s="3">
        <v>0</v>
      </c>
    </row>
    <row r="6" spans="1:25" x14ac:dyDescent="0.25">
      <c r="A6" s="14" t="s">
        <v>29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3">
        <v>0</v>
      </c>
      <c r="O6" s="3">
        <v>0</v>
      </c>
      <c r="P6" s="3">
        <v>0</v>
      </c>
      <c r="Q6" s="4">
        <v>217025</v>
      </c>
      <c r="R6" s="3">
        <v>324156</v>
      </c>
      <c r="S6" s="3">
        <v>223904</v>
      </c>
      <c r="T6" s="4">
        <v>154264</v>
      </c>
      <c r="U6" s="3">
        <v>202815</v>
      </c>
      <c r="V6" s="3">
        <v>234239</v>
      </c>
      <c r="W6" s="4">
        <v>177207</v>
      </c>
      <c r="X6" s="3">
        <v>334588</v>
      </c>
      <c r="Y6" s="3">
        <v>382255</v>
      </c>
    </row>
    <row r="7" spans="1:25" x14ac:dyDescent="0.25">
      <c r="A7" s="14" t="s">
        <v>30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3">
        <v>0</v>
      </c>
      <c r="O7" s="3">
        <v>0</v>
      </c>
      <c r="P7" s="3">
        <v>0</v>
      </c>
      <c r="Q7" s="4">
        <v>159676</v>
      </c>
      <c r="R7" s="3">
        <v>0</v>
      </c>
      <c r="S7" s="3">
        <v>0</v>
      </c>
      <c r="T7" s="4">
        <v>0</v>
      </c>
      <c r="U7" s="3">
        <v>0</v>
      </c>
      <c r="V7" s="3">
        <v>0</v>
      </c>
      <c r="W7" s="4">
        <v>0</v>
      </c>
      <c r="X7" s="3">
        <v>0</v>
      </c>
      <c r="Y7" s="3">
        <v>0</v>
      </c>
    </row>
    <row r="8" spans="1:25" x14ac:dyDescent="0.25">
      <c r="A8" s="14" t="s">
        <v>31</v>
      </c>
      <c r="B8" s="2">
        <v>32787380</v>
      </c>
      <c r="C8" s="2">
        <v>30687328</v>
      </c>
      <c r="D8" s="2">
        <v>32014485</v>
      </c>
      <c r="E8" s="2">
        <v>33482425</v>
      </c>
      <c r="F8" s="2">
        <v>31880053</v>
      </c>
      <c r="G8" s="2">
        <v>30669377</v>
      </c>
      <c r="H8" s="2">
        <v>35729094</v>
      </c>
      <c r="I8" s="2">
        <v>31299164</v>
      </c>
      <c r="J8" s="2">
        <v>30821265</v>
      </c>
      <c r="K8" s="2">
        <v>35955272</v>
      </c>
      <c r="L8" s="2">
        <v>31091800</v>
      </c>
      <c r="M8" s="2">
        <v>29976677</v>
      </c>
      <c r="N8" s="3">
        <v>0</v>
      </c>
      <c r="O8" s="3">
        <v>0</v>
      </c>
      <c r="P8" s="3">
        <v>0</v>
      </c>
      <c r="Q8" s="4">
        <v>0</v>
      </c>
      <c r="R8" s="3">
        <v>0</v>
      </c>
      <c r="S8" s="3">
        <v>0</v>
      </c>
      <c r="T8" s="4">
        <v>0</v>
      </c>
      <c r="U8" s="3">
        <v>0</v>
      </c>
      <c r="V8" s="3">
        <v>0</v>
      </c>
      <c r="W8" s="4">
        <v>0</v>
      </c>
      <c r="X8" s="3">
        <v>0</v>
      </c>
      <c r="Y8" s="3">
        <v>0</v>
      </c>
    </row>
    <row r="9" spans="1:25" x14ac:dyDescent="0.25">
      <c r="A9" s="14" t="s">
        <v>32</v>
      </c>
      <c r="B9" s="2">
        <v>9860504</v>
      </c>
      <c r="C9" s="2">
        <v>8954108</v>
      </c>
      <c r="D9" s="2">
        <v>9790568</v>
      </c>
      <c r="E9" s="2">
        <v>9674412</v>
      </c>
      <c r="F9" s="2">
        <v>9272920</v>
      </c>
      <c r="G9" s="2">
        <v>8897949</v>
      </c>
      <c r="H9" s="2">
        <v>10335750</v>
      </c>
      <c r="I9" s="2">
        <v>8813285</v>
      </c>
      <c r="J9" s="2">
        <v>8966926</v>
      </c>
      <c r="K9" s="2">
        <v>10329792</v>
      </c>
      <c r="L9" s="2">
        <v>8856541</v>
      </c>
      <c r="M9" s="2">
        <v>8254133</v>
      </c>
      <c r="N9" s="3">
        <v>0</v>
      </c>
      <c r="O9" s="3">
        <v>0</v>
      </c>
      <c r="P9" s="3">
        <v>0</v>
      </c>
      <c r="Q9" s="4">
        <v>0</v>
      </c>
      <c r="R9" s="3">
        <v>0</v>
      </c>
      <c r="S9" s="3">
        <v>0</v>
      </c>
      <c r="T9" s="4">
        <v>0</v>
      </c>
      <c r="U9" s="3">
        <v>0</v>
      </c>
      <c r="V9" s="3">
        <v>0</v>
      </c>
      <c r="W9" s="4">
        <v>0</v>
      </c>
      <c r="X9" s="3">
        <v>0</v>
      </c>
      <c r="Y9" s="3">
        <v>0</v>
      </c>
    </row>
    <row r="10" spans="1:25" x14ac:dyDescent="0.25">
      <c r="A10" s="14" t="s">
        <v>33</v>
      </c>
      <c r="B10" s="2">
        <v>4243812</v>
      </c>
      <c r="C10" s="2">
        <v>4148548</v>
      </c>
      <c r="D10" s="2">
        <v>4478830</v>
      </c>
      <c r="E10" s="2">
        <v>4473391</v>
      </c>
      <c r="F10" s="2">
        <v>4246112</v>
      </c>
      <c r="G10" s="2">
        <v>4131791</v>
      </c>
      <c r="H10" s="2">
        <v>4855906</v>
      </c>
      <c r="I10" s="2">
        <v>3982392</v>
      </c>
      <c r="J10" s="2">
        <v>4305908</v>
      </c>
      <c r="K10" s="2">
        <v>5120777</v>
      </c>
      <c r="L10" s="2">
        <v>4354916</v>
      </c>
      <c r="M10" s="2">
        <v>4189779</v>
      </c>
      <c r="N10" s="3">
        <v>0</v>
      </c>
      <c r="O10" s="3">
        <v>0</v>
      </c>
      <c r="P10" s="3">
        <v>0</v>
      </c>
      <c r="Q10" s="4">
        <v>0</v>
      </c>
      <c r="R10" s="3">
        <v>0</v>
      </c>
      <c r="S10" s="3">
        <v>0</v>
      </c>
      <c r="T10" s="4">
        <v>0</v>
      </c>
      <c r="U10" s="3">
        <v>0</v>
      </c>
      <c r="V10" s="3">
        <v>0</v>
      </c>
      <c r="W10" s="4">
        <v>0</v>
      </c>
      <c r="X10" s="3">
        <v>0</v>
      </c>
      <c r="Y10" s="3">
        <v>0</v>
      </c>
    </row>
    <row r="11" spans="1:25" x14ac:dyDescent="0.25">
      <c r="A11" s="14" t="s">
        <v>34</v>
      </c>
      <c r="B11" s="2">
        <v>1551652</v>
      </c>
      <c r="C11" s="2">
        <v>1521367</v>
      </c>
      <c r="D11" s="2">
        <v>1465641</v>
      </c>
      <c r="E11" s="2">
        <v>2268648</v>
      </c>
      <c r="F11" s="2">
        <v>2108999</v>
      </c>
      <c r="G11" s="2">
        <v>1906868</v>
      </c>
      <c r="H11" s="2">
        <v>2645457</v>
      </c>
      <c r="I11" s="2">
        <v>2226827</v>
      </c>
      <c r="J11" s="2">
        <v>2386980</v>
      </c>
      <c r="K11" s="2">
        <v>3063491</v>
      </c>
      <c r="L11" s="2">
        <v>2827585</v>
      </c>
      <c r="M11" s="2">
        <v>2420476</v>
      </c>
      <c r="N11" s="3">
        <v>0</v>
      </c>
      <c r="O11" s="3">
        <v>0</v>
      </c>
      <c r="P11" s="3">
        <v>0</v>
      </c>
      <c r="Q11" s="4">
        <v>0</v>
      </c>
      <c r="R11" s="3">
        <v>0</v>
      </c>
      <c r="S11" s="3">
        <v>0</v>
      </c>
      <c r="T11" s="4">
        <v>0</v>
      </c>
      <c r="U11" s="3">
        <v>0</v>
      </c>
      <c r="V11" s="3">
        <v>0</v>
      </c>
      <c r="W11" s="4">
        <v>0</v>
      </c>
      <c r="X11" s="3">
        <v>0</v>
      </c>
      <c r="Y11" s="3">
        <v>0</v>
      </c>
    </row>
    <row r="12" spans="1:25" x14ac:dyDescent="0.25">
      <c r="A12" s="14" t="s">
        <v>35</v>
      </c>
      <c r="B12" s="2">
        <v>39602992</v>
      </c>
      <c r="C12" s="2">
        <v>37216556</v>
      </c>
      <c r="D12" s="2">
        <v>40743719</v>
      </c>
      <c r="E12" s="2">
        <v>40318336</v>
      </c>
      <c r="F12" s="2">
        <v>38960905</v>
      </c>
      <c r="G12" s="2">
        <v>38916072</v>
      </c>
      <c r="H12" s="2">
        <v>42485917</v>
      </c>
      <c r="I12" s="2">
        <v>37981718</v>
      </c>
      <c r="J12" s="2">
        <v>38829088</v>
      </c>
      <c r="K12" s="2">
        <v>41585294</v>
      </c>
      <c r="L12" s="2">
        <v>37675577</v>
      </c>
      <c r="M12" s="2">
        <v>37178505</v>
      </c>
      <c r="N12" s="3">
        <v>0</v>
      </c>
      <c r="O12" s="3">
        <v>0</v>
      </c>
      <c r="P12" s="3">
        <v>0</v>
      </c>
      <c r="Q12" s="4">
        <v>0</v>
      </c>
      <c r="R12" s="3">
        <v>0</v>
      </c>
      <c r="S12" s="3">
        <v>0</v>
      </c>
      <c r="T12" s="4">
        <v>0</v>
      </c>
      <c r="U12" s="3">
        <v>0</v>
      </c>
      <c r="V12" s="3">
        <v>0</v>
      </c>
      <c r="W12" s="4">
        <v>0</v>
      </c>
      <c r="X12" s="3">
        <v>0</v>
      </c>
      <c r="Y12" s="3">
        <v>0</v>
      </c>
    </row>
    <row r="13" spans="1:25" x14ac:dyDescent="0.25">
      <c r="A13" s="14" t="s">
        <v>36</v>
      </c>
      <c r="B13" s="2">
        <v>19722687</v>
      </c>
      <c r="C13" s="2">
        <v>17415500</v>
      </c>
      <c r="D13" s="2">
        <v>20615479</v>
      </c>
      <c r="E13" s="2">
        <v>20476514</v>
      </c>
      <c r="F13" s="2">
        <v>19458774</v>
      </c>
      <c r="G13" s="2">
        <v>19661809</v>
      </c>
      <c r="H13" s="2">
        <v>20452695</v>
      </c>
      <c r="I13" s="2">
        <v>18331566</v>
      </c>
      <c r="J13" s="2">
        <v>19628513</v>
      </c>
      <c r="K13" s="2">
        <v>20753202</v>
      </c>
      <c r="L13" s="2">
        <v>17906599</v>
      </c>
      <c r="M13" s="2">
        <v>17968163</v>
      </c>
      <c r="N13" s="3">
        <v>0</v>
      </c>
      <c r="O13" s="3">
        <v>0</v>
      </c>
      <c r="P13" s="3">
        <v>0</v>
      </c>
      <c r="Q13" s="4">
        <v>0</v>
      </c>
      <c r="R13" s="3">
        <v>0</v>
      </c>
      <c r="S13" s="3">
        <v>0</v>
      </c>
      <c r="T13" s="4">
        <v>0</v>
      </c>
      <c r="U13" s="3">
        <v>0</v>
      </c>
      <c r="V13" s="3">
        <v>0</v>
      </c>
      <c r="W13" s="4">
        <v>0</v>
      </c>
      <c r="X13" s="3">
        <v>0</v>
      </c>
      <c r="Y13" s="3">
        <v>0</v>
      </c>
    </row>
    <row r="14" spans="1:25" x14ac:dyDescent="0.25">
      <c r="A14" s="14" t="s">
        <v>37</v>
      </c>
      <c r="B14" s="2">
        <v>3584564</v>
      </c>
      <c r="C14" s="2">
        <v>3007759</v>
      </c>
      <c r="D14" s="2">
        <v>3543947</v>
      </c>
      <c r="E14" s="2">
        <v>3854972</v>
      </c>
      <c r="F14" s="2">
        <v>3647392</v>
      </c>
      <c r="G14" s="2">
        <v>3297312</v>
      </c>
      <c r="H14" s="2">
        <v>3746019</v>
      </c>
      <c r="I14" s="2">
        <v>3456575</v>
      </c>
      <c r="J14" s="2">
        <v>3395052</v>
      </c>
      <c r="K14" s="2">
        <v>3594524</v>
      </c>
      <c r="L14" s="2">
        <v>3130617</v>
      </c>
      <c r="M14" s="2">
        <v>3140424</v>
      </c>
      <c r="N14" s="3">
        <v>0</v>
      </c>
      <c r="O14" s="3">
        <v>0</v>
      </c>
      <c r="P14" s="3">
        <v>0</v>
      </c>
      <c r="Q14" s="4">
        <v>0</v>
      </c>
      <c r="R14" s="3">
        <v>0</v>
      </c>
      <c r="S14" s="3">
        <v>0</v>
      </c>
      <c r="T14" s="4">
        <v>0</v>
      </c>
      <c r="U14" s="3">
        <v>0</v>
      </c>
      <c r="V14" s="3">
        <v>0</v>
      </c>
      <c r="W14" s="4">
        <v>0</v>
      </c>
      <c r="X14" s="3">
        <v>0</v>
      </c>
      <c r="Y14" s="3">
        <v>0</v>
      </c>
    </row>
    <row r="15" spans="1:25" x14ac:dyDescent="0.25">
      <c r="A15" s="14" t="s">
        <v>38</v>
      </c>
      <c r="B15" s="2">
        <v>623964849</v>
      </c>
      <c r="C15" s="2">
        <v>606143540</v>
      </c>
      <c r="D15" s="2">
        <v>667375078</v>
      </c>
      <c r="E15" s="2">
        <v>645424540</v>
      </c>
      <c r="F15" s="2">
        <v>634884125</v>
      </c>
      <c r="G15" s="2">
        <v>646216613</v>
      </c>
      <c r="H15" s="2">
        <v>668106792</v>
      </c>
      <c r="I15" s="2">
        <v>614440205</v>
      </c>
      <c r="J15" s="2">
        <v>643104567</v>
      </c>
      <c r="K15" s="2">
        <v>655212973</v>
      </c>
      <c r="L15" s="2">
        <v>611182584</v>
      </c>
      <c r="M15" s="2">
        <v>619833957</v>
      </c>
      <c r="N15" s="3">
        <v>4405652</v>
      </c>
      <c r="O15" s="3">
        <v>4974595</v>
      </c>
      <c r="P15" s="3">
        <v>5611479</v>
      </c>
      <c r="Q15" s="4">
        <v>4602941</v>
      </c>
      <c r="R15" s="3">
        <v>4973104</v>
      </c>
      <c r="S15" s="3">
        <v>6225785</v>
      </c>
      <c r="T15" s="4">
        <v>4528673</v>
      </c>
      <c r="U15" s="3">
        <v>4618008</v>
      </c>
      <c r="V15" s="3">
        <v>6106057</v>
      </c>
      <c r="W15" s="4">
        <v>4583858</v>
      </c>
      <c r="X15" s="3">
        <v>4796567</v>
      </c>
      <c r="Y15" s="3">
        <v>5909849</v>
      </c>
    </row>
    <row r="16" spans="1:25" x14ac:dyDescent="0.25">
      <c r="A16" s="14" t="s">
        <v>39</v>
      </c>
      <c r="B16" s="2">
        <v>6882296</v>
      </c>
      <c r="C16" s="2">
        <v>6055681</v>
      </c>
      <c r="D16" s="2">
        <v>6162948</v>
      </c>
      <c r="E16" s="2">
        <v>8293851</v>
      </c>
      <c r="F16" s="2">
        <v>7951924</v>
      </c>
      <c r="G16" s="2">
        <v>6409791</v>
      </c>
      <c r="H16" s="2">
        <v>6855617</v>
      </c>
      <c r="I16" s="2">
        <v>6018915</v>
      </c>
      <c r="J16" s="2">
        <v>6933554</v>
      </c>
      <c r="K16" s="2">
        <v>8957684</v>
      </c>
      <c r="L16" s="2">
        <v>7457934</v>
      </c>
      <c r="M16" s="2">
        <v>7664708</v>
      </c>
      <c r="N16" s="3">
        <v>0</v>
      </c>
      <c r="O16" s="3">
        <v>0</v>
      </c>
      <c r="P16" s="3">
        <v>0</v>
      </c>
      <c r="Q16" s="4">
        <v>0</v>
      </c>
      <c r="R16" s="3">
        <v>0</v>
      </c>
      <c r="S16" s="3">
        <v>0</v>
      </c>
      <c r="T16" s="4">
        <v>0</v>
      </c>
      <c r="U16" s="3">
        <v>0</v>
      </c>
      <c r="V16" s="3">
        <v>0</v>
      </c>
      <c r="W16" s="4">
        <v>0</v>
      </c>
      <c r="X16" s="3">
        <v>0</v>
      </c>
      <c r="Y16" s="3">
        <v>0</v>
      </c>
    </row>
    <row r="17" spans="1:25" x14ac:dyDescent="0.25">
      <c r="A17" s="14" t="s">
        <v>40</v>
      </c>
      <c r="B17" s="2">
        <v>250000</v>
      </c>
      <c r="C17" s="2">
        <v>367516</v>
      </c>
      <c r="D17" s="2">
        <v>517255</v>
      </c>
      <c r="E17" s="2">
        <v>764140</v>
      </c>
      <c r="F17" s="2">
        <v>578636</v>
      </c>
      <c r="G17" s="2">
        <v>502341</v>
      </c>
      <c r="H17" s="2">
        <v>693488</v>
      </c>
      <c r="I17" s="2">
        <v>700868</v>
      </c>
      <c r="J17" s="2">
        <v>736095</v>
      </c>
      <c r="K17" s="2">
        <v>1583621</v>
      </c>
      <c r="L17" s="2">
        <v>1302487</v>
      </c>
      <c r="M17" s="2">
        <v>1134429</v>
      </c>
      <c r="N17" s="3">
        <v>50000</v>
      </c>
      <c r="O17" s="3">
        <v>50000</v>
      </c>
      <c r="P17" s="3">
        <v>30000</v>
      </c>
      <c r="Q17" s="4">
        <v>50000</v>
      </c>
      <c r="R17" s="3">
        <v>30000</v>
      </c>
      <c r="S17" s="3">
        <v>30000</v>
      </c>
      <c r="T17" s="4">
        <v>50000</v>
      </c>
      <c r="U17" s="3">
        <v>70000</v>
      </c>
      <c r="V17" s="3">
        <v>80000</v>
      </c>
      <c r="W17" s="4">
        <v>100000</v>
      </c>
      <c r="X17" s="3">
        <v>60000</v>
      </c>
      <c r="Y17" s="3">
        <v>60000</v>
      </c>
    </row>
    <row r="18" spans="1:25" x14ac:dyDescent="0.25">
      <c r="A18" s="14" t="s">
        <v>41</v>
      </c>
      <c r="B18" s="2">
        <v>1025788</v>
      </c>
      <c r="C18" s="2">
        <v>863385</v>
      </c>
      <c r="D18" s="2">
        <v>806827</v>
      </c>
      <c r="E18" s="2">
        <v>1155764</v>
      </c>
      <c r="F18" s="2">
        <v>1124030</v>
      </c>
      <c r="G18" s="2">
        <v>826176</v>
      </c>
      <c r="H18" s="2">
        <v>813751</v>
      </c>
      <c r="I18" s="2">
        <v>856593</v>
      </c>
      <c r="J18" s="2">
        <v>994232</v>
      </c>
      <c r="K18" s="2">
        <v>1222159</v>
      </c>
      <c r="L18" s="2">
        <v>1080956</v>
      </c>
      <c r="M18" s="2">
        <v>1024091</v>
      </c>
      <c r="N18" s="3">
        <v>0</v>
      </c>
      <c r="O18" s="3">
        <v>0</v>
      </c>
      <c r="P18" s="3">
        <v>0</v>
      </c>
      <c r="Q18" s="4">
        <v>0</v>
      </c>
      <c r="R18" s="3">
        <v>0</v>
      </c>
      <c r="S18" s="3">
        <v>0</v>
      </c>
      <c r="T18" s="4">
        <v>0</v>
      </c>
      <c r="U18" s="3">
        <v>0</v>
      </c>
      <c r="V18" s="3">
        <v>0</v>
      </c>
      <c r="W18" s="4">
        <v>0</v>
      </c>
      <c r="X18" s="3">
        <v>0</v>
      </c>
      <c r="Y18" s="3">
        <v>0</v>
      </c>
    </row>
    <row r="19" spans="1:25" x14ac:dyDescent="0.25">
      <c r="A19" s="14" t="s">
        <v>42</v>
      </c>
      <c r="B19" s="2">
        <v>1424364</v>
      </c>
      <c r="C19" s="2">
        <v>1194850</v>
      </c>
      <c r="D19" s="2">
        <v>1371742</v>
      </c>
      <c r="E19" s="2">
        <v>1359935</v>
      </c>
      <c r="F19" s="2">
        <v>1276783</v>
      </c>
      <c r="G19" s="2">
        <v>1222734</v>
      </c>
      <c r="H19" s="2">
        <v>1255863</v>
      </c>
      <c r="I19" s="2">
        <v>1210673</v>
      </c>
      <c r="J19" s="2">
        <v>1466587</v>
      </c>
      <c r="K19" s="2">
        <v>1508883</v>
      </c>
      <c r="L19" s="2">
        <v>1256006</v>
      </c>
      <c r="M19" s="2">
        <v>1320432</v>
      </c>
      <c r="N19" s="3">
        <v>0</v>
      </c>
      <c r="O19" s="3">
        <v>0</v>
      </c>
      <c r="P19" s="3">
        <v>0</v>
      </c>
      <c r="Q19" s="4">
        <v>0</v>
      </c>
      <c r="R19" s="3">
        <v>0</v>
      </c>
      <c r="S19" s="3">
        <v>0</v>
      </c>
      <c r="T19" s="4">
        <v>0</v>
      </c>
      <c r="U19" s="3">
        <v>0</v>
      </c>
      <c r="V19" s="3">
        <v>0</v>
      </c>
      <c r="W19" s="4">
        <v>0</v>
      </c>
      <c r="X19" s="3">
        <v>0</v>
      </c>
      <c r="Y19" s="3">
        <v>0</v>
      </c>
    </row>
    <row r="20" spans="1:25" x14ac:dyDescent="0.25">
      <c r="A20" s="14" t="s">
        <v>43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3">
        <v>508957</v>
      </c>
      <c r="O20" s="3">
        <v>245721</v>
      </c>
      <c r="P20" s="3">
        <v>378950</v>
      </c>
      <c r="Q20" s="4">
        <v>574783</v>
      </c>
      <c r="R20" s="3">
        <v>454159</v>
      </c>
      <c r="S20" s="3">
        <v>418075</v>
      </c>
      <c r="T20" s="4">
        <v>429883</v>
      </c>
      <c r="U20" s="3">
        <v>427004</v>
      </c>
      <c r="V20" s="3">
        <v>392129</v>
      </c>
      <c r="W20" s="4">
        <v>309791</v>
      </c>
      <c r="X20" s="3">
        <v>375737</v>
      </c>
      <c r="Y20" s="3">
        <v>354646</v>
      </c>
    </row>
    <row r="21" spans="1:25" x14ac:dyDescent="0.25">
      <c r="A21" s="14" t="s">
        <v>44</v>
      </c>
      <c r="B21" s="2">
        <v>1201192</v>
      </c>
      <c r="C21" s="2">
        <v>1082765</v>
      </c>
      <c r="D21" s="2">
        <v>1303750</v>
      </c>
      <c r="E21" s="2">
        <v>1255237</v>
      </c>
      <c r="F21" s="2">
        <v>1201486</v>
      </c>
      <c r="G21" s="2">
        <v>1303688</v>
      </c>
      <c r="H21" s="2">
        <v>1209392</v>
      </c>
      <c r="I21" s="2">
        <v>1034521</v>
      </c>
      <c r="J21" s="2">
        <v>1147138</v>
      </c>
      <c r="K21" s="2">
        <v>1363581</v>
      </c>
      <c r="L21" s="2">
        <v>1184143</v>
      </c>
      <c r="M21" s="2">
        <v>1187191</v>
      </c>
      <c r="N21" s="3">
        <v>0</v>
      </c>
      <c r="O21" s="3">
        <v>0</v>
      </c>
      <c r="P21" s="3">
        <v>0</v>
      </c>
      <c r="Q21" s="4">
        <v>0</v>
      </c>
      <c r="R21" s="3">
        <v>0</v>
      </c>
      <c r="S21" s="3">
        <v>0</v>
      </c>
      <c r="T21" s="4">
        <v>0</v>
      </c>
      <c r="U21" s="3">
        <v>0</v>
      </c>
      <c r="V21" s="3">
        <v>0</v>
      </c>
      <c r="W21" s="4">
        <v>0</v>
      </c>
      <c r="X21" s="3">
        <v>0</v>
      </c>
      <c r="Y21" s="3">
        <v>0</v>
      </c>
    </row>
    <row r="22" spans="1:25" x14ac:dyDescent="0.25">
      <c r="A22" s="14" t="s">
        <v>45</v>
      </c>
      <c r="B22" s="2">
        <v>940058</v>
      </c>
      <c r="C22" s="2">
        <v>798053</v>
      </c>
      <c r="D22" s="2">
        <v>1034930</v>
      </c>
      <c r="E22" s="2">
        <v>977691</v>
      </c>
      <c r="F22" s="2">
        <v>996685</v>
      </c>
      <c r="G22" s="2">
        <v>983520</v>
      </c>
      <c r="H22" s="2">
        <v>800251</v>
      </c>
      <c r="I22" s="2">
        <v>659911</v>
      </c>
      <c r="J22" s="2">
        <v>842861</v>
      </c>
      <c r="K22" s="2">
        <v>860249</v>
      </c>
      <c r="L22" s="2">
        <v>813460</v>
      </c>
      <c r="M22" s="2">
        <v>755382</v>
      </c>
      <c r="N22" s="3">
        <v>0</v>
      </c>
      <c r="O22" s="3">
        <v>0</v>
      </c>
      <c r="P22" s="3">
        <v>0</v>
      </c>
      <c r="Q22" s="4">
        <v>0</v>
      </c>
      <c r="R22" s="3">
        <v>0</v>
      </c>
      <c r="S22" s="3">
        <v>0</v>
      </c>
      <c r="T22" s="4">
        <v>0</v>
      </c>
      <c r="U22" s="3">
        <v>0</v>
      </c>
      <c r="V22" s="3">
        <v>0</v>
      </c>
      <c r="W22" s="4">
        <v>0</v>
      </c>
      <c r="X22" s="3">
        <v>0</v>
      </c>
      <c r="Y22" s="3">
        <v>0</v>
      </c>
    </row>
    <row r="23" spans="1:25" x14ac:dyDescent="0.25">
      <c r="A23" s="14" t="s">
        <v>46</v>
      </c>
      <c r="B23" s="2">
        <v>4217344</v>
      </c>
      <c r="C23" s="2">
        <v>4157448</v>
      </c>
      <c r="D23" s="2">
        <v>4165458</v>
      </c>
      <c r="E23" s="2">
        <v>4566295</v>
      </c>
      <c r="F23" s="2">
        <v>4322102</v>
      </c>
      <c r="G23" s="2">
        <v>4313244</v>
      </c>
      <c r="H23" s="2">
        <v>4573419</v>
      </c>
      <c r="I23" s="2">
        <v>4263830</v>
      </c>
      <c r="J23" s="2">
        <v>4244954</v>
      </c>
      <c r="K23" s="2">
        <v>4658946</v>
      </c>
      <c r="L23" s="2">
        <v>4450463</v>
      </c>
      <c r="M23" s="2">
        <v>4100284</v>
      </c>
      <c r="N23" s="3">
        <v>0</v>
      </c>
      <c r="O23" s="3">
        <v>0</v>
      </c>
      <c r="P23" s="3">
        <v>0</v>
      </c>
      <c r="Q23" s="4">
        <v>0</v>
      </c>
      <c r="R23" s="3">
        <v>0</v>
      </c>
      <c r="S23" s="3">
        <v>0</v>
      </c>
      <c r="T23" s="4">
        <v>0</v>
      </c>
      <c r="U23" s="3">
        <v>0</v>
      </c>
      <c r="V23" s="3">
        <v>0</v>
      </c>
      <c r="W23" s="4">
        <v>0</v>
      </c>
      <c r="X23" s="3">
        <v>0</v>
      </c>
      <c r="Y23" s="3">
        <v>0</v>
      </c>
    </row>
    <row r="24" spans="1:25" x14ac:dyDescent="0.25">
      <c r="A24" s="14" t="s">
        <v>47</v>
      </c>
      <c r="B24" s="2">
        <v>88461437</v>
      </c>
      <c r="C24" s="2">
        <v>83407513</v>
      </c>
      <c r="D24" s="2">
        <v>94103695</v>
      </c>
      <c r="E24" s="2">
        <v>93526731</v>
      </c>
      <c r="F24" s="2">
        <v>88857308</v>
      </c>
      <c r="G24" s="2">
        <v>91402789</v>
      </c>
      <c r="H24" s="2">
        <v>99485712</v>
      </c>
      <c r="I24" s="2">
        <v>86408565</v>
      </c>
      <c r="J24" s="2">
        <v>92360310</v>
      </c>
      <c r="K24" s="2">
        <v>97131415</v>
      </c>
      <c r="L24" s="2">
        <v>86447605</v>
      </c>
      <c r="M24" s="2">
        <v>87881221</v>
      </c>
      <c r="N24" s="3">
        <v>500000</v>
      </c>
      <c r="O24" s="3">
        <v>485684</v>
      </c>
      <c r="P24" s="3">
        <v>462348</v>
      </c>
      <c r="Q24" s="4">
        <v>433426</v>
      </c>
      <c r="R24" s="3">
        <v>495927</v>
      </c>
      <c r="S24" s="3">
        <v>442516</v>
      </c>
      <c r="T24" s="4">
        <v>378230</v>
      </c>
      <c r="U24" s="3">
        <v>608856</v>
      </c>
      <c r="V24" s="3">
        <v>560559</v>
      </c>
      <c r="W24" s="4">
        <v>591248</v>
      </c>
      <c r="X24" s="3">
        <v>455664</v>
      </c>
      <c r="Y24" s="3">
        <v>550930</v>
      </c>
    </row>
    <row r="25" spans="1:25" x14ac:dyDescent="0.25">
      <c r="A25" s="14" t="s">
        <v>48</v>
      </c>
      <c r="B25" s="2">
        <v>150000</v>
      </c>
      <c r="C25" s="2">
        <v>300000</v>
      </c>
      <c r="D25" s="2">
        <v>280000</v>
      </c>
      <c r="E25" s="2">
        <v>530447</v>
      </c>
      <c r="F25" s="2">
        <v>300000</v>
      </c>
      <c r="G25" s="2">
        <v>250000</v>
      </c>
      <c r="H25" s="2">
        <v>585148</v>
      </c>
      <c r="I25" s="2">
        <v>400000</v>
      </c>
      <c r="J25" s="2">
        <v>301130</v>
      </c>
      <c r="K25" s="2">
        <v>464229</v>
      </c>
      <c r="L25" s="2">
        <v>460351</v>
      </c>
      <c r="M25" s="2">
        <v>293160</v>
      </c>
      <c r="N25" s="3">
        <v>0</v>
      </c>
      <c r="O25" s="3">
        <v>0</v>
      </c>
      <c r="P25" s="3">
        <v>0</v>
      </c>
      <c r="Q25" s="4">
        <v>0</v>
      </c>
      <c r="R25" s="3">
        <v>0</v>
      </c>
      <c r="S25" s="3">
        <v>0</v>
      </c>
      <c r="T25" s="4">
        <v>0</v>
      </c>
      <c r="U25" s="3">
        <v>0</v>
      </c>
      <c r="V25" s="3">
        <v>0</v>
      </c>
      <c r="W25" s="4">
        <v>0</v>
      </c>
      <c r="X25" s="3">
        <v>0</v>
      </c>
      <c r="Y25" s="3">
        <v>0</v>
      </c>
    </row>
    <row r="26" spans="1:25" x14ac:dyDescent="0.25">
      <c r="A26" s="14" t="s">
        <v>49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3">
        <v>0</v>
      </c>
      <c r="O26" s="3">
        <v>0</v>
      </c>
      <c r="P26" s="3">
        <v>0</v>
      </c>
      <c r="Q26" s="4">
        <v>0</v>
      </c>
      <c r="R26" s="3">
        <v>0</v>
      </c>
      <c r="S26" s="3">
        <v>0</v>
      </c>
      <c r="T26" s="4">
        <v>0</v>
      </c>
      <c r="U26" s="3">
        <v>0</v>
      </c>
      <c r="V26" s="3">
        <v>0</v>
      </c>
      <c r="W26" s="4">
        <v>249883</v>
      </c>
      <c r="X26" s="3">
        <v>0</v>
      </c>
      <c r="Y26" s="3">
        <v>0</v>
      </c>
    </row>
    <row r="27" spans="1:25" x14ac:dyDescent="0.25">
      <c r="A27" s="14" t="s">
        <v>50</v>
      </c>
      <c r="B27" s="2">
        <v>577775</v>
      </c>
      <c r="C27" s="2">
        <v>412500</v>
      </c>
      <c r="D27" s="2">
        <v>576865</v>
      </c>
      <c r="E27" s="2">
        <v>640273</v>
      </c>
      <c r="F27" s="2">
        <v>458180</v>
      </c>
      <c r="G27" s="2">
        <v>456156</v>
      </c>
      <c r="H27" s="2">
        <v>715274</v>
      </c>
      <c r="I27" s="2">
        <v>403187</v>
      </c>
      <c r="J27" s="2">
        <v>418018</v>
      </c>
      <c r="K27" s="2">
        <v>747268</v>
      </c>
      <c r="L27" s="2">
        <v>540207</v>
      </c>
      <c r="M27" s="2">
        <v>379284</v>
      </c>
      <c r="N27" s="3">
        <v>0</v>
      </c>
      <c r="O27" s="3">
        <v>0</v>
      </c>
      <c r="P27" s="3">
        <v>0</v>
      </c>
      <c r="Q27" s="4">
        <v>0</v>
      </c>
      <c r="R27" s="3">
        <v>0</v>
      </c>
      <c r="S27" s="3">
        <v>0</v>
      </c>
      <c r="T27" s="4">
        <v>0</v>
      </c>
      <c r="U27" s="3">
        <v>0</v>
      </c>
      <c r="V27" s="3">
        <v>0</v>
      </c>
      <c r="W27" s="4">
        <v>0</v>
      </c>
      <c r="X27" s="3">
        <v>0</v>
      </c>
      <c r="Y27" s="3">
        <v>0</v>
      </c>
    </row>
    <row r="28" spans="1:25" x14ac:dyDescent="0.25">
      <c r="A28" s="14" t="s">
        <v>51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3">
        <v>589328</v>
      </c>
      <c r="O28" s="3">
        <v>519657</v>
      </c>
      <c r="P28" s="3">
        <v>538621</v>
      </c>
      <c r="Q28" s="4">
        <v>594689</v>
      </c>
      <c r="R28" s="3">
        <v>371032</v>
      </c>
      <c r="S28" s="3">
        <v>436651</v>
      </c>
      <c r="T28" s="4">
        <v>602813</v>
      </c>
      <c r="U28" s="3">
        <v>615741</v>
      </c>
      <c r="V28" s="3">
        <v>470596</v>
      </c>
      <c r="W28" s="4">
        <v>529310</v>
      </c>
      <c r="X28" s="3">
        <v>428699</v>
      </c>
      <c r="Y28" s="3">
        <v>226695</v>
      </c>
    </row>
    <row r="29" spans="1:25" x14ac:dyDescent="0.25">
      <c r="A29" s="14" t="s">
        <v>52</v>
      </c>
      <c r="B29" s="2">
        <v>1214434</v>
      </c>
      <c r="C29" s="2">
        <v>1426091</v>
      </c>
      <c r="D29" s="2">
        <v>1040552</v>
      </c>
      <c r="E29" s="2">
        <v>1386102</v>
      </c>
      <c r="F29" s="2">
        <v>894725</v>
      </c>
      <c r="G29" s="2">
        <v>1225336</v>
      </c>
      <c r="H29" s="2">
        <v>1416033</v>
      </c>
      <c r="I29" s="2">
        <v>840576</v>
      </c>
      <c r="J29" s="2">
        <v>1025436</v>
      </c>
      <c r="K29" s="2">
        <v>1301894</v>
      </c>
      <c r="L29" s="2">
        <v>1067314</v>
      </c>
      <c r="M29" s="2">
        <v>638793</v>
      </c>
      <c r="N29" s="3">
        <v>0</v>
      </c>
      <c r="O29" s="3">
        <v>0</v>
      </c>
      <c r="P29" s="3">
        <v>0</v>
      </c>
      <c r="Q29" s="4">
        <v>0</v>
      </c>
      <c r="R29" s="3">
        <v>0</v>
      </c>
      <c r="S29" s="3">
        <v>0</v>
      </c>
      <c r="T29" s="4">
        <v>0</v>
      </c>
      <c r="U29" s="3">
        <v>0</v>
      </c>
      <c r="V29" s="3">
        <v>0</v>
      </c>
      <c r="W29" s="4">
        <v>0</v>
      </c>
      <c r="X29" s="3">
        <v>0</v>
      </c>
      <c r="Y29" s="3">
        <v>0</v>
      </c>
    </row>
    <row r="30" spans="1:25" x14ac:dyDescent="0.25">
      <c r="A30" s="14" t="s">
        <v>53</v>
      </c>
      <c r="B30" s="2">
        <v>449323</v>
      </c>
      <c r="C30" s="2">
        <v>350000</v>
      </c>
      <c r="D30" s="2">
        <v>160000</v>
      </c>
      <c r="E30" s="2">
        <v>450000</v>
      </c>
      <c r="F30" s="2">
        <v>250000</v>
      </c>
      <c r="G30" s="2">
        <v>300000</v>
      </c>
      <c r="H30" s="2">
        <v>646301</v>
      </c>
      <c r="I30" s="2">
        <v>400000</v>
      </c>
      <c r="J30" s="2">
        <v>399534</v>
      </c>
      <c r="K30" s="2">
        <v>577968</v>
      </c>
      <c r="L30" s="2">
        <v>500000</v>
      </c>
      <c r="M30" s="2">
        <v>300000</v>
      </c>
      <c r="N30" s="3">
        <v>0</v>
      </c>
      <c r="O30" s="3">
        <v>0</v>
      </c>
      <c r="P30" s="3">
        <v>0</v>
      </c>
      <c r="Q30" s="4">
        <v>0</v>
      </c>
      <c r="R30" s="3">
        <v>0</v>
      </c>
      <c r="S30" s="3">
        <v>0</v>
      </c>
      <c r="T30" s="4">
        <v>0</v>
      </c>
      <c r="U30" s="3">
        <v>0</v>
      </c>
      <c r="V30" s="3">
        <v>0</v>
      </c>
      <c r="W30" s="4">
        <v>0</v>
      </c>
      <c r="X30" s="3">
        <v>0</v>
      </c>
      <c r="Y30" s="3">
        <v>0</v>
      </c>
    </row>
    <row r="31" spans="1:25" x14ac:dyDescent="0.25">
      <c r="A31" s="14" t="s">
        <v>54</v>
      </c>
      <c r="B31" s="2">
        <v>980513</v>
      </c>
      <c r="C31" s="2">
        <v>906035</v>
      </c>
      <c r="D31" s="2">
        <v>1037583</v>
      </c>
      <c r="E31" s="2">
        <v>1141846</v>
      </c>
      <c r="F31" s="2">
        <v>1079833</v>
      </c>
      <c r="G31" s="2">
        <v>1042624</v>
      </c>
      <c r="H31" s="2">
        <v>1443975</v>
      </c>
      <c r="I31" s="2">
        <v>1073507</v>
      </c>
      <c r="J31" s="2">
        <v>1181414</v>
      </c>
      <c r="K31" s="2">
        <v>1447869</v>
      </c>
      <c r="L31" s="2">
        <v>1433844</v>
      </c>
      <c r="M31" s="2">
        <v>1348512</v>
      </c>
      <c r="N31" s="3">
        <v>0</v>
      </c>
      <c r="O31" s="3">
        <v>0</v>
      </c>
      <c r="P31" s="3">
        <v>0</v>
      </c>
      <c r="Q31" s="4">
        <v>0</v>
      </c>
      <c r="R31" s="3">
        <v>0</v>
      </c>
      <c r="S31" s="3">
        <v>0</v>
      </c>
      <c r="T31" s="4">
        <v>0</v>
      </c>
      <c r="U31" s="3">
        <v>0</v>
      </c>
      <c r="V31" s="3">
        <v>0</v>
      </c>
      <c r="W31" s="4">
        <v>0</v>
      </c>
      <c r="X31" s="3">
        <v>0</v>
      </c>
      <c r="Y31" s="3">
        <v>0</v>
      </c>
    </row>
    <row r="32" spans="1:25" x14ac:dyDescent="0.25">
      <c r="A32" s="14" t="s">
        <v>55</v>
      </c>
      <c r="B32" s="2">
        <v>954377</v>
      </c>
      <c r="C32" s="2">
        <v>714752</v>
      </c>
      <c r="D32" s="2">
        <v>792772</v>
      </c>
      <c r="E32" s="2">
        <v>752411</v>
      </c>
      <c r="F32" s="2">
        <v>824579</v>
      </c>
      <c r="G32" s="2">
        <v>736571</v>
      </c>
      <c r="H32" s="2">
        <v>992323</v>
      </c>
      <c r="I32" s="2">
        <v>747245</v>
      </c>
      <c r="J32" s="2">
        <v>833646</v>
      </c>
      <c r="K32" s="2">
        <v>949063</v>
      </c>
      <c r="L32" s="2">
        <v>902003</v>
      </c>
      <c r="M32" s="2">
        <v>753902</v>
      </c>
      <c r="N32" s="3">
        <v>0</v>
      </c>
      <c r="O32" s="3">
        <v>0</v>
      </c>
      <c r="P32" s="3">
        <v>0</v>
      </c>
      <c r="Q32" s="4">
        <v>0</v>
      </c>
      <c r="R32" s="3">
        <v>0</v>
      </c>
      <c r="S32" s="3">
        <v>0</v>
      </c>
      <c r="T32" s="4">
        <v>0</v>
      </c>
      <c r="U32" s="3">
        <v>0</v>
      </c>
      <c r="V32" s="3">
        <v>0</v>
      </c>
      <c r="W32" s="4">
        <v>0</v>
      </c>
      <c r="X32" s="3">
        <v>0</v>
      </c>
      <c r="Y32" s="3">
        <v>0</v>
      </c>
    </row>
    <row r="33" spans="1:25" x14ac:dyDescent="0.25">
      <c r="A33" s="14" t="s">
        <v>56</v>
      </c>
      <c r="B33" s="2">
        <v>1958204</v>
      </c>
      <c r="C33" s="2">
        <v>1692511</v>
      </c>
      <c r="D33" s="2">
        <v>1844356</v>
      </c>
      <c r="E33" s="2">
        <v>1685944</v>
      </c>
      <c r="F33" s="2">
        <v>1496004</v>
      </c>
      <c r="G33" s="2">
        <v>1571939</v>
      </c>
      <c r="H33" s="2">
        <v>1474716</v>
      </c>
      <c r="I33" s="2">
        <v>1000000</v>
      </c>
      <c r="J33" s="2">
        <v>1147550</v>
      </c>
      <c r="K33" s="2">
        <v>1006480</v>
      </c>
      <c r="L33" s="2">
        <v>404098</v>
      </c>
      <c r="M33" s="2">
        <v>560885</v>
      </c>
      <c r="N33" s="3">
        <v>0</v>
      </c>
      <c r="O33" s="3">
        <v>0</v>
      </c>
      <c r="P33" s="3">
        <v>0</v>
      </c>
      <c r="Q33" s="4">
        <v>0</v>
      </c>
      <c r="R33" s="3">
        <v>0</v>
      </c>
      <c r="S33" s="3">
        <v>0</v>
      </c>
      <c r="T33" s="4">
        <v>0</v>
      </c>
      <c r="U33" s="3">
        <v>0</v>
      </c>
      <c r="V33" s="3">
        <v>0</v>
      </c>
      <c r="W33" s="4">
        <v>0</v>
      </c>
      <c r="X33" s="3">
        <v>0</v>
      </c>
      <c r="Y33" s="3">
        <v>0</v>
      </c>
    </row>
    <row r="34" spans="1:25" x14ac:dyDescent="0.25">
      <c r="A34" s="14" t="s">
        <v>57</v>
      </c>
      <c r="B34" s="2">
        <v>1611043</v>
      </c>
      <c r="C34" s="2">
        <v>1084870</v>
      </c>
      <c r="D34" s="2">
        <v>2518409</v>
      </c>
      <c r="E34" s="2">
        <v>2623890</v>
      </c>
      <c r="F34" s="2">
        <v>2768751</v>
      </c>
      <c r="G34" s="2">
        <v>3952056</v>
      </c>
      <c r="H34" s="2">
        <v>5462288</v>
      </c>
      <c r="I34" s="2">
        <v>4351520</v>
      </c>
      <c r="J34" s="2">
        <v>4109421</v>
      </c>
      <c r="K34" s="2">
        <v>5740711</v>
      </c>
      <c r="L34" s="2">
        <v>4540543</v>
      </c>
      <c r="M34" s="2">
        <v>4607613</v>
      </c>
      <c r="N34" s="3">
        <v>4113585</v>
      </c>
      <c r="O34" s="3">
        <v>2582010</v>
      </c>
      <c r="P34" s="3">
        <v>7076126</v>
      </c>
      <c r="Q34" s="4">
        <v>4903194</v>
      </c>
      <c r="R34" s="3">
        <v>5074761</v>
      </c>
      <c r="S34" s="3">
        <v>7392265</v>
      </c>
      <c r="T34" s="4">
        <v>7267492</v>
      </c>
      <c r="U34" s="3">
        <v>7500542</v>
      </c>
      <c r="V34" s="3">
        <v>7376298</v>
      </c>
      <c r="W34" s="4">
        <v>6588837</v>
      </c>
      <c r="X34" s="3">
        <v>7600349</v>
      </c>
      <c r="Y34" s="3">
        <v>6227921</v>
      </c>
    </row>
    <row r="35" spans="1:25" x14ac:dyDescent="0.25">
      <c r="A35" s="14" t="s">
        <v>58</v>
      </c>
      <c r="B35" s="2">
        <v>1210385</v>
      </c>
      <c r="C35" s="2">
        <v>1066917</v>
      </c>
      <c r="D35" s="2">
        <v>1715634</v>
      </c>
      <c r="E35" s="2">
        <v>1803998</v>
      </c>
      <c r="F35" s="2">
        <v>1661669</v>
      </c>
      <c r="G35" s="2">
        <v>2163313</v>
      </c>
      <c r="H35" s="2">
        <v>2612319</v>
      </c>
      <c r="I35" s="2">
        <v>1855318</v>
      </c>
      <c r="J35" s="2">
        <v>1941284</v>
      </c>
      <c r="K35" s="2">
        <v>880471</v>
      </c>
      <c r="L35" s="2">
        <v>921171</v>
      </c>
      <c r="M35" s="2">
        <v>1040109</v>
      </c>
      <c r="N35" s="3">
        <v>0</v>
      </c>
      <c r="O35" s="3">
        <v>0</v>
      </c>
      <c r="P35" s="3">
        <v>0</v>
      </c>
      <c r="Q35" s="4">
        <v>0</v>
      </c>
      <c r="R35" s="3">
        <v>0</v>
      </c>
      <c r="S35" s="3">
        <v>0</v>
      </c>
      <c r="T35" s="4">
        <v>0</v>
      </c>
      <c r="U35" s="3">
        <v>0</v>
      </c>
      <c r="V35" s="3">
        <v>0</v>
      </c>
      <c r="W35" s="4">
        <v>0</v>
      </c>
      <c r="X35" s="3">
        <v>0</v>
      </c>
      <c r="Y35" s="3">
        <v>0</v>
      </c>
    </row>
    <row r="36" spans="1:25" x14ac:dyDescent="0.25">
      <c r="A36" s="14" t="s">
        <v>59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3">
        <v>290000</v>
      </c>
      <c r="O36" s="3">
        <v>240000</v>
      </c>
      <c r="P36" s="3">
        <v>301332</v>
      </c>
      <c r="Q36" s="4">
        <v>209131</v>
      </c>
      <c r="R36" s="3">
        <v>160000</v>
      </c>
      <c r="S36" s="3">
        <v>140000</v>
      </c>
      <c r="T36" s="4">
        <v>160000</v>
      </c>
      <c r="U36" s="3">
        <v>130000</v>
      </c>
      <c r="V36" s="3">
        <v>170000</v>
      </c>
      <c r="W36" s="4">
        <v>300000</v>
      </c>
      <c r="X36" s="3">
        <v>350000</v>
      </c>
      <c r="Y36" s="3">
        <v>250000</v>
      </c>
    </row>
    <row r="37" spans="1:25" x14ac:dyDescent="0.25">
      <c r="A37" s="14" t="s">
        <v>60</v>
      </c>
      <c r="B37" s="2">
        <v>21256701</v>
      </c>
      <c r="C37" s="2">
        <v>20050078</v>
      </c>
      <c r="D37" s="2">
        <v>20416276</v>
      </c>
      <c r="E37" s="2">
        <v>28794856</v>
      </c>
      <c r="F37" s="2">
        <v>28112333</v>
      </c>
      <c r="G37" s="2">
        <v>28854866</v>
      </c>
      <c r="H37" s="2">
        <v>31579835</v>
      </c>
      <c r="I37" s="2">
        <v>28122220</v>
      </c>
      <c r="J37" s="2">
        <v>28893882</v>
      </c>
      <c r="K37" s="2">
        <v>30729778</v>
      </c>
      <c r="L37" s="2">
        <v>30412694</v>
      </c>
      <c r="M37" s="2">
        <v>30136381</v>
      </c>
      <c r="N37" s="3">
        <v>0</v>
      </c>
      <c r="O37" s="3">
        <v>0</v>
      </c>
      <c r="P37" s="3">
        <v>0</v>
      </c>
      <c r="Q37" s="4">
        <v>0</v>
      </c>
      <c r="R37" s="3">
        <v>0</v>
      </c>
      <c r="S37" s="3">
        <v>0</v>
      </c>
      <c r="T37" s="4">
        <v>0</v>
      </c>
      <c r="U37" s="3">
        <v>0</v>
      </c>
      <c r="V37" s="3">
        <v>0</v>
      </c>
      <c r="W37" s="4">
        <v>0</v>
      </c>
      <c r="X37" s="3">
        <v>0</v>
      </c>
      <c r="Y37" s="3">
        <v>0</v>
      </c>
    </row>
    <row r="38" spans="1:25" x14ac:dyDescent="0.25">
      <c r="A38" s="14" t="s">
        <v>61</v>
      </c>
      <c r="B38" s="2">
        <v>0</v>
      </c>
      <c r="C38" s="2">
        <v>0</v>
      </c>
      <c r="D38" s="2">
        <v>0</v>
      </c>
      <c r="E38" s="2">
        <v>471264</v>
      </c>
      <c r="F38" s="2">
        <v>433041</v>
      </c>
      <c r="G38" s="2">
        <v>350000</v>
      </c>
      <c r="H38" s="2">
        <v>912087</v>
      </c>
      <c r="I38" s="2">
        <v>465267</v>
      </c>
      <c r="J38" s="2">
        <v>500000</v>
      </c>
      <c r="K38" s="2">
        <v>621635</v>
      </c>
      <c r="L38" s="2">
        <v>631999</v>
      </c>
      <c r="M38" s="2">
        <v>526494</v>
      </c>
      <c r="N38" s="3">
        <v>0</v>
      </c>
      <c r="O38" s="3">
        <v>0</v>
      </c>
      <c r="P38" s="3">
        <v>0</v>
      </c>
      <c r="Q38" s="4">
        <v>0</v>
      </c>
      <c r="R38" s="3">
        <v>0</v>
      </c>
      <c r="S38" s="3">
        <v>0</v>
      </c>
      <c r="T38" s="4">
        <v>0</v>
      </c>
      <c r="U38" s="3">
        <v>0</v>
      </c>
      <c r="V38" s="3">
        <v>0</v>
      </c>
      <c r="W38" s="4">
        <v>0</v>
      </c>
      <c r="X38" s="3">
        <v>0</v>
      </c>
      <c r="Y38" s="3">
        <v>0</v>
      </c>
    </row>
    <row r="39" spans="1:25" x14ac:dyDescent="0.25">
      <c r="A39" s="14" t="s">
        <v>62</v>
      </c>
      <c r="B39" s="2">
        <v>0</v>
      </c>
      <c r="C39" s="2">
        <v>0</v>
      </c>
      <c r="D39" s="2">
        <v>0</v>
      </c>
      <c r="E39" s="2">
        <v>644410</v>
      </c>
      <c r="F39" s="2">
        <v>648282</v>
      </c>
      <c r="G39" s="2">
        <v>826297</v>
      </c>
      <c r="H39" s="2">
        <v>1133589</v>
      </c>
      <c r="I39" s="2">
        <v>998434</v>
      </c>
      <c r="J39" s="2">
        <v>541130</v>
      </c>
      <c r="K39" s="2">
        <v>700000</v>
      </c>
      <c r="L39" s="2">
        <v>550788</v>
      </c>
      <c r="M39" s="2">
        <v>659143</v>
      </c>
      <c r="N39" s="3">
        <v>0</v>
      </c>
      <c r="O39" s="3">
        <v>0</v>
      </c>
      <c r="P39" s="3">
        <v>0</v>
      </c>
      <c r="Q39" s="4">
        <v>0</v>
      </c>
      <c r="R39" s="3">
        <v>0</v>
      </c>
      <c r="S39" s="3">
        <v>0</v>
      </c>
      <c r="T39" s="4">
        <v>0</v>
      </c>
      <c r="U39" s="3">
        <v>0</v>
      </c>
      <c r="V39" s="3">
        <v>0</v>
      </c>
      <c r="W39" s="4">
        <v>0</v>
      </c>
      <c r="X39" s="3">
        <v>0</v>
      </c>
      <c r="Y39" s="3">
        <v>0</v>
      </c>
    </row>
    <row r="40" spans="1:25" x14ac:dyDescent="0.25">
      <c r="A40" s="14" t="s">
        <v>63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3">
        <v>0</v>
      </c>
      <c r="O40" s="3">
        <v>0</v>
      </c>
      <c r="P40" s="3">
        <v>0</v>
      </c>
      <c r="Q40" s="4">
        <v>131696</v>
      </c>
      <c r="R40" s="3">
        <v>206798</v>
      </c>
      <c r="S40" s="3">
        <v>0</v>
      </c>
      <c r="T40" s="4">
        <v>327671</v>
      </c>
      <c r="U40" s="3">
        <v>262398</v>
      </c>
      <c r="V40" s="3">
        <v>0</v>
      </c>
      <c r="W40" s="4">
        <v>305573</v>
      </c>
      <c r="X40" s="3">
        <v>159961</v>
      </c>
      <c r="Y40" s="3">
        <v>0</v>
      </c>
    </row>
    <row r="41" spans="1:25" x14ac:dyDescent="0.25">
      <c r="A41" s="14" t="s">
        <v>64</v>
      </c>
      <c r="B41" s="2">
        <v>400000</v>
      </c>
      <c r="C41" s="2">
        <v>394321</v>
      </c>
      <c r="D41" s="2">
        <v>686056</v>
      </c>
      <c r="E41" s="2">
        <v>669757</v>
      </c>
      <c r="F41" s="2">
        <v>550000</v>
      </c>
      <c r="G41" s="2">
        <v>274100</v>
      </c>
      <c r="H41" s="2">
        <v>513787</v>
      </c>
      <c r="I41" s="2">
        <v>355056</v>
      </c>
      <c r="J41" s="2">
        <v>462563</v>
      </c>
      <c r="K41" s="2">
        <v>424594</v>
      </c>
      <c r="L41" s="2">
        <v>831087</v>
      </c>
      <c r="M41" s="2">
        <v>104567</v>
      </c>
      <c r="N41" s="3">
        <v>0</v>
      </c>
      <c r="O41" s="3">
        <v>0</v>
      </c>
      <c r="P41" s="3">
        <v>0</v>
      </c>
      <c r="Q41" s="4">
        <v>0</v>
      </c>
      <c r="R41" s="3">
        <v>0</v>
      </c>
      <c r="S41" s="3">
        <v>0</v>
      </c>
      <c r="T41" s="4">
        <v>0</v>
      </c>
      <c r="U41" s="3">
        <v>0</v>
      </c>
      <c r="V41" s="3">
        <v>0</v>
      </c>
      <c r="W41" s="4">
        <v>0</v>
      </c>
      <c r="X41" s="3">
        <v>0</v>
      </c>
      <c r="Y41" s="3">
        <v>0</v>
      </c>
    </row>
    <row r="42" spans="1:25" x14ac:dyDescent="0.25">
      <c r="A42" s="14" t="s">
        <v>65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5">
        <v>0</v>
      </c>
      <c r="I42" s="2">
        <v>0</v>
      </c>
      <c r="J42" s="6">
        <v>0</v>
      </c>
      <c r="K42" s="2">
        <v>0</v>
      </c>
      <c r="L42" s="2">
        <v>0</v>
      </c>
      <c r="M42" s="2">
        <v>0</v>
      </c>
      <c r="N42" s="3">
        <v>0</v>
      </c>
      <c r="O42" s="3">
        <v>0</v>
      </c>
      <c r="P42" s="3">
        <v>0</v>
      </c>
      <c r="Q42" s="4">
        <v>0</v>
      </c>
      <c r="R42" s="3">
        <v>0</v>
      </c>
      <c r="S42" s="3">
        <v>0</v>
      </c>
      <c r="T42" s="4">
        <v>225266</v>
      </c>
      <c r="U42" s="3">
        <v>0</v>
      </c>
      <c r="V42" s="3">
        <v>0</v>
      </c>
      <c r="W42" s="4">
        <v>177285</v>
      </c>
      <c r="X42" s="3">
        <v>190000</v>
      </c>
      <c r="Y42" s="3">
        <v>237856</v>
      </c>
    </row>
    <row r="43" spans="1:25" x14ac:dyDescent="0.25">
      <c r="A43" s="14" t="s">
        <v>66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3">
        <v>718305</v>
      </c>
      <c r="O43" s="3">
        <v>667058</v>
      </c>
      <c r="P43" s="3">
        <v>706107</v>
      </c>
      <c r="Q43" s="4">
        <v>622498</v>
      </c>
      <c r="R43" s="3">
        <v>584927</v>
      </c>
      <c r="S43" s="3">
        <v>574617</v>
      </c>
      <c r="T43" s="4">
        <v>740160</v>
      </c>
      <c r="U43" s="3">
        <v>681161</v>
      </c>
      <c r="V43" s="3">
        <v>736315</v>
      </c>
      <c r="W43" s="4">
        <v>723001</v>
      </c>
      <c r="X43" s="3">
        <v>777780</v>
      </c>
      <c r="Y43" s="3">
        <v>703423</v>
      </c>
    </row>
    <row r="44" spans="1:25" x14ac:dyDescent="0.25">
      <c r="A44" s="14" t="s">
        <v>67</v>
      </c>
      <c r="B44" s="2">
        <v>980501</v>
      </c>
      <c r="C44" s="2">
        <v>273824</v>
      </c>
      <c r="D44" s="2">
        <v>631175</v>
      </c>
      <c r="E44" s="2">
        <v>405242</v>
      </c>
      <c r="F44" s="2">
        <v>740821</v>
      </c>
      <c r="G44" s="2">
        <v>711247</v>
      </c>
      <c r="H44" s="2">
        <v>864672</v>
      </c>
      <c r="I44" s="2">
        <v>680008</v>
      </c>
      <c r="J44" s="2">
        <v>486162</v>
      </c>
      <c r="K44" s="2">
        <v>1019936</v>
      </c>
      <c r="L44" s="2">
        <v>883334</v>
      </c>
      <c r="M44" s="2">
        <v>519210</v>
      </c>
      <c r="N44" s="3">
        <v>0</v>
      </c>
      <c r="O44" s="3">
        <v>0</v>
      </c>
      <c r="P44" s="3">
        <v>0</v>
      </c>
      <c r="Q44" s="4">
        <v>0</v>
      </c>
      <c r="R44" s="3">
        <v>0</v>
      </c>
      <c r="S44" s="3">
        <v>0</v>
      </c>
      <c r="T44" s="4">
        <v>0</v>
      </c>
      <c r="U44" s="3">
        <v>0</v>
      </c>
      <c r="V44" s="3">
        <v>0</v>
      </c>
      <c r="W44" s="4">
        <v>0</v>
      </c>
      <c r="X44" s="3">
        <v>0</v>
      </c>
      <c r="Y44" s="3">
        <v>0</v>
      </c>
    </row>
    <row r="45" spans="1:25" x14ac:dyDescent="0.25">
      <c r="A45" s="14" t="s">
        <v>68</v>
      </c>
      <c r="B45" s="5">
        <v>880000</v>
      </c>
      <c r="C45" s="5">
        <v>885000</v>
      </c>
      <c r="D45" s="6">
        <v>1140000</v>
      </c>
      <c r="E45" s="5">
        <v>1100000</v>
      </c>
      <c r="F45" s="2">
        <v>1126557</v>
      </c>
      <c r="G45" s="2">
        <v>1104455</v>
      </c>
      <c r="H45" s="5">
        <v>1250000</v>
      </c>
      <c r="I45" s="2">
        <v>1034558</v>
      </c>
      <c r="J45" s="6">
        <v>1200000</v>
      </c>
      <c r="K45" s="2">
        <v>1299142</v>
      </c>
      <c r="L45" s="2">
        <v>1205362</v>
      </c>
      <c r="M45" s="2">
        <v>731392</v>
      </c>
      <c r="N45" s="3">
        <v>0</v>
      </c>
      <c r="O45" s="3">
        <v>0</v>
      </c>
      <c r="P45" s="3">
        <v>0</v>
      </c>
      <c r="Q45" s="4">
        <v>0</v>
      </c>
      <c r="R45" s="3">
        <v>0</v>
      </c>
      <c r="S45" s="3">
        <v>0</v>
      </c>
      <c r="T45" s="4">
        <v>0</v>
      </c>
      <c r="U45" s="3">
        <v>0</v>
      </c>
      <c r="V45" s="3">
        <v>0</v>
      </c>
      <c r="W45" s="4">
        <v>0</v>
      </c>
      <c r="X45" s="3">
        <v>0</v>
      </c>
      <c r="Y45" s="3">
        <v>0</v>
      </c>
    </row>
    <row r="46" spans="1:25" x14ac:dyDescent="0.25">
      <c r="A46" s="14" t="s">
        <v>69</v>
      </c>
      <c r="B46" s="5">
        <v>720000</v>
      </c>
      <c r="C46" s="5">
        <v>729000</v>
      </c>
      <c r="D46" s="6">
        <v>930000</v>
      </c>
      <c r="E46" s="5">
        <v>1035000</v>
      </c>
      <c r="F46" s="2">
        <v>1130154</v>
      </c>
      <c r="G46" s="2">
        <v>1030985</v>
      </c>
      <c r="H46" s="5">
        <v>1540000</v>
      </c>
      <c r="I46" s="2">
        <v>1074221</v>
      </c>
      <c r="J46" s="6">
        <v>1500000</v>
      </c>
      <c r="K46" s="2">
        <v>1361190</v>
      </c>
      <c r="L46" s="2">
        <v>1226787</v>
      </c>
      <c r="M46" s="2">
        <v>1886846</v>
      </c>
      <c r="N46" s="3">
        <v>0</v>
      </c>
      <c r="O46" s="3">
        <v>0</v>
      </c>
      <c r="P46" s="3">
        <v>0</v>
      </c>
      <c r="Q46" s="4">
        <v>0</v>
      </c>
      <c r="R46" s="3">
        <v>0</v>
      </c>
      <c r="S46" s="3">
        <v>0</v>
      </c>
      <c r="T46" s="4">
        <v>0</v>
      </c>
      <c r="U46" s="3">
        <v>0</v>
      </c>
      <c r="V46" s="3">
        <v>0</v>
      </c>
      <c r="W46" s="4">
        <v>0</v>
      </c>
      <c r="X46" s="3">
        <v>0</v>
      </c>
      <c r="Y46" s="3">
        <v>0</v>
      </c>
    </row>
    <row r="47" spans="1:25" x14ac:dyDescent="0.25">
      <c r="A47" s="14" t="s">
        <v>70</v>
      </c>
      <c r="B47" s="2">
        <v>1244220</v>
      </c>
      <c r="C47" s="2">
        <v>953378</v>
      </c>
      <c r="D47" s="2">
        <v>1258223</v>
      </c>
      <c r="E47" s="2">
        <v>1890404</v>
      </c>
      <c r="F47" s="2">
        <v>1824549</v>
      </c>
      <c r="G47" s="2">
        <v>1691839</v>
      </c>
      <c r="H47" s="2">
        <v>2212852</v>
      </c>
      <c r="I47" s="2">
        <v>1480672</v>
      </c>
      <c r="J47" s="2">
        <v>1759454</v>
      </c>
      <c r="K47" s="2">
        <v>2513702</v>
      </c>
      <c r="L47" s="2">
        <v>2178974</v>
      </c>
      <c r="M47" s="2">
        <v>2455090</v>
      </c>
      <c r="N47" s="3">
        <v>0</v>
      </c>
      <c r="O47" s="3">
        <v>0</v>
      </c>
      <c r="P47" s="3">
        <v>0</v>
      </c>
      <c r="Q47" s="4">
        <v>0</v>
      </c>
      <c r="R47" s="3">
        <v>0</v>
      </c>
      <c r="S47" s="3">
        <v>0</v>
      </c>
      <c r="T47" s="4">
        <v>0</v>
      </c>
      <c r="U47" s="3">
        <v>0</v>
      </c>
      <c r="V47" s="3">
        <v>0</v>
      </c>
      <c r="W47" s="4">
        <v>0</v>
      </c>
      <c r="X47" s="3">
        <v>0</v>
      </c>
      <c r="Y47" s="3">
        <v>0</v>
      </c>
    </row>
    <row r="48" spans="1:25" x14ac:dyDescent="0.25">
      <c r="A48" s="14" t="s">
        <v>71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3">
        <v>1405669</v>
      </c>
      <c r="O48" s="3">
        <v>1312119</v>
      </c>
      <c r="P48" s="3">
        <v>1593891</v>
      </c>
      <c r="Q48" s="4">
        <v>1505715</v>
      </c>
      <c r="R48" s="3">
        <v>1519871</v>
      </c>
      <c r="S48" s="3">
        <v>1828662</v>
      </c>
      <c r="T48" s="4">
        <v>2017463</v>
      </c>
      <c r="U48" s="3">
        <v>1442791</v>
      </c>
      <c r="V48" s="3">
        <v>1557441</v>
      </c>
      <c r="W48" s="4">
        <v>1245752</v>
      </c>
      <c r="X48" s="3">
        <v>1353070</v>
      </c>
      <c r="Y48" s="3">
        <v>1509517</v>
      </c>
    </row>
    <row r="49" spans="1:25" x14ac:dyDescent="0.25">
      <c r="A49" s="14" t="s">
        <v>72</v>
      </c>
      <c r="B49" s="2">
        <v>18296362</v>
      </c>
      <c r="C49" s="2">
        <v>16354167</v>
      </c>
      <c r="D49" s="2">
        <v>16955647</v>
      </c>
      <c r="E49" s="2">
        <v>23335719</v>
      </c>
      <c r="F49" s="2">
        <v>22185841</v>
      </c>
      <c r="G49" s="2">
        <v>21907994</v>
      </c>
      <c r="H49" s="2">
        <v>25333418</v>
      </c>
      <c r="I49" s="2">
        <v>21279762</v>
      </c>
      <c r="J49" s="2">
        <v>23973486</v>
      </c>
      <c r="K49" s="2">
        <v>25290295</v>
      </c>
      <c r="L49" s="2">
        <v>22990303</v>
      </c>
      <c r="M49" s="2">
        <v>23350642</v>
      </c>
      <c r="N49" s="3">
        <v>0</v>
      </c>
      <c r="O49" s="3">
        <v>0</v>
      </c>
      <c r="P49" s="3">
        <v>0</v>
      </c>
      <c r="Q49" s="4">
        <v>0</v>
      </c>
      <c r="R49" s="3">
        <v>0</v>
      </c>
      <c r="S49" s="3">
        <v>0</v>
      </c>
      <c r="T49" s="4">
        <v>0</v>
      </c>
      <c r="U49" s="3">
        <v>0</v>
      </c>
      <c r="V49" s="3">
        <v>0</v>
      </c>
      <c r="W49" s="4">
        <v>0</v>
      </c>
      <c r="X49" s="3">
        <v>0</v>
      </c>
      <c r="Y49" s="3">
        <v>0</v>
      </c>
    </row>
    <row r="50" spans="1:25" x14ac:dyDescent="0.25">
      <c r="A50" s="14" t="s">
        <v>73</v>
      </c>
      <c r="B50" s="2">
        <v>0</v>
      </c>
      <c r="C50" s="2">
        <v>0</v>
      </c>
      <c r="D50" s="2">
        <v>0</v>
      </c>
      <c r="E50" s="2">
        <v>1057184</v>
      </c>
      <c r="F50" s="2">
        <v>1028631</v>
      </c>
      <c r="G50" s="2">
        <v>723397</v>
      </c>
      <c r="H50" s="2">
        <v>1350879</v>
      </c>
      <c r="I50" s="2">
        <v>1076750</v>
      </c>
      <c r="J50" s="2">
        <v>1408638</v>
      </c>
      <c r="K50" s="2">
        <v>1470771</v>
      </c>
      <c r="L50" s="2">
        <v>1148281</v>
      </c>
      <c r="M50" s="2">
        <v>1816685</v>
      </c>
      <c r="N50" s="3">
        <v>0</v>
      </c>
      <c r="O50" s="3">
        <v>0</v>
      </c>
      <c r="P50" s="3">
        <v>0</v>
      </c>
      <c r="Q50" s="4">
        <v>0</v>
      </c>
      <c r="R50" s="3">
        <v>0</v>
      </c>
      <c r="S50" s="3">
        <v>0</v>
      </c>
      <c r="T50" s="4">
        <v>0</v>
      </c>
      <c r="U50" s="3">
        <v>0</v>
      </c>
      <c r="V50" s="3">
        <v>0</v>
      </c>
      <c r="W50" s="4">
        <v>0</v>
      </c>
      <c r="X50" s="3">
        <v>0</v>
      </c>
      <c r="Y50" s="3">
        <v>0</v>
      </c>
    </row>
    <row r="51" spans="1:25" x14ac:dyDescent="0.25">
      <c r="A51" s="14" t="s">
        <v>74</v>
      </c>
      <c r="B51" s="2">
        <v>2444263</v>
      </c>
      <c r="C51" s="2">
        <v>2048318</v>
      </c>
      <c r="D51" s="2">
        <v>2412382</v>
      </c>
      <c r="E51" s="2">
        <v>2325905</v>
      </c>
      <c r="F51" s="2">
        <v>2455650</v>
      </c>
      <c r="G51" s="2">
        <v>1433993</v>
      </c>
      <c r="H51" s="2">
        <v>3338467</v>
      </c>
      <c r="I51" s="2">
        <v>2771728</v>
      </c>
      <c r="J51" s="2">
        <v>3926956</v>
      </c>
      <c r="K51" s="2">
        <v>3605766</v>
      </c>
      <c r="L51" s="2">
        <v>3707174</v>
      </c>
      <c r="M51" s="2">
        <v>4401180</v>
      </c>
      <c r="N51" s="3">
        <v>0</v>
      </c>
      <c r="O51" s="3">
        <v>0</v>
      </c>
      <c r="P51" s="3">
        <v>0</v>
      </c>
      <c r="Q51" s="4">
        <v>0</v>
      </c>
      <c r="R51" s="3">
        <v>0</v>
      </c>
      <c r="S51" s="3">
        <v>0</v>
      </c>
      <c r="T51" s="4">
        <v>0</v>
      </c>
      <c r="U51" s="3">
        <v>0</v>
      </c>
      <c r="V51" s="3">
        <v>0</v>
      </c>
      <c r="W51" s="4">
        <v>0</v>
      </c>
      <c r="X51" s="3">
        <v>0</v>
      </c>
      <c r="Y51" s="3">
        <v>0</v>
      </c>
    </row>
    <row r="52" spans="1:25" x14ac:dyDescent="0.25">
      <c r="A52" s="14" t="s">
        <v>75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3">
        <v>627537</v>
      </c>
      <c r="O52" s="3">
        <v>560869</v>
      </c>
      <c r="P52" s="3">
        <v>665967</v>
      </c>
      <c r="Q52" s="4">
        <v>872974</v>
      </c>
      <c r="R52" s="3">
        <v>727142</v>
      </c>
      <c r="S52" s="3">
        <v>777865</v>
      </c>
      <c r="T52" s="4">
        <v>729186</v>
      </c>
      <c r="U52" s="3">
        <v>607161</v>
      </c>
      <c r="V52" s="3">
        <v>751320</v>
      </c>
      <c r="W52" s="4">
        <v>632099</v>
      </c>
      <c r="X52" s="3">
        <v>634259</v>
      </c>
      <c r="Y52" s="3">
        <v>580740</v>
      </c>
    </row>
    <row r="53" spans="1:25" x14ac:dyDescent="0.25">
      <c r="A53" s="14" t="s">
        <v>76</v>
      </c>
      <c r="B53" s="2">
        <v>1947871</v>
      </c>
      <c r="C53" s="2">
        <v>1660727</v>
      </c>
      <c r="D53" s="2">
        <v>1763917</v>
      </c>
      <c r="E53" s="2">
        <v>2974696</v>
      </c>
      <c r="F53" s="2">
        <v>2550647</v>
      </c>
      <c r="G53" s="2">
        <v>2832266</v>
      </c>
      <c r="H53" s="2">
        <v>3445710</v>
      </c>
      <c r="I53" s="2">
        <v>3007247</v>
      </c>
      <c r="J53" s="2">
        <v>3236266</v>
      </c>
      <c r="K53" s="2">
        <v>4313368</v>
      </c>
      <c r="L53" s="2">
        <v>3842714</v>
      </c>
      <c r="M53" s="2">
        <v>4328513</v>
      </c>
      <c r="N53" s="3">
        <v>0</v>
      </c>
      <c r="O53" s="3">
        <v>0</v>
      </c>
      <c r="P53" s="3">
        <v>0</v>
      </c>
      <c r="Q53" s="4">
        <v>0</v>
      </c>
      <c r="R53" s="3">
        <v>0</v>
      </c>
      <c r="S53" s="3">
        <v>0</v>
      </c>
      <c r="T53" s="4">
        <v>0</v>
      </c>
      <c r="U53" s="3">
        <v>0</v>
      </c>
      <c r="V53" s="3">
        <v>0</v>
      </c>
      <c r="W53" s="4">
        <v>0</v>
      </c>
      <c r="X53" s="3">
        <v>0</v>
      </c>
      <c r="Y53" s="3">
        <v>0</v>
      </c>
    </row>
    <row r="54" spans="1:25" x14ac:dyDescent="0.25">
      <c r="A54" s="14" t="s">
        <v>77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3">
        <v>376629</v>
      </c>
      <c r="O54" s="3">
        <v>328734</v>
      </c>
      <c r="P54" s="3">
        <v>665974</v>
      </c>
      <c r="Q54" s="4">
        <v>894203</v>
      </c>
      <c r="R54" s="3">
        <v>775590</v>
      </c>
      <c r="S54" s="3">
        <v>674013</v>
      </c>
      <c r="T54" s="4">
        <v>1228056</v>
      </c>
      <c r="U54" s="3">
        <v>560830</v>
      </c>
      <c r="V54" s="3">
        <v>540681</v>
      </c>
      <c r="W54" s="4">
        <v>580477</v>
      </c>
      <c r="X54" s="3">
        <v>660152</v>
      </c>
      <c r="Y54" s="3">
        <v>816013</v>
      </c>
    </row>
    <row r="55" spans="1:25" x14ac:dyDescent="0.25">
      <c r="A55" s="14" t="s">
        <v>78</v>
      </c>
      <c r="B55" s="2">
        <v>501969</v>
      </c>
      <c r="C55" s="2">
        <v>676289</v>
      </c>
      <c r="D55" s="2">
        <v>862861</v>
      </c>
      <c r="E55" s="2">
        <v>749221</v>
      </c>
      <c r="F55" s="2">
        <v>615121</v>
      </c>
      <c r="G55" s="2">
        <v>556508</v>
      </c>
      <c r="H55" s="2">
        <v>845589</v>
      </c>
      <c r="I55" s="2">
        <v>684809</v>
      </c>
      <c r="J55" s="2">
        <v>773097</v>
      </c>
      <c r="K55" s="2">
        <v>776508</v>
      </c>
      <c r="L55" s="2">
        <v>614604</v>
      </c>
      <c r="M55" s="2">
        <v>988479</v>
      </c>
      <c r="N55" s="3">
        <v>0</v>
      </c>
      <c r="O55" s="3">
        <v>0</v>
      </c>
      <c r="P55" s="3">
        <v>0</v>
      </c>
      <c r="Q55" s="4">
        <v>0</v>
      </c>
      <c r="R55" s="3">
        <v>0</v>
      </c>
      <c r="S55" s="3">
        <v>0</v>
      </c>
      <c r="T55" s="4">
        <v>0</v>
      </c>
      <c r="U55" s="3">
        <v>0</v>
      </c>
      <c r="V55" s="3">
        <v>0</v>
      </c>
      <c r="W55" s="4">
        <v>0</v>
      </c>
      <c r="X55" s="3">
        <v>0</v>
      </c>
      <c r="Y55" s="3">
        <v>0</v>
      </c>
    </row>
    <row r="56" spans="1:25" x14ac:dyDescent="0.25">
      <c r="A56" s="14" t="s">
        <v>79</v>
      </c>
      <c r="B56" s="2">
        <v>2387246</v>
      </c>
      <c r="C56" s="2">
        <v>2102251</v>
      </c>
      <c r="D56" s="2">
        <v>2384427</v>
      </c>
      <c r="E56" s="2">
        <v>2377225</v>
      </c>
      <c r="F56" s="2">
        <v>2076022</v>
      </c>
      <c r="G56" s="2">
        <v>2086569</v>
      </c>
      <c r="H56" s="2">
        <v>2607318</v>
      </c>
      <c r="I56" s="2">
        <v>2286745</v>
      </c>
      <c r="J56" s="2">
        <v>2310051</v>
      </c>
      <c r="K56" s="2">
        <v>2500548</v>
      </c>
      <c r="L56" s="2">
        <v>2423411</v>
      </c>
      <c r="M56" s="2">
        <v>2321086</v>
      </c>
      <c r="N56" s="3">
        <v>0</v>
      </c>
      <c r="O56" s="3">
        <v>0</v>
      </c>
      <c r="P56" s="3">
        <v>0</v>
      </c>
      <c r="Q56" s="4">
        <v>0</v>
      </c>
      <c r="R56" s="3">
        <v>0</v>
      </c>
      <c r="S56" s="3">
        <v>0</v>
      </c>
      <c r="T56" s="4">
        <v>0</v>
      </c>
      <c r="U56" s="3">
        <v>0</v>
      </c>
      <c r="V56" s="3">
        <v>0</v>
      </c>
      <c r="W56" s="4">
        <v>0</v>
      </c>
      <c r="X56" s="3">
        <v>0</v>
      </c>
      <c r="Y56" s="3">
        <v>0</v>
      </c>
    </row>
    <row r="57" spans="1:25" x14ac:dyDescent="0.25">
      <c r="A57" s="14" t="s">
        <v>80</v>
      </c>
      <c r="B57" s="2">
        <v>1985930</v>
      </c>
      <c r="C57" s="2">
        <v>1622157</v>
      </c>
      <c r="D57" s="2">
        <v>1880685</v>
      </c>
      <c r="E57" s="2">
        <v>2793948</v>
      </c>
      <c r="F57" s="2">
        <v>2441280</v>
      </c>
      <c r="G57" s="2">
        <v>2377546</v>
      </c>
      <c r="H57" s="2">
        <v>3092483</v>
      </c>
      <c r="I57" s="2">
        <v>2502260</v>
      </c>
      <c r="J57" s="2">
        <v>2928194</v>
      </c>
      <c r="K57" s="2">
        <v>3333551</v>
      </c>
      <c r="L57" s="2">
        <v>2851864</v>
      </c>
      <c r="M57" s="2">
        <v>3303068</v>
      </c>
      <c r="N57" s="3">
        <v>0</v>
      </c>
      <c r="O57" s="3">
        <v>0</v>
      </c>
      <c r="P57" s="3">
        <v>0</v>
      </c>
      <c r="Q57" s="4">
        <v>0</v>
      </c>
      <c r="R57" s="3">
        <v>0</v>
      </c>
      <c r="S57" s="3">
        <v>0</v>
      </c>
      <c r="T57" s="4">
        <v>0</v>
      </c>
      <c r="U57" s="3">
        <v>0</v>
      </c>
      <c r="V57" s="3">
        <v>0</v>
      </c>
      <c r="W57" s="4">
        <v>0</v>
      </c>
      <c r="X57" s="3">
        <v>0</v>
      </c>
      <c r="Y57" s="3">
        <v>0</v>
      </c>
    </row>
    <row r="58" spans="1:25" x14ac:dyDescent="0.25">
      <c r="A58" s="14" t="s">
        <v>81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3">
        <v>558822</v>
      </c>
      <c r="O58" s="3">
        <v>443269</v>
      </c>
      <c r="P58" s="3">
        <v>714277</v>
      </c>
      <c r="Q58" s="4">
        <v>389709</v>
      </c>
      <c r="R58" s="3">
        <v>590330</v>
      </c>
      <c r="S58" s="3">
        <v>259651</v>
      </c>
      <c r="T58" s="4">
        <v>235912</v>
      </c>
      <c r="U58" s="3">
        <v>466863</v>
      </c>
      <c r="V58" s="3">
        <v>270143</v>
      </c>
      <c r="W58" s="4">
        <v>276952</v>
      </c>
      <c r="X58" s="3">
        <v>277296</v>
      </c>
      <c r="Y58" s="3">
        <v>359501</v>
      </c>
    </row>
    <row r="59" spans="1:25" x14ac:dyDescent="0.25">
      <c r="A59" s="14" t="s">
        <v>82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819283</v>
      </c>
      <c r="I59" s="2">
        <v>565697</v>
      </c>
      <c r="J59" s="2">
        <v>542551</v>
      </c>
      <c r="K59" s="2">
        <v>949701</v>
      </c>
      <c r="L59" s="2">
        <v>596731</v>
      </c>
      <c r="M59" s="2">
        <v>853221</v>
      </c>
      <c r="N59" s="3">
        <v>0</v>
      </c>
      <c r="O59" s="3">
        <v>0</v>
      </c>
      <c r="P59" s="3">
        <v>0</v>
      </c>
      <c r="Q59" s="4">
        <v>0</v>
      </c>
      <c r="R59" s="3">
        <v>0</v>
      </c>
      <c r="S59" s="3">
        <v>0</v>
      </c>
      <c r="T59" s="4">
        <v>0</v>
      </c>
      <c r="U59" s="3">
        <v>0</v>
      </c>
      <c r="V59" s="3">
        <v>0</v>
      </c>
      <c r="W59" s="4">
        <v>0</v>
      </c>
      <c r="X59" s="3">
        <v>0</v>
      </c>
      <c r="Y59" s="3">
        <v>0</v>
      </c>
    </row>
    <row r="60" spans="1:25" x14ac:dyDescent="0.25">
      <c r="A60" s="14" t="s">
        <v>83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3">
        <v>0</v>
      </c>
      <c r="O60" s="3">
        <v>0</v>
      </c>
      <c r="P60" s="3">
        <v>0</v>
      </c>
      <c r="Q60" s="4">
        <v>265347</v>
      </c>
      <c r="R60" s="3">
        <v>456885</v>
      </c>
      <c r="S60" s="3">
        <v>211923</v>
      </c>
      <c r="T60" s="4">
        <v>0</v>
      </c>
      <c r="U60" s="3">
        <v>0</v>
      </c>
      <c r="V60" s="3">
        <v>0</v>
      </c>
      <c r="W60" s="4">
        <v>0</v>
      </c>
      <c r="X60" s="3">
        <v>0</v>
      </c>
      <c r="Y60" s="3">
        <v>0</v>
      </c>
    </row>
    <row r="61" spans="1:25" x14ac:dyDescent="0.25">
      <c r="A61" s="14" t="s">
        <v>84</v>
      </c>
      <c r="B61" s="2">
        <v>1554205</v>
      </c>
      <c r="C61" s="2">
        <v>1426317</v>
      </c>
      <c r="D61" s="2">
        <v>1303831</v>
      </c>
      <c r="E61" s="2">
        <v>1796263</v>
      </c>
      <c r="F61" s="2">
        <v>1323922</v>
      </c>
      <c r="G61" s="2">
        <v>1289141</v>
      </c>
      <c r="H61" s="2">
        <v>1765162</v>
      </c>
      <c r="I61" s="2">
        <v>1621966</v>
      </c>
      <c r="J61" s="2">
        <v>1535034</v>
      </c>
      <c r="K61" s="2">
        <v>2054296</v>
      </c>
      <c r="L61" s="2">
        <v>1418722</v>
      </c>
      <c r="M61" s="2">
        <v>2013684</v>
      </c>
      <c r="N61" s="3">
        <v>0</v>
      </c>
      <c r="O61" s="3">
        <v>0</v>
      </c>
      <c r="P61" s="3">
        <v>0</v>
      </c>
      <c r="Q61" s="4">
        <v>0</v>
      </c>
      <c r="R61" s="3">
        <v>0</v>
      </c>
      <c r="S61" s="3">
        <v>0</v>
      </c>
      <c r="T61" s="4">
        <v>0</v>
      </c>
      <c r="U61" s="3">
        <v>0</v>
      </c>
      <c r="V61" s="3">
        <v>0</v>
      </c>
      <c r="W61" s="4">
        <v>0</v>
      </c>
      <c r="X61" s="3">
        <v>0</v>
      </c>
      <c r="Y61" s="3">
        <v>0</v>
      </c>
    </row>
    <row r="62" spans="1:25" x14ac:dyDescent="0.25">
      <c r="A62" s="14" t="s">
        <v>85</v>
      </c>
      <c r="B62" s="2">
        <v>0</v>
      </c>
      <c r="C62" s="2">
        <v>0</v>
      </c>
      <c r="D62" s="2">
        <v>0</v>
      </c>
      <c r="E62" s="2">
        <v>1255089</v>
      </c>
      <c r="F62" s="2">
        <v>1153286</v>
      </c>
      <c r="G62" s="2">
        <v>1304985</v>
      </c>
      <c r="H62" s="2">
        <v>1314335</v>
      </c>
      <c r="I62" s="2">
        <v>1201600</v>
      </c>
      <c r="J62" s="2">
        <v>1046514</v>
      </c>
      <c r="K62" s="2">
        <v>1524171</v>
      </c>
      <c r="L62" s="2">
        <v>1098025</v>
      </c>
      <c r="M62" s="2">
        <v>1652030</v>
      </c>
      <c r="N62" s="3">
        <v>0</v>
      </c>
      <c r="O62" s="3">
        <v>0</v>
      </c>
      <c r="P62" s="3">
        <v>0</v>
      </c>
      <c r="Q62" s="4">
        <v>0</v>
      </c>
      <c r="R62" s="3">
        <v>0</v>
      </c>
      <c r="S62" s="3">
        <v>0</v>
      </c>
      <c r="T62" s="4">
        <v>0</v>
      </c>
      <c r="U62" s="3">
        <v>0</v>
      </c>
      <c r="V62" s="3">
        <v>0</v>
      </c>
      <c r="W62" s="4">
        <v>0</v>
      </c>
      <c r="X62" s="3">
        <v>0</v>
      </c>
      <c r="Y62" s="3">
        <v>0</v>
      </c>
    </row>
    <row r="63" spans="1:25" x14ac:dyDescent="0.25">
      <c r="A63" s="14" t="s">
        <v>86</v>
      </c>
      <c r="B63" s="2">
        <v>1107281</v>
      </c>
      <c r="C63" s="2">
        <v>1015455</v>
      </c>
      <c r="D63" s="2">
        <v>978997</v>
      </c>
      <c r="E63" s="2">
        <v>1069972</v>
      </c>
      <c r="F63" s="2">
        <v>838915</v>
      </c>
      <c r="G63" s="2">
        <v>867414</v>
      </c>
      <c r="H63" s="2">
        <v>972466</v>
      </c>
      <c r="I63" s="2">
        <v>775496</v>
      </c>
      <c r="J63" s="2">
        <v>623590</v>
      </c>
      <c r="K63" s="2">
        <v>1043549</v>
      </c>
      <c r="L63" s="2">
        <v>589229</v>
      </c>
      <c r="M63" s="2">
        <v>867270</v>
      </c>
      <c r="N63" s="3">
        <v>0</v>
      </c>
      <c r="O63" s="3">
        <v>0</v>
      </c>
      <c r="P63" s="3">
        <v>0</v>
      </c>
      <c r="Q63" s="4">
        <v>0</v>
      </c>
      <c r="R63" s="3">
        <v>0</v>
      </c>
      <c r="S63" s="3">
        <v>0</v>
      </c>
      <c r="T63" s="4">
        <v>0</v>
      </c>
      <c r="U63" s="3">
        <v>0</v>
      </c>
      <c r="V63" s="3">
        <v>0</v>
      </c>
      <c r="W63" s="4">
        <v>0</v>
      </c>
      <c r="X63" s="3">
        <v>0</v>
      </c>
      <c r="Y63" s="3">
        <v>0</v>
      </c>
    </row>
    <row r="64" spans="1:25" x14ac:dyDescent="0.25">
      <c r="A64" s="14" t="s">
        <v>87</v>
      </c>
      <c r="B64" s="2">
        <v>2940139</v>
      </c>
      <c r="C64" s="2">
        <v>2531079</v>
      </c>
      <c r="D64" s="2">
        <v>2589545</v>
      </c>
      <c r="E64" s="2">
        <v>3170176</v>
      </c>
      <c r="F64" s="2">
        <v>2854732</v>
      </c>
      <c r="G64" s="2">
        <v>2932029</v>
      </c>
      <c r="H64" s="2">
        <v>3543534</v>
      </c>
      <c r="I64" s="2">
        <v>2999218</v>
      </c>
      <c r="J64" s="2">
        <v>2757972</v>
      </c>
      <c r="K64" s="2">
        <v>3644945</v>
      </c>
      <c r="L64" s="2">
        <v>3272523</v>
      </c>
      <c r="M64" s="2">
        <v>3769231</v>
      </c>
      <c r="N64" s="3">
        <v>0</v>
      </c>
      <c r="O64" s="3">
        <v>0</v>
      </c>
      <c r="P64" s="3">
        <v>0</v>
      </c>
      <c r="Q64" s="4">
        <v>0</v>
      </c>
      <c r="R64" s="3">
        <v>0</v>
      </c>
      <c r="S64" s="3">
        <v>0</v>
      </c>
      <c r="T64" s="4">
        <v>0</v>
      </c>
      <c r="U64" s="3">
        <v>0</v>
      </c>
      <c r="V64" s="3">
        <v>0</v>
      </c>
      <c r="W64" s="4">
        <v>0</v>
      </c>
      <c r="X64" s="3">
        <v>0</v>
      </c>
      <c r="Y64" s="3">
        <v>0</v>
      </c>
    </row>
    <row r="65" spans="1:25" x14ac:dyDescent="0.25">
      <c r="A65" s="14" t="s">
        <v>88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3">
        <v>362317</v>
      </c>
      <c r="O65" s="3">
        <v>226119</v>
      </c>
      <c r="P65" s="3">
        <v>469470</v>
      </c>
      <c r="Q65" s="4">
        <v>195609</v>
      </c>
      <c r="R65" s="3">
        <v>265072</v>
      </c>
      <c r="S65" s="3">
        <v>264640</v>
      </c>
      <c r="T65" s="4">
        <v>287508</v>
      </c>
      <c r="U65" s="3">
        <v>324244</v>
      </c>
      <c r="V65" s="3">
        <v>312619</v>
      </c>
      <c r="W65" s="4">
        <v>288249</v>
      </c>
      <c r="X65" s="3">
        <v>306041</v>
      </c>
      <c r="Y65" s="3">
        <v>244209</v>
      </c>
    </row>
    <row r="66" spans="1:25" x14ac:dyDescent="0.25">
      <c r="A66" s="14" t="s">
        <v>89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450000</v>
      </c>
      <c r="I66" s="2">
        <v>450000</v>
      </c>
      <c r="J66" s="2">
        <v>300000</v>
      </c>
      <c r="K66" s="2">
        <v>650000</v>
      </c>
      <c r="L66" s="2">
        <v>600000</v>
      </c>
      <c r="M66" s="2">
        <v>821387</v>
      </c>
      <c r="N66" s="3">
        <v>0</v>
      </c>
      <c r="O66" s="3">
        <v>0</v>
      </c>
      <c r="P66" s="3">
        <v>0</v>
      </c>
      <c r="Q66" s="4">
        <v>0</v>
      </c>
      <c r="R66" s="3">
        <v>0</v>
      </c>
      <c r="S66" s="3">
        <v>0</v>
      </c>
      <c r="T66" s="4">
        <v>0</v>
      </c>
      <c r="U66" s="3">
        <v>0</v>
      </c>
      <c r="V66" s="3">
        <v>0</v>
      </c>
      <c r="W66" s="4">
        <v>0</v>
      </c>
      <c r="X66" s="3">
        <v>0</v>
      </c>
      <c r="Y66" s="3">
        <v>0</v>
      </c>
    </row>
    <row r="67" spans="1:25" x14ac:dyDescent="0.25">
      <c r="A67" s="14" t="s">
        <v>90</v>
      </c>
      <c r="B67" s="3">
        <v>300000</v>
      </c>
      <c r="C67" s="3">
        <v>350000</v>
      </c>
      <c r="D67" s="3">
        <v>250000</v>
      </c>
      <c r="E67" s="2">
        <v>704883</v>
      </c>
      <c r="F67" s="2">
        <v>260496</v>
      </c>
      <c r="G67" s="2">
        <v>775592</v>
      </c>
      <c r="H67" s="2">
        <v>878958</v>
      </c>
      <c r="I67" s="2">
        <v>632894</v>
      </c>
      <c r="J67" s="2">
        <v>415227</v>
      </c>
      <c r="K67" s="2">
        <v>1002870</v>
      </c>
      <c r="L67" s="2">
        <v>885459</v>
      </c>
      <c r="M67" s="2">
        <v>960263</v>
      </c>
      <c r="N67" s="3">
        <v>0</v>
      </c>
      <c r="O67" s="3">
        <v>0</v>
      </c>
      <c r="P67" s="3">
        <v>0</v>
      </c>
      <c r="Q67" s="4">
        <v>0</v>
      </c>
      <c r="R67" s="3">
        <v>0</v>
      </c>
      <c r="S67" s="3">
        <v>0</v>
      </c>
      <c r="T67" s="4">
        <v>0</v>
      </c>
      <c r="U67" s="3">
        <v>0</v>
      </c>
      <c r="V67" s="3">
        <v>0</v>
      </c>
      <c r="W67" s="4">
        <v>0</v>
      </c>
      <c r="X67" s="3">
        <v>0</v>
      </c>
      <c r="Y67" s="3">
        <v>0</v>
      </c>
    </row>
    <row r="68" spans="1:25" x14ac:dyDescent="0.25">
      <c r="A68" s="14" t="s">
        <v>91</v>
      </c>
      <c r="B68" s="2">
        <v>3479694</v>
      </c>
      <c r="C68" s="2">
        <v>2659661</v>
      </c>
      <c r="D68" s="2">
        <v>2894225</v>
      </c>
      <c r="E68" s="2">
        <v>4600044</v>
      </c>
      <c r="F68" s="2">
        <v>3856339</v>
      </c>
      <c r="G68" s="2">
        <v>3816491</v>
      </c>
      <c r="H68" s="2">
        <v>4755038</v>
      </c>
      <c r="I68" s="2">
        <v>3811532</v>
      </c>
      <c r="J68" s="2">
        <v>3793364</v>
      </c>
      <c r="K68" s="2">
        <v>4677674</v>
      </c>
      <c r="L68" s="2">
        <v>4132821</v>
      </c>
      <c r="M68" s="2">
        <v>4233912</v>
      </c>
      <c r="N68" s="3">
        <v>0</v>
      </c>
      <c r="O68" s="3">
        <v>0</v>
      </c>
      <c r="P68" s="3">
        <v>0</v>
      </c>
      <c r="Q68" s="4">
        <v>0</v>
      </c>
      <c r="R68" s="3">
        <v>0</v>
      </c>
      <c r="S68" s="3">
        <v>0</v>
      </c>
      <c r="T68" s="4">
        <v>0</v>
      </c>
      <c r="U68" s="3">
        <v>0</v>
      </c>
      <c r="V68" s="3">
        <v>0</v>
      </c>
      <c r="W68" s="4">
        <v>0</v>
      </c>
      <c r="X68" s="3">
        <v>0</v>
      </c>
      <c r="Y68" s="3">
        <v>0</v>
      </c>
    </row>
    <row r="69" spans="1:25" x14ac:dyDescent="0.25">
      <c r="A69" s="14" t="s">
        <v>92</v>
      </c>
      <c r="B69" s="2">
        <v>0</v>
      </c>
      <c r="C69" s="2">
        <v>0</v>
      </c>
      <c r="D69" s="2">
        <v>0</v>
      </c>
      <c r="E69" s="2">
        <v>927423</v>
      </c>
      <c r="F69" s="2">
        <v>1096370</v>
      </c>
      <c r="G69" s="2">
        <v>1041791</v>
      </c>
      <c r="H69" s="2">
        <v>1000687</v>
      </c>
      <c r="I69" s="2">
        <v>1169032</v>
      </c>
      <c r="J69" s="2">
        <v>742760</v>
      </c>
      <c r="K69" s="2">
        <v>1297163</v>
      </c>
      <c r="L69" s="2">
        <v>1461055</v>
      </c>
      <c r="M69" s="2">
        <v>1215001</v>
      </c>
      <c r="N69" s="3">
        <v>0</v>
      </c>
      <c r="O69" s="3">
        <v>0</v>
      </c>
      <c r="P69" s="3">
        <v>0</v>
      </c>
      <c r="Q69" s="4">
        <v>0</v>
      </c>
      <c r="R69" s="3">
        <v>0</v>
      </c>
      <c r="S69" s="3">
        <v>0</v>
      </c>
      <c r="T69" s="4">
        <v>0</v>
      </c>
      <c r="U69" s="3">
        <v>0</v>
      </c>
      <c r="V69" s="3">
        <v>0</v>
      </c>
      <c r="W69" s="4">
        <v>0</v>
      </c>
      <c r="X69" s="3">
        <v>0</v>
      </c>
      <c r="Y69" s="3">
        <v>0</v>
      </c>
    </row>
    <row r="70" spans="1:25" x14ac:dyDescent="0.25">
      <c r="A70" s="14" t="s">
        <v>93</v>
      </c>
      <c r="B70" s="2">
        <v>951536</v>
      </c>
      <c r="C70" s="2">
        <v>536430</v>
      </c>
      <c r="D70" s="2">
        <v>520405</v>
      </c>
      <c r="E70" s="2">
        <v>975938</v>
      </c>
      <c r="F70" s="2">
        <v>807867</v>
      </c>
      <c r="G70" s="2">
        <v>1008495</v>
      </c>
      <c r="H70" s="2">
        <v>786785</v>
      </c>
      <c r="I70" s="2">
        <v>823972</v>
      </c>
      <c r="J70" s="2">
        <v>631484</v>
      </c>
      <c r="K70" s="2">
        <v>1210186</v>
      </c>
      <c r="L70" s="2">
        <v>1400957</v>
      </c>
      <c r="M70" s="2">
        <v>1395138</v>
      </c>
      <c r="N70" s="3">
        <v>0</v>
      </c>
      <c r="O70" s="3">
        <v>0</v>
      </c>
      <c r="P70" s="3">
        <v>0</v>
      </c>
      <c r="Q70" s="4">
        <v>0</v>
      </c>
      <c r="R70" s="3">
        <v>0</v>
      </c>
      <c r="S70" s="3">
        <v>0</v>
      </c>
      <c r="T70" s="4">
        <v>0</v>
      </c>
      <c r="U70" s="3">
        <v>0</v>
      </c>
      <c r="V70" s="3">
        <v>0</v>
      </c>
      <c r="W70" s="4">
        <v>0</v>
      </c>
      <c r="X70" s="3">
        <v>0</v>
      </c>
      <c r="Y70" s="3">
        <v>0</v>
      </c>
    </row>
    <row r="71" spans="1:25" x14ac:dyDescent="0.25">
      <c r="A71" s="14" t="s">
        <v>94</v>
      </c>
      <c r="B71" s="5">
        <v>830000</v>
      </c>
      <c r="C71" s="5">
        <v>715000</v>
      </c>
      <c r="D71" s="6">
        <v>635000</v>
      </c>
      <c r="E71" s="5">
        <v>1100000</v>
      </c>
      <c r="F71" s="5">
        <v>980000</v>
      </c>
      <c r="G71" s="6">
        <v>1113000</v>
      </c>
      <c r="H71" s="5">
        <v>1200000</v>
      </c>
      <c r="I71" s="5">
        <v>990000</v>
      </c>
      <c r="J71" s="6">
        <v>1180000</v>
      </c>
      <c r="K71" s="5">
        <v>1050000</v>
      </c>
      <c r="L71" s="5">
        <v>1170000</v>
      </c>
      <c r="M71" s="6">
        <v>1939213</v>
      </c>
      <c r="N71" s="3">
        <v>0</v>
      </c>
      <c r="O71" s="3">
        <v>0</v>
      </c>
      <c r="P71" s="3">
        <v>0</v>
      </c>
      <c r="Q71" s="4">
        <v>0</v>
      </c>
      <c r="R71" s="3">
        <v>0</v>
      </c>
      <c r="S71" s="3">
        <v>0</v>
      </c>
      <c r="T71" s="4">
        <v>0</v>
      </c>
      <c r="U71" s="3">
        <v>0</v>
      </c>
      <c r="V71" s="3">
        <v>0</v>
      </c>
      <c r="W71" s="4">
        <v>0</v>
      </c>
      <c r="X71" s="3">
        <v>0</v>
      </c>
      <c r="Y71" s="3">
        <v>0</v>
      </c>
    </row>
    <row r="72" spans="1:25" x14ac:dyDescent="0.25">
      <c r="A72" s="14" t="s">
        <v>95</v>
      </c>
      <c r="B72" s="5">
        <v>1240000</v>
      </c>
      <c r="C72" s="5">
        <v>1050000</v>
      </c>
      <c r="D72" s="6">
        <v>945000</v>
      </c>
      <c r="E72" s="5">
        <v>1600000</v>
      </c>
      <c r="F72" s="5">
        <v>1400000</v>
      </c>
      <c r="G72" s="6">
        <v>1669500</v>
      </c>
      <c r="H72" s="5">
        <v>1850000</v>
      </c>
      <c r="I72" s="5">
        <v>1480000</v>
      </c>
      <c r="J72" s="6">
        <v>1700000</v>
      </c>
      <c r="K72" s="5">
        <v>1500000</v>
      </c>
      <c r="L72" s="5">
        <v>1750000</v>
      </c>
      <c r="M72" s="6">
        <v>1429169</v>
      </c>
      <c r="N72" s="3">
        <v>0</v>
      </c>
      <c r="O72" s="3">
        <v>0</v>
      </c>
      <c r="P72" s="3">
        <v>0</v>
      </c>
      <c r="Q72" s="4">
        <v>0</v>
      </c>
      <c r="R72" s="3">
        <v>0</v>
      </c>
      <c r="S72" s="3">
        <v>0</v>
      </c>
      <c r="T72" s="4">
        <v>0</v>
      </c>
      <c r="U72" s="3">
        <v>0</v>
      </c>
      <c r="V72" s="3">
        <v>0</v>
      </c>
      <c r="W72" s="4">
        <v>0</v>
      </c>
      <c r="X72" s="3">
        <v>0</v>
      </c>
      <c r="Y72" s="3">
        <v>0</v>
      </c>
    </row>
    <row r="73" spans="1:25" x14ac:dyDescent="0.25">
      <c r="A73" s="14" t="s">
        <v>96</v>
      </c>
      <c r="B73" s="2">
        <v>4270284</v>
      </c>
      <c r="C73" s="2">
        <v>3364937</v>
      </c>
      <c r="D73" s="2">
        <v>3102334</v>
      </c>
      <c r="E73" s="2">
        <v>4743495</v>
      </c>
      <c r="F73" s="2">
        <v>4680112</v>
      </c>
      <c r="G73" s="2">
        <v>4853861</v>
      </c>
      <c r="H73" s="2">
        <v>4824822</v>
      </c>
      <c r="I73" s="2">
        <v>3957108</v>
      </c>
      <c r="J73" s="2">
        <v>4549598</v>
      </c>
      <c r="K73" s="2">
        <v>3605456</v>
      </c>
      <c r="L73" s="2">
        <v>3318604</v>
      </c>
      <c r="M73" s="2">
        <v>4019941</v>
      </c>
      <c r="N73" s="3">
        <v>0</v>
      </c>
      <c r="O73" s="3">
        <v>0</v>
      </c>
      <c r="P73" s="3">
        <v>0</v>
      </c>
      <c r="Q73" s="4">
        <v>0</v>
      </c>
      <c r="R73" s="3">
        <v>0</v>
      </c>
      <c r="S73" s="3">
        <v>0</v>
      </c>
      <c r="T73" s="4">
        <v>0</v>
      </c>
      <c r="U73" s="7">
        <v>0</v>
      </c>
      <c r="V73" s="3">
        <v>0</v>
      </c>
      <c r="W73" s="4">
        <v>0</v>
      </c>
      <c r="X73" s="7">
        <v>0</v>
      </c>
      <c r="Y73" s="3">
        <v>0</v>
      </c>
    </row>
    <row r="74" spans="1:25" x14ac:dyDescent="0.25">
      <c r="A74" s="14" t="s">
        <v>97</v>
      </c>
      <c r="B74" s="2">
        <v>0</v>
      </c>
      <c r="C74" s="2">
        <v>0</v>
      </c>
      <c r="D74" s="2">
        <v>0</v>
      </c>
      <c r="E74" s="2">
        <v>288502</v>
      </c>
      <c r="F74" s="2">
        <v>481319</v>
      </c>
      <c r="G74" s="2">
        <v>400000</v>
      </c>
      <c r="H74" s="2">
        <v>535410</v>
      </c>
      <c r="I74" s="2">
        <v>300000</v>
      </c>
      <c r="J74" s="2">
        <v>444689</v>
      </c>
      <c r="K74" s="2">
        <v>472953</v>
      </c>
      <c r="L74" s="2">
        <v>518328</v>
      </c>
      <c r="M74" s="2">
        <v>833786</v>
      </c>
      <c r="N74" s="3">
        <v>0</v>
      </c>
      <c r="O74" s="3">
        <v>0</v>
      </c>
      <c r="P74" s="3">
        <v>0</v>
      </c>
      <c r="Q74" s="4">
        <v>0</v>
      </c>
      <c r="R74" s="3">
        <v>0</v>
      </c>
      <c r="S74" s="3">
        <v>0</v>
      </c>
      <c r="T74" s="4">
        <v>0</v>
      </c>
      <c r="U74" s="7">
        <v>0</v>
      </c>
      <c r="V74" s="3">
        <v>0</v>
      </c>
      <c r="W74" s="4">
        <v>0</v>
      </c>
      <c r="X74" s="7">
        <v>0</v>
      </c>
      <c r="Y74" s="3">
        <v>0</v>
      </c>
    </row>
    <row r="75" spans="1:25" x14ac:dyDescent="0.25">
      <c r="A75" s="14" t="s">
        <v>98</v>
      </c>
      <c r="B75" s="2">
        <v>550615</v>
      </c>
      <c r="C75" s="2">
        <v>650000</v>
      </c>
      <c r="D75" s="2">
        <v>786860</v>
      </c>
      <c r="E75" s="2">
        <v>1989596</v>
      </c>
      <c r="F75" s="2">
        <v>1757931</v>
      </c>
      <c r="G75" s="2">
        <v>2195395</v>
      </c>
      <c r="H75" s="2">
        <v>1782106</v>
      </c>
      <c r="I75" s="2">
        <v>1846077</v>
      </c>
      <c r="J75" s="2">
        <v>2262328</v>
      </c>
      <c r="K75" s="2">
        <v>2061565</v>
      </c>
      <c r="L75" s="2">
        <v>2033929</v>
      </c>
      <c r="M75" s="2">
        <v>2285935</v>
      </c>
      <c r="N75" s="3">
        <v>0</v>
      </c>
      <c r="O75" s="3">
        <v>0</v>
      </c>
      <c r="P75" s="3">
        <v>0</v>
      </c>
      <c r="Q75" s="4">
        <v>0</v>
      </c>
      <c r="R75" s="3">
        <v>0</v>
      </c>
      <c r="S75" s="3">
        <v>0</v>
      </c>
      <c r="T75" s="4">
        <v>0</v>
      </c>
      <c r="U75" s="3">
        <v>0</v>
      </c>
      <c r="V75" s="3">
        <v>0</v>
      </c>
      <c r="W75" s="4">
        <v>0</v>
      </c>
      <c r="X75" s="3">
        <v>0</v>
      </c>
      <c r="Y75" s="3">
        <v>0</v>
      </c>
    </row>
    <row r="76" spans="1:25" x14ac:dyDescent="0.25">
      <c r="A76" s="14" t="s">
        <v>99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3">
        <v>0</v>
      </c>
      <c r="O76" s="3">
        <v>0</v>
      </c>
      <c r="P76" s="3">
        <v>0</v>
      </c>
      <c r="Q76" s="4">
        <v>0</v>
      </c>
      <c r="R76" s="3">
        <f>280000*0.34</f>
        <v>95200</v>
      </c>
      <c r="S76" s="3">
        <v>0</v>
      </c>
      <c r="T76" s="4">
        <v>0</v>
      </c>
      <c r="U76" s="3">
        <v>0</v>
      </c>
      <c r="V76" s="3">
        <v>0</v>
      </c>
      <c r="W76" s="4">
        <v>0</v>
      </c>
      <c r="X76" s="3">
        <v>0</v>
      </c>
      <c r="Y76" s="3">
        <v>0</v>
      </c>
    </row>
    <row r="77" spans="1:25" x14ac:dyDescent="0.25">
      <c r="A77" s="14" t="s">
        <v>100</v>
      </c>
      <c r="B77" s="2">
        <v>1076203</v>
      </c>
      <c r="C77" s="2">
        <v>832026</v>
      </c>
      <c r="D77" s="2">
        <v>1203669</v>
      </c>
      <c r="E77" s="2">
        <v>1959412</v>
      </c>
      <c r="F77" s="2">
        <v>1804868</v>
      </c>
      <c r="G77" s="2">
        <v>2262710</v>
      </c>
      <c r="H77" s="2">
        <v>2123137</v>
      </c>
      <c r="I77" s="2">
        <v>1964055</v>
      </c>
      <c r="J77" s="2">
        <v>1985132</v>
      </c>
      <c r="K77" s="2">
        <v>2352617</v>
      </c>
      <c r="L77" s="2">
        <v>2150747</v>
      </c>
      <c r="M77" s="2">
        <v>2013324</v>
      </c>
      <c r="N77" s="3">
        <v>0</v>
      </c>
      <c r="O77" s="3">
        <v>0</v>
      </c>
      <c r="P77" s="3">
        <v>0</v>
      </c>
      <c r="Q77" s="4">
        <v>0</v>
      </c>
      <c r="R77" s="3">
        <v>0</v>
      </c>
      <c r="S77" s="3">
        <v>0</v>
      </c>
      <c r="T77" s="4">
        <v>0</v>
      </c>
      <c r="U77" s="3">
        <v>0</v>
      </c>
      <c r="V77" s="3">
        <v>0</v>
      </c>
      <c r="W77" s="4">
        <v>0</v>
      </c>
      <c r="X77" s="3">
        <v>0</v>
      </c>
      <c r="Y77" s="3">
        <v>0</v>
      </c>
    </row>
    <row r="78" spans="1:25" x14ac:dyDescent="0.25">
      <c r="A78" s="14" t="s">
        <v>101</v>
      </c>
      <c r="B78" s="2">
        <v>1469047</v>
      </c>
      <c r="C78" s="2">
        <v>1003242</v>
      </c>
      <c r="D78" s="2">
        <v>1329883</v>
      </c>
      <c r="E78" s="2">
        <v>1294792</v>
      </c>
      <c r="F78" s="2">
        <v>1359848</v>
      </c>
      <c r="G78" s="2">
        <v>1138044</v>
      </c>
      <c r="H78" s="2">
        <v>1462066</v>
      </c>
      <c r="I78" s="2">
        <v>1238504</v>
      </c>
      <c r="J78" s="2">
        <v>1178937</v>
      </c>
      <c r="K78" s="2">
        <v>1380303</v>
      </c>
      <c r="L78" s="2">
        <v>1204335</v>
      </c>
      <c r="M78" s="2">
        <v>1099615</v>
      </c>
      <c r="N78" s="3">
        <v>0</v>
      </c>
      <c r="O78" s="3">
        <v>0</v>
      </c>
      <c r="P78" s="3">
        <v>0</v>
      </c>
      <c r="Q78" s="4">
        <v>0</v>
      </c>
      <c r="R78" s="3">
        <v>0</v>
      </c>
      <c r="S78" s="3">
        <v>0</v>
      </c>
      <c r="T78" s="4">
        <v>0</v>
      </c>
      <c r="U78" s="3">
        <v>0</v>
      </c>
      <c r="V78" s="3">
        <v>0</v>
      </c>
      <c r="W78" s="4">
        <v>0</v>
      </c>
      <c r="X78" s="3">
        <v>0</v>
      </c>
      <c r="Y78" s="3">
        <v>0</v>
      </c>
    </row>
    <row r="79" spans="1:25" x14ac:dyDescent="0.25">
      <c r="A79" s="14" t="s">
        <v>102</v>
      </c>
      <c r="B79" s="2">
        <v>2255927</v>
      </c>
      <c r="C79" s="2">
        <v>1776884</v>
      </c>
      <c r="D79" s="2">
        <v>1807824</v>
      </c>
      <c r="E79" s="2">
        <v>1982645</v>
      </c>
      <c r="F79" s="2">
        <v>1730232</v>
      </c>
      <c r="G79" s="2">
        <v>1883394</v>
      </c>
      <c r="H79" s="2">
        <v>2538636</v>
      </c>
      <c r="I79" s="2">
        <v>2197900</v>
      </c>
      <c r="J79" s="2">
        <v>2086260</v>
      </c>
      <c r="K79" s="2">
        <v>2703424</v>
      </c>
      <c r="L79" s="2">
        <v>2261408</v>
      </c>
      <c r="M79" s="2">
        <v>2485661</v>
      </c>
      <c r="N79" s="3">
        <v>0</v>
      </c>
      <c r="O79" s="3">
        <v>0</v>
      </c>
      <c r="P79" s="3">
        <v>0</v>
      </c>
      <c r="Q79" s="4">
        <v>0</v>
      </c>
      <c r="R79" s="3">
        <v>0</v>
      </c>
      <c r="S79" s="3">
        <v>0</v>
      </c>
      <c r="T79" s="4">
        <v>0</v>
      </c>
      <c r="U79" s="3">
        <v>0</v>
      </c>
      <c r="V79" s="3">
        <v>0</v>
      </c>
      <c r="W79" s="4">
        <v>0</v>
      </c>
      <c r="X79" s="3">
        <v>0</v>
      </c>
      <c r="Y79" s="3">
        <v>0</v>
      </c>
    </row>
    <row r="80" spans="1:25" x14ac:dyDescent="0.25">
      <c r="A80" s="14" t="s">
        <v>103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642319</v>
      </c>
      <c r="I80" s="2">
        <v>714578</v>
      </c>
      <c r="J80" s="2">
        <v>641539</v>
      </c>
      <c r="K80" s="2">
        <v>760023</v>
      </c>
      <c r="L80" s="2">
        <v>437381</v>
      </c>
      <c r="M80" s="2">
        <v>666250</v>
      </c>
      <c r="N80" s="3">
        <v>0</v>
      </c>
      <c r="O80" s="3">
        <v>0</v>
      </c>
      <c r="P80" s="3">
        <v>0</v>
      </c>
      <c r="Q80" s="4">
        <v>0</v>
      </c>
      <c r="R80" s="3">
        <v>0</v>
      </c>
      <c r="S80" s="3">
        <v>0</v>
      </c>
      <c r="T80" s="4">
        <v>0</v>
      </c>
      <c r="U80" s="3">
        <v>0</v>
      </c>
      <c r="V80" s="3">
        <v>0</v>
      </c>
      <c r="W80" s="4">
        <v>0</v>
      </c>
      <c r="X80" s="3">
        <v>0</v>
      </c>
      <c r="Y80" s="3">
        <v>0</v>
      </c>
    </row>
    <row r="81" spans="1:25" x14ac:dyDescent="0.25">
      <c r="A81" s="14" t="s">
        <v>104</v>
      </c>
      <c r="B81" s="2">
        <v>1369901</v>
      </c>
      <c r="C81" s="2">
        <v>1370576</v>
      </c>
      <c r="D81" s="2">
        <v>1433480</v>
      </c>
      <c r="E81" s="2">
        <v>1936795</v>
      </c>
      <c r="F81" s="2">
        <v>2364844</v>
      </c>
      <c r="G81" s="2">
        <v>2410046</v>
      </c>
      <c r="H81" s="2">
        <v>2485173</v>
      </c>
      <c r="I81" s="2">
        <v>2617595</v>
      </c>
      <c r="J81" s="2">
        <v>2948975</v>
      </c>
      <c r="K81" s="2">
        <v>3163451</v>
      </c>
      <c r="L81" s="2">
        <v>3499883</v>
      </c>
      <c r="M81" s="2">
        <v>3046784</v>
      </c>
      <c r="N81" s="3">
        <v>0</v>
      </c>
      <c r="O81" s="3">
        <v>0</v>
      </c>
      <c r="P81" s="3">
        <v>0</v>
      </c>
      <c r="Q81" s="4">
        <v>267596</v>
      </c>
      <c r="R81" s="3">
        <v>0</v>
      </c>
      <c r="S81" s="3">
        <v>176352</v>
      </c>
      <c r="T81" s="4">
        <v>233244</v>
      </c>
      <c r="U81" s="3">
        <v>290758</v>
      </c>
      <c r="V81" s="3">
        <v>176758</v>
      </c>
      <c r="W81" s="4">
        <v>207849</v>
      </c>
      <c r="X81" s="3">
        <v>603141</v>
      </c>
      <c r="Y81" s="3">
        <v>364792</v>
      </c>
    </row>
    <row r="82" spans="1:25" x14ac:dyDescent="0.25">
      <c r="A82" s="14" t="s">
        <v>105</v>
      </c>
      <c r="B82" s="2">
        <v>0</v>
      </c>
      <c r="C82" s="2">
        <v>0</v>
      </c>
      <c r="D82" s="8">
        <v>0</v>
      </c>
      <c r="E82" s="5">
        <v>0</v>
      </c>
      <c r="F82" s="2">
        <v>0</v>
      </c>
      <c r="G82" s="8">
        <v>0</v>
      </c>
      <c r="H82" s="2">
        <v>0</v>
      </c>
      <c r="I82" s="2">
        <v>0</v>
      </c>
      <c r="J82" s="8">
        <v>0</v>
      </c>
      <c r="K82" s="2">
        <v>0</v>
      </c>
      <c r="L82" s="2">
        <v>0</v>
      </c>
      <c r="M82" s="8">
        <v>0</v>
      </c>
      <c r="N82" s="3">
        <v>74368</v>
      </c>
      <c r="O82" s="3">
        <v>64377</v>
      </c>
      <c r="P82" s="3">
        <v>650000</v>
      </c>
      <c r="Q82" s="4">
        <v>568769</v>
      </c>
      <c r="R82" s="3">
        <v>1073431</v>
      </c>
      <c r="S82" s="3">
        <v>1221559</v>
      </c>
      <c r="T82" s="4">
        <v>870570</v>
      </c>
      <c r="U82" s="3">
        <v>883828</v>
      </c>
      <c r="V82" s="3">
        <v>794791</v>
      </c>
      <c r="W82" s="4">
        <v>1211901</v>
      </c>
      <c r="X82" s="3">
        <v>1066342</v>
      </c>
      <c r="Y82" s="3">
        <v>923768</v>
      </c>
    </row>
    <row r="83" spans="1:25" x14ac:dyDescent="0.25">
      <c r="F83" s="1"/>
    </row>
    <row r="84" spans="1:25" x14ac:dyDescent="0.25">
      <c r="F84" s="1"/>
    </row>
    <row r="85" spans="1:25" x14ac:dyDescent="0.25">
      <c r="F85" s="1"/>
    </row>
    <row r="86" spans="1:25" x14ac:dyDescent="0.25">
      <c r="F86" s="1"/>
    </row>
    <row r="87" spans="1:25" x14ac:dyDescent="0.25">
      <c r="F87" s="1"/>
    </row>
    <row r="88" spans="1:25" x14ac:dyDescent="0.25">
      <c r="F88" s="1"/>
    </row>
    <row r="89" spans="1:25" x14ac:dyDescent="0.25">
      <c r="F89" s="1"/>
    </row>
    <row r="90" spans="1:25" x14ac:dyDescent="0.25">
      <c r="F90" s="1"/>
    </row>
    <row r="91" spans="1:25" x14ac:dyDescent="0.25">
      <c r="F91" s="1"/>
    </row>
    <row r="92" spans="1:25" x14ac:dyDescent="0.25">
      <c r="F92" s="1"/>
    </row>
    <row r="93" spans="1:25" x14ac:dyDescent="0.25">
      <c r="F93" s="1"/>
    </row>
    <row r="94" spans="1:25" x14ac:dyDescent="0.25">
      <c r="F94" s="1"/>
    </row>
    <row r="95" spans="1:25" x14ac:dyDescent="0.25">
      <c r="F95" s="1"/>
    </row>
    <row r="96" spans="1:25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</sheetData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Just Dry Alm and Pist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Romero, Maritza</dc:creator>
  <cp:lastModifiedBy>Romero, Maritza</cp:lastModifiedBy>
  <dcterms:created xsi:type="dcterms:W3CDTF">2021-08-18T13:52:45Z</dcterms:created>
  <dcterms:modified xsi:type="dcterms:W3CDTF">2021-08-27T17:25:00Z</dcterms:modified>
</cp:coreProperties>
</file>